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an\Desktop\Develop\Group3-orflib\"/>
    </mc:Choice>
  </mc:AlternateContent>
  <xr:revisionPtr revIDLastSave="0" documentId="10_ncr:100000_{8F31A7BE-1716-46FE-B8EB-9A87C90AEDDF}" xr6:coauthVersionLast="31" xr6:coauthVersionMax="40" xr10:uidLastSave="{00000000-0000-0000-0000-000000000000}"/>
  <bookViews>
    <workbookView xWindow="0" yWindow="0" windowWidth="20496" windowHeight="6588" tabRatio="751" xr2:uid="{7BBC1FAC-9AE2-4567-80A2-AB5FC49A2EB3}"/>
  </bookViews>
  <sheets>
    <sheet name="Market" sheetId="1" r:id="rId1"/>
    <sheet name="Q1 (H=110)" sheetId="13" r:id="rId2"/>
    <sheet name="Q1 (H=125)" sheetId="12" r:id="rId3"/>
    <sheet name="Q1 (H=150)" sheetId="11" r:id="rId4"/>
    <sheet name="Q1 (H=200)" sheetId="5" r:id="rId5"/>
    <sheet name="Q2 (BGK Verification)" sheetId="9" r:id="rId6"/>
    <sheet name="Appendix - PDE Grid" sheetId="15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" i="15" l="1"/>
  <c r="C2" i="1"/>
  <c r="F2" i="1"/>
  <c r="C14" i="15" l="1"/>
  <c r="C16" i="15"/>
  <c r="E3" i="13"/>
  <c r="E31" i="9"/>
  <c r="E30" i="9"/>
  <c r="E29" i="9"/>
  <c r="E28" i="9"/>
  <c r="D31" i="9"/>
  <c r="D30" i="9"/>
  <c r="D29" i="9"/>
  <c r="D28" i="9"/>
  <c r="C31" i="9"/>
  <c r="C30" i="9"/>
  <c r="C29" i="9"/>
  <c r="C28" i="9"/>
  <c r="E3" i="12"/>
  <c r="E3" i="5"/>
  <c r="E3" i="11"/>
  <c r="BM382" i="13"/>
  <c r="C32" i="13"/>
  <c r="C31" i="13"/>
  <c r="F19" i="13"/>
  <c r="F20" i="13" s="1"/>
  <c r="F21" i="13" s="1"/>
  <c r="F22" i="13" s="1"/>
  <c r="F23" i="13" s="1"/>
  <c r="G18" i="13"/>
  <c r="G19" i="13" s="1"/>
  <c r="G20" i="13" s="1"/>
  <c r="G21" i="13" s="1"/>
  <c r="G22" i="13" s="1"/>
  <c r="G23" i="13" s="1"/>
  <c r="F18" i="13"/>
  <c r="E18" i="13"/>
  <c r="E19" i="13" s="1"/>
  <c r="E20" i="13" s="1"/>
  <c r="E21" i="13" s="1"/>
  <c r="E22" i="13" s="1"/>
  <c r="E23" i="13" s="1"/>
  <c r="C17" i="13"/>
  <c r="E15" i="13"/>
  <c r="G6" i="13"/>
  <c r="G7" i="13" s="1"/>
  <c r="G8" i="13" s="1"/>
  <c r="G9" i="13" s="1"/>
  <c r="G10" i="13" s="1"/>
  <c r="G11" i="13" s="1"/>
  <c r="F6" i="13"/>
  <c r="F7" i="13" s="1"/>
  <c r="F8" i="13" s="1"/>
  <c r="F9" i="13" s="1"/>
  <c r="F10" i="13" s="1"/>
  <c r="F11" i="13" s="1"/>
  <c r="E6" i="13"/>
  <c r="E7" i="13" s="1"/>
  <c r="E8" i="13" s="1"/>
  <c r="E9" i="13" s="1"/>
  <c r="E10" i="13" s="1"/>
  <c r="E11" i="13" s="1"/>
  <c r="BM382" i="12"/>
  <c r="C32" i="12"/>
  <c r="C31" i="12"/>
  <c r="F19" i="12"/>
  <c r="F20" i="12" s="1"/>
  <c r="F21" i="12" s="1"/>
  <c r="F22" i="12" s="1"/>
  <c r="F23" i="12" s="1"/>
  <c r="G18" i="12"/>
  <c r="G19" i="12" s="1"/>
  <c r="G20" i="12" s="1"/>
  <c r="G21" i="12" s="1"/>
  <c r="G22" i="12" s="1"/>
  <c r="G23" i="12" s="1"/>
  <c r="F18" i="12"/>
  <c r="E18" i="12"/>
  <c r="E19" i="12" s="1"/>
  <c r="E20" i="12" s="1"/>
  <c r="E21" i="12" s="1"/>
  <c r="E22" i="12" s="1"/>
  <c r="E23" i="12" s="1"/>
  <c r="C17" i="12"/>
  <c r="E15" i="12"/>
  <c r="G6" i="12"/>
  <c r="G7" i="12" s="1"/>
  <c r="G8" i="12" s="1"/>
  <c r="G9" i="12" s="1"/>
  <c r="G10" i="12" s="1"/>
  <c r="G11" i="12" s="1"/>
  <c r="F6" i="12"/>
  <c r="F7" i="12" s="1"/>
  <c r="F8" i="12" s="1"/>
  <c r="F9" i="12" s="1"/>
  <c r="F10" i="12" s="1"/>
  <c r="F11" i="12" s="1"/>
  <c r="E6" i="12"/>
  <c r="E7" i="12" s="1"/>
  <c r="E8" i="12" s="1"/>
  <c r="E9" i="12" s="1"/>
  <c r="E10" i="12" s="1"/>
  <c r="E11" i="12" s="1"/>
  <c r="BM382" i="11"/>
  <c r="C32" i="11"/>
  <c r="C31" i="11"/>
  <c r="G18" i="11"/>
  <c r="G19" i="11" s="1"/>
  <c r="G20" i="11" s="1"/>
  <c r="G21" i="11" s="1"/>
  <c r="G22" i="11" s="1"/>
  <c r="G23" i="11" s="1"/>
  <c r="F18" i="11"/>
  <c r="F19" i="11" s="1"/>
  <c r="F20" i="11" s="1"/>
  <c r="F21" i="11" s="1"/>
  <c r="F22" i="11" s="1"/>
  <c r="F23" i="11" s="1"/>
  <c r="E18" i="11"/>
  <c r="E19" i="11" s="1"/>
  <c r="E20" i="11" s="1"/>
  <c r="E21" i="11" s="1"/>
  <c r="E22" i="11" s="1"/>
  <c r="E23" i="11" s="1"/>
  <c r="C17" i="11"/>
  <c r="E15" i="11"/>
  <c r="G6" i="11"/>
  <c r="G7" i="11" s="1"/>
  <c r="G8" i="11" s="1"/>
  <c r="G9" i="11" s="1"/>
  <c r="G10" i="11" s="1"/>
  <c r="G11" i="11" s="1"/>
  <c r="F6" i="11"/>
  <c r="F7" i="11" s="1"/>
  <c r="F8" i="11" s="1"/>
  <c r="F9" i="11" s="1"/>
  <c r="F10" i="11" s="1"/>
  <c r="F11" i="11" s="1"/>
  <c r="E6" i="11"/>
  <c r="E7" i="11" s="1"/>
  <c r="E8" i="11" s="1"/>
  <c r="E9" i="11" s="1"/>
  <c r="E10" i="11" s="1"/>
  <c r="E11" i="11" s="1"/>
  <c r="E15" i="5"/>
  <c r="E8" i="1"/>
  <c r="E9" i="1"/>
  <c r="E10" i="1"/>
  <c r="E11" i="1"/>
  <c r="F5" i="15" a="1"/>
  <c r="C29" i="12"/>
  <c r="C33" i="12"/>
  <c r="C33" i="13"/>
  <c r="C29" i="11"/>
  <c r="C29" i="13"/>
  <c r="C33" i="11"/>
  <c r="C26" i="15"/>
  <c r="G5" i="15" l="1"/>
  <c r="O5" i="15"/>
  <c r="W5" i="15"/>
  <c r="AE5" i="15"/>
  <c r="AM5" i="15"/>
  <c r="AU5" i="15"/>
  <c r="BC5" i="15"/>
  <c r="BK5" i="15"/>
  <c r="BS5" i="15"/>
  <c r="CA5" i="15"/>
  <c r="CI5" i="15"/>
  <c r="CQ5" i="15"/>
  <c r="CY5" i="15"/>
  <c r="I6" i="15"/>
  <c r="Q6" i="15"/>
  <c r="Y6" i="15"/>
  <c r="AG6" i="15"/>
  <c r="AO6" i="15"/>
  <c r="AW6" i="15"/>
  <c r="BE6" i="15"/>
  <c r="BM6" i="15"/>
  <c r="BU6" i="15"/>
  <c r="CC6" i="15"/>
  <c r="CK6" i="15"/>
  <c r="CS6" i="15"/>
  <c r="DA6" i="15"/>
  <c r="K7" i="15"/>
  <c r="S7" i="15"/>
  <c r="AA7" i="15"/>
  <c r="AI7" i="15"/>
  <c r="AQ7" i="15"/>
  <c r="AY7" i="15"/>
  <c r="BG7" i="15"/>
  <c r="BO7" i="15"/>
  <c r="BW7" i="15"/>
  <c r="CE7" i="15"/>
  <c r="CM7" i="15"/>
  <c r="CU7" i="15"/>
  <c r="DC7" i="15"/>
  <c r="M8" i="15"/>
  <c r="U8" i="15"/>
  <c r="AC8" i="15"/>
  <c r="AK8" i="15"/>
  <c r="AS8" i="15"/>
  <c r="BA8" i="15"/>
  <c r="BI8" i="15"/>
  <c r="BQ8" i="15"/>
  <c r="BY8" i="15"/>
  <c r="CG8" i="15"/>
  <c r="CO8" i="15"/>
  <c r="CW8" i="15"/>
  <c r="G9" i="15"/>
  <c r="O9" i="15"/>
  <c r="W9" i="15"/>
  <c r="AE9" i="15"/>
  <c r="AM9" i="15"/>
  <c r="AU9" i="15"/>
  <c r="BC9" i="15"/>
  <c r="BK9" i="15"/>
  <c r="BS9" i="15"/>
  <c r="CA9" i="15"/>
  <c r="CI9" i="15"/>
  <c r="CQ9" i="15"/>
  <c r="CY9" i="15"/>
  <c r="I10" i="15"/>
  <c r="Q10" i="15"/>
  <c r="Y10" i="15"/>
  <c r="AG10" i="15"/>
  <c r="AO10" i="15"/>
  <c r="AW10" i="15"/>
  <c r="BE10" i="15"/>
  <c r="BM10" i="15"/>
  <c r="BU10" i="15"/>
  <c r="CC10" i="15"/>
  <c r="CK10" i="15"/>
  <c r="CS10" i="15"/>
  <c r="DA10" i="15"/>
  <c r="K11" i="15"/>
  <c r="S11" i="15"/>
  <c r="AA11" i="15"/>
  <c r="AI11" i="15"/>
  <c r="AQ11" i="15"/>
  <c r="AY11" i="15"/>
  <c r="BG11" i="15"/>
  <c r="BO11" i="15"/>
  <c r="J5" i="15"/>
  <c r="R5" i="15"/>
  <c r="Z5" i="15"/>
  <c r="AH5" i="15"/>
  <c r="AP5" i="15"/>
  <c r="AX5" i="15"/>
  <c r="BF5" i="15"/>
  <c r="BN5" i="15"/>
  <c r="BV5" i="15"/>
  <c r="CD5" i="15"/>
  <c r="CL5" i="15"/>
  <c r="CT5" i="15"/>
  <c r="DB5" i="15"/>
  <c r="L6" i="15"/>
  <c r="T6" i="15"/>
  <c r="AB6" i="15"/>
  <c r="AJ6" i="15"/>
  <c r="AR6" i="15"/>
  <c r="AZ6" i="15"/>
  <c r="BH6" i="15"/>
  <c r="BP6" i="15"/>
  <c r="BX6" i="15"/>
  <c r="CF6" i="15"/>
  <c r="CN6" i="15"/>
  <c r="CV6" i="15"/>
  <c r="F7" i="15"/>
  <c r="N7" i="15"/>
  <c r="V7" i="15"/>
  <c r="AD7" i="15"/>
  <c r="AL7" i="15"/>
  <c r="AT7" i="15"/>
  <c r="BB7" i="15"/>
  <c r="BJ7" i="15"/>
  <c r="BR7" i="15"/>
  <c r="BZ7" i="15"/>
  <c r="CH7" i="15"/>
  <c r="CP7" i="15"/>
  <c r="CX7" i="15"/>
  <c r="H8" i="15"/>
  <c r="P8" i="15"/>
  <c r="X8" i="15"/>
  <c r="AF8" i="15"/>
  <c r="K5" i="15"/>
  <c r="S5" i="15"/>
  <c r="AA5" i="15"/>
  <c r="AI5" i="15"/>
  <c r="AQ5" i="15"/>
  <c r="AY5" i="15"/>
  <c r="BG5" i="15"/>
  <c r="BO5" i="15"/>
  <c r="BW5" i="15"/>
  <c r="CE5" i="15"/>
  <c r="CM5" i="15"/>
  <c r="CU5" i="15"/>
  <c r="DC5" i="15"/>
  <c r="M6" i="15"/>
  <c r="U6" i="15"/>
  <c r="AC6" i="15"/>
  <c r="AK6" i="15"/>
  <c r="AS6" i="15"/>
  <c r="BA6" i="15"/>
  <c r="BI6" i="15"/>
  <c r="BQ6" i="15"/>
  <c r="BY6" i="15"/>
  <c r="CG6" i="15"/>
  <c r="CO6" i="15"/>
  <c r="CW6" i="15"/>
  <c r="G7" i="15"/>
  <c r="O7" i="15"/>
  <c r="W7" i="15"/>
  <c r="AE7" i="15"/>
  <c r="AM7" i="15"/>
  <c r="AU7" i="15"/>
  <c r="BC7" i="15"/>
  <c r="BK7" i="15"/>
  <c r="BS7" i="15"/>
  <c r="CA7" i="15"/>
  <c r="CI7" i="15"/>
  <c r="CQ7" i="15"/>
  <c r="CY7" i="15"/>
  <c r="I8" i="15"/>
  <c r="Q8" i="15"/>
  <c r="Y8" i="15"/>
  <c r="AG8" i="15"/>
  <c r="AO8" i="15"/>
  <c r="AW8" i="15"/>
  <c r="BE8" i="15"/>
  <c r="BM8" i="15"/>
  <c r="BU8" i="15"/>
  <c r="CC8" i="15"/>
  <c r="CK8" i="15"/>
  <c r="CS8" i="15"/>
  <c r="DA8" i="15"/>
  <c r="K9" i="15"/>
  <c r="S9" i="15"/>
  <c r="AA9" i="15"/>
  <c r="AI9" i="15"/>
  <c r="AQ9" i="15"/>
  <c r="AY9" i="15"/>
  <c r="BG9" i="15"/>
  <c r="BO9" i="15"/>
  <c r="BW9" i="15"/>
  <c r="CE9" i="15"/>
  <c r="CM9" i="15"/>
  <c r="CU9" i="15"/>
  <c r="DC9" i="15"/>
  <c r="M10" i="15"/>
  <c r="U10" i="15"/>
  <c r="AC10" i="15"/>
  <c r="AK10" i="15"/>
  <c r="AS10" i="15"/>
  <c r="BA10" i="15"/>
  <c r="BI10" i="15"/>
  <c r="BQ10" i="15"/>
  <c r="BY10" i="15"/>
  <c r="CG10" i="15"/>
  <c r="CO10" i="15"/>
  <c r="H5" i="15"/>
  <c r="U5" i="15"/>
  <c r="AG5" i="15"/>
  <c r="AT5" i="15"/>
  <c r="BH5" i="15"/>
  <c r="BT5" i="15"/>
  <c r="CG5" i="15"/>
  <c r="CS5" i="15"/>
  <c r="H6" i="15"/>
  <c r="V6" i="15"/>
  <c r="AH6" i="15"/>
  <c r="AU6" i="15"/>
  <c r="BG6" i="15"/>
  <c r="BT6" i="15"/>
  <c r="CH6" i="15"/>
  <c r="CT6" i="15"/>
  <c r="I7" i="15"/>
  <c r="U7" i="15"/>
  <c r="AH7" i="15"/>
  <c r="AV7" i="15"/>
  <c r="BH7" i="15"/>
  <c r="BU7" i="15"/>
  <c r="CG7" i="15"/>
  <c r="CT7" i="15"/>
  <c r="J8" i="15"/>
  <c r="V8" i="15"/>
  <c r="AI8" i="15"/>
  <c r="AT8" i="15"/>
  <c r="BD8" i="15"/>
  <c r="BO8" i="15"/>
  <c r="BZ8" i="15"/>
  <c r="CJ8" i="15"/>
  <c r="CU8" i="15"/>
  <c r="H9" i="15"/>
  <c r="R9" i="15"/>
  <c r="AC9" i="15"/>
  <c r="AN9" i="15"/>
  <c r="AX9" i="15"/>
  <c r="BI9" i="15"/>
  <c r="BT9" i="15"/>
  <c r="CD9" i="15"/>
  <c r="CO9" i="15"/>
  <c r="CZ9" i="15"/>
  <c r="L10" i="15"/>
  <c r="W10" i="15"/>
  <c r="AH10" i="15"/>
  <c r="AR10" i="15"/>
  <c r="BC10" i="15"/>
  <c r="BN10" i="15"/>
  <c r="BX10" i="15"/>
  <c r="CI10" i="15"/>
  <c r="CT10" i="15"/>
  <c r="DC10" i="15"/>
  <c r="N11" i="15"/>
  <c r="W11" i="15"/>
  <c r="AF11" i="15"/>
  <c r="AO11" i="15"/>
  <c r="AX11" i="15"/>
  <c r="BH11" i="15"/>
  <c r="BQ11" i="15"/>
  <c r="BY11" i="15"/>
  <c r="CG11" i="15"/>
  <c r="CO11" i="15"/>
  <c r="CW11" i="15"/>
  <c r="G12" i="15"/>
  <c r="O12" i="15"/>
  <c r="W12" i="15"/>
  <c r="AE12" i="15"/>
  <c r="AM12" i="15"/>
  <c r="AU12" i="15"/>
  <c r="BC12" i="15"/>
  <c r="BK12" i="15"/>
  <c r="BS12" i="15"/>
  <c r="CA12" i="15"/>
  <c r="CI12" i="15"/>
  <c r="CQ12" i="15"/>
  <c r="CY12" i="15"/>
  <c r="I13" i="15"/>
  <c r="Q13" i="15"/>
  <c r="Y13" i="15"/>
  <c r="AG13" i="15"/>
  <c r="AO13" i="15"/>
  <c r="AW13" i="15"/>
  <c r="BE13" i="15"/>
  <c r="BM13" i="15"/>
  <c r="BU13" i="15"/>
  <c r="CC13" i="15"/>
  <c r="CK13" i="15"/>
  <c r="CS13" i="15"/>
  <c r="DA13" i="15"/>
  <c r="K14" i="15"/>
  <c r="S14" i="15"/>
  <c r="AA14" i="15"/>
  <c r="AI14" i="15"/>
  <c r="AQ14" i="15"/>
  <c r="AY14" i="15"/>
  <c r="BG14" i="15"/>
  <c r="BO14" i="15"/>
  <c r="BW14" i="15"/>
  <c r="CE14" i="15"/>
  <c r="CM14" i="15"/>
  <c r="CU14" i="15"/>
  <c r="DC14" i="15"/>
  <c r="M15" i="15"/>
  <c r="U15" i="15"/>
  <c r="AC15" i="15"/>
  <c r="AK15" i="15"/>
  <c r="AS15" i="15"/>
  <c r="BA15" i="15"/>
  <c r="BI15" i="15"/>
  <c r="BQ15" i="15"/>
  <c r="BY15" i="15"/>
  <c r="CG15" i="15"/>
  <c r="CO15" i="15"/>
  <c r="CW15" i="15"/>
  <c r="G16" i="15"/>
  <c r="O16" i="15"/>
  <c r="I5" i="15"/>
  <c r="V5" i="15"/>
  <c r="AJ5" i="15"/>
  <c r="AV5" i="15"/>
  <c r="BI5" i="15"/>
  <c r="BU5" i="15"/>
  <c r="CH5" i="15"/>
  <c r="CV5" i="15"/>
  <c r="J6" i="15"/>
  <c r="W6" i="15"/>
  <c r="AI6" i="15"/>
  <c r="AV6" i="15"/>
  <c r="BJ6" i="15"/>
  <c r="BV6" i="15"/>
  <c r="CI6" i="15"/>
  <c r="CU6" i="15"/>
  <c r="J7" i="15"/>
  <c r="X7" i="15"/>
  <c r="AJ7" i="15"/>
  <c r="AW7" i="15"/>
  <c r="BI7" i="15"/>
  <c r="BV7" i="15"/>
  <c r="CJ7" i="15"/>
  <c r="CV7" i="15"/>
  <c r="K8" i="15"/>
  <c r="W8" i="15"/>
  <c r="AJ8" i="15"/>
  <c r="AU8" i="15"/>
  <c r="BF8" i="15"/>
  <c r="BP8" i="15"/>
  <c r="CA8" i="15"/>
  <c r="CL8" i="15"/>
  <c r="CV8" i="15"/>
  <c r="I9" i="15"/>
  <c r="T9" i="15"/>
  <c r="AD9" i="15"/>
  <c r="AO9" i="15"/>
  <c r="AZ9" i="15"/>
  <c r="BJ9" i="15"/>
  <c r="BU9" i="15"/>
  <c r="CF9" i="15"/>
  <c r="CP9" i="15"/>
  <c r="DA9" i="15"/>
  <c r="N10" i="15"/>
  <c r="X10" i="15"/>
  <c r="AI10" i="15"/>
  <c r="AT10" i="15"/>
  <c r="BD10" i="15"/>
  <c r="BO10" i="15"/>
  <c r="BZ10" i="15"/>
  <c r="CJ10" i="15"/>
  <c r="CU10" i="15"/>
  <c r="F11" i="15"/>
  <c r="O11" i="15"/>
  <c r="X11" i="15"/>
  <c r="AG11" i="15"/>
  <c r="AP11" i="15"/>
  <c r="AZ11" i="15"/>
  <c r="BI11" i="15"/>
  <c r="BR11" i="15"/>
  <c r="BZ11" i="15"/>
  <c r="CH11" i="15"/>
  <c r="CP11" i="15"/>
  <c r="CX11" i="15"/>
  <c r="H12" i="15"/>
  <c r="P12" i="15"/>
  <c r="X12" i="15"/>
  <c r="AF12" i="15"/>
  <c r="AN12" i="15"/>
  <c r="AV12" i="15"/>
  <c r="BD12" i="15"/>
  <c r="N5" i="15"/>
  <c r="AB5" i="15"/>
  <c r="AN5" i="15"/>
  <c r="BA5" i="15"/>
  <c r="BM5" i="15"/>
  <c r="BZ5" i="15"/>
  <c r="CN5" i="15"/>
  <c r="CZ5" i="15"/>
  <c r="O6" i="15"/>
  <c r="AA6" i="15"/>
  <c r="AN6" i="15"/>
  <c r="BB6" i="15"/>
  <c r="BN6" i="15"/>
  <c r="CA6" i="15"/>
  <c r="CM6" i="15"/>
  <c r="CZ6" i="15"/>
  <c r="P7" i="15"/>
  <c r="AB7" i="15"/>
  <c r="AO7" i="15"/>
  <c r="BA7" i="15"/>
  <c r="BN7" i="15"/>
  <c r="CB7" i="15"/>
  <c r="CN7" i="15"/>
  <c r="DA7" i="15"/>
  <c r="O8" i="15"/>
  <c r="AB8" i="15"/>
  <c r="AN8" i="15"/>
  <c r="AY8" i="15"/>
  <c r="BJ8" i="15"/>
  <c r="BT8" i="15"/>
  <c r="CE8" i="15"/>
  <c r="CP8" i="15"/>
  <c r="CZ8" i="15"/>
  <c r="M9" i="15"/>
  <c r="X9" i="15"/>
  <c r="AH9" i="15"/>
  <c r="AS9" i="15"/>
  <c r="BD9" i="15"/>
  <c r="BN9" i="15"/>
  <c r="BY9" i="15"/>
  <c r="CJ9" i="15"/>
  <c r="CT9" i="15"/>
  <c r="G10" i="15"/>
  <c r="R10" i="15"/>
  <c r="AB10" i="15"/>
  <c r="AM10" i="15"/>
  <c r="AX10" i="15"/>
  <c r="BH10" i="15"/>
  <c r="BS10" i="15"/>
  <c r="CD10" i="15"/>
  <c r="CN10" i="15"/>
  <c r="CX10" i="15"/>
  <c r="I11" i="15"/>
  <c r="R11" i="15"/>
  <c r="AB11" i="15"/>
  <c r="AK11" i="15"/>
  <c r="AT11" i="15"/>
  <c r="BC11" i="15"/>
  <c r="BL11" i="15"/>
  <c r="BU11" i="15"/>
  <c r="CC11" i="15"/>
  <c r="CK11" i="15"/>
  <c r="CS11" i="15"/>
  <c r="DA11" i="15"/>
  <c r="K12" i="15"/>
  <c r="S12" i="15"/>
  <c r="AA12" i="15"/>
  <c r="AI12" i="15"/>
  <c r="AQ12" i="15"/>
  <c r="AY12" i="15"/>
  <c r="BG12" i="15"/>
  <c r="BO12" i="15"/>
  <c r="BW12" i="15"/>
  <c r="CE12" i="15"/>
  <c r="CM12" i="15"/>
  <c r="CU12" i="15"/>
  <c r="DC12" i="15"/>
  <c r="M13" i="15"/>
  <c r="U13" i="15"/>
  <c r="AC13" i="15"/>
  <c r="AK13" i="15"/>
  <c r="AS13" i="15"/>
  <c r="BA13" i="15"/>
  <c r="BI13" i="15"/>
  <c r="BQ13" i="15"/>
  <c r="L5" i="15"/>
  <c r="AD5" i="15"/>
  <c r="AZ5" i="15"/>
  <c r="BR5" i="15"/>
  <c r="CO5" i="15"/>
  <c r="K6" i="15"/>
  <c r="AE6" i="15"/>
  <c r="AY6" i="15"/>
  <c r="BS6" i="15"/>
  <c r="CP6" i="15"/>
  <c r="L7" i="15"/>
  <c r="AF7" i="15"/>
  <c r="AZ7" i="15"/>
  <c r="BT7" i="15"/>
  <c r="CO7" i="15"/>
  <c r="L8" i="15"/>
  <c r="AE8" i="15"/>
  <c r="AX8" i="15"/>
  <c r="BN8" i="15"/>
  <c r="CF8" i="15"/>
  <c r="CX8" i="15"/>
  <c r="P9" i="15"/>
  <c r="AG9" i="15"/>
  <c r="AW9" i="15"/>
  <c r="BP9" i="15"/>
  <c r="CG9" i="15"/>
  <c r="CW9" i="15"/>
  <c r="P10" i="15"/>
  <c r="AF10" i="15"/>
  <c r="AY10" i="15"/>
  <c r="BP10" i="15"/>
  <c r="CF10" i="15"/>
  <c r="CW10" i="15"/>
  <c r="M11" i="15"/>
  <c r="AC11" i="15"/>
  <c r="AR11" i="15"/>
  <c r="BE11" i="15"/>
  <c r="BT11" i="15"/>
  <c r="CF11" i="15"/>
  <c r="CT11" i="15"/>
  <c r="I12" i="15"/>
  <c r="U12" i="15"/>
  <c r="AH12" i="15"/>
  <c r="AT12" i="15"/>
  <c r="BH12" i="15"/>
  <c r="BR12" i="15"/>
  <c r="CC12" i="15"/>
  <c r="CN12" i="15"/>
  <c r="CX12" i="15"/>
  <c r="K13" i="15"/>
  <c r="V13" i="15"/>
  <c r="AF13" i="15"/>
  <c r="AQ13" i="15"/>
  <c r="BB13" i="15"/>
  <c r="BL13" i="15"/>
  <c r="BW13" i="15"/>
  <c r="CF13" i="15"/>
  <c r="CO13" i="15"/>
  <c r="CX13" i="15"/>
  <c r="I14" i="15"/>
  <c r="R14" i="15"/>
  <c r="AB14" i="15"/>
  <c r="AK14" i="15"/>
  <c r="AT14" i="15"/>
  <c r="BC14" i="15"/>
  <c r="BL14" i="15"/>
  <c r="BU14" i="15"/>
  <c r="CD14" i="15"/>
  <c r="CN14" i="15"/>
  <c r="CW14" i="15"/>
  <c r="H15" i="15"/>
  <c r="Q15" i="15"/>
  <c r="Z15" i="15"/>
  <c r="AI15" i="15"/>
  <c r="AR15" i="15"/>
  <c r="BB15" i="15"/>
  <c r="BK15" i="15"/>
  <c r="BT15" i="15"/>
  <c r="CC15" i="15"/>
  <c r="CL15" i="15"/>
  <c r="CU15" i="15"/>
  <c r="F16" i="15"/>
  <c r="P16" i="15"/>
  <c r="X16" i="15"/>
  <c r="AF16" i="15"/>
  <c r="AN16" i="15"/>
  <c r="AV16" i="15"/>
  <c r="BD16" i="15"/>
  <c r="BL16" i="15"/>
  <c r="BT16" i="15"/>
  <c r="CB16" i="15"/>
  <c r="CJ16" i="15"/>
  <c r="CR16" i="15"/>
  <c r="CZ16" i="15"/>
  <c r="J17" i="15"/>
  <c r="R17" i="15"/>
  <c r="Z17" i="15"/>
  <c r="AH17" i="15"/>
  <c r="AP17" i="15"/>
  <c r="AX17" i="15"/>
  <c r="BF17" i="15"/>
  <c r="BN17" i="15"/>
  <c r="BV17" i="15"/>
  <c r="CD17" i="15"/>
  <c r="CL17" i="15"/>
  <c r="CT17" i="15"/>
  <c r="DB17" i="15"/>
  <c r="L18" i="15"/>
  <c r="T18" i="15"/>
  <c r="AB18" i="15"/>
  <c r="AJ18" i="15"/>
  <c r="AR18" i="15"/>
  <c r="AZ18" i="15"/>
  <c r="BH18" i="15"/>
  <c r="BP18" i="15"/>
  <c r="BX18" i="15"/>
  <c r="CF18" i="15"/>
  <c r="CN18" i="15"/>
  <c r="CV18" i="15"/>
  <c r="F19" i="15"/>
  <c r="N19" i="15"/>
  <c r="V19" i="15"/>
  <c r="AD19" i="15"/>
  <c r="AL19" i="15"/>
  <c r="AT19" i="15"/>
  <c r="BB19" i="15"/>
  <c r="BJ19" i="15"/>
  <c r="BR19" i="15"/>
  <c r="BZ19" i="15"/>
  <c r="CH19" i="15"/>
  <c r="CP19" i="15"/>
  <c r="CX19" i="15"/>
  <c r="H20" i="15"/>
  <c r="P20" i="15"/>
  <c r="X20" i="15"/>
  <c r="AF20" i="15"/>
  <c r="AN20" i="15"/>
  <c r="AV20" i="15"/>
  <c r="BD20" i="15"/>
  <c r="BL20" i="15"/>
  <c r="BT20" i="15"/>
  <c r="P5" i="15"/>
  <c r="AK5" i="15"/>
  <c r="BD5" i="15"/>
  <c r="BY5" i="15"/>
  <c r="CR5" i="15"/>
  <c r="P6" i="15"/>
  <c r="AL6" i="15"/>
  <c r="BD6" i="15"/>
  <c r="BZ6" i="15"/>
  <c r="CR6" i="15"/>
  <c r="Q7" i="15"/>
  <c r="AK7" i="15"/>
  <c r="BE7" i="15"/>
  <c r="BY7" i="15"/>
  <c r="CS7" i="15"/>
  <c r="R8" i="15"/>
  <c r="AL8" i="15"/>
  <c r="BB8" i="15"/>
  <c r="BS8" i="15"/>
  <c r="CI8" i="15"/>
  <c r="DB8" i="15"/>
  <c r="U9" i="15"/>
  <c r="AK9" i="15"/>
  <c r="BB9" i="15"/>
  <c r="BR9" i="15"/>
  <c r="CK9" i="15"/>
  <c r="DB9" i="15"/>
  <c r="T10" i="15"/>
  <c r="AL10" i="15"/>
  <c r="BB10" i="15"/>
  <c r="BT10" i="15"/>
  <c r="CL10" i="15"/>
  <c r="CZ10" i="15"/>
  <c r="Q11" i="15"/>
  <c r="AE11" i="15"/>
  <c r="AU11" i="15"/>
  <c r="BJ11" i="15"/>
  <c r="BW11" i="15"/>
  <c r="CJ11" i="15"/>
  <c r="CV11" i="15"/>
  <c r="L12" i="15"/>
  <c r="Y12" i="15"/>
  <c r="AK12" i="15"/>
  <c r="AX12" i="15"/>
  <c r="BJ12" i="15"/>
  <c r="BU12" i="15"/>
  <c r="CF12" i="15"/>
  <c r="CP12" i="15"/>
  <c r="DA12" i="15"/>
  <c r="N13" i="15"/>
  <c r="X13" i="15"/>
  <c r="AI13" i="15"/>
  <c r="AT13" i="15"/>
  <c r="BD13" i="15"/>
  <c r="BO13" i="15"/>
  <c r="BY13" i="15"/>
  <c r="CH13" i="15"/>
  <c r="CQ13" i="15"/>
  <c r="CZ13" i="15"/>
  <c r="L14" i="15"/>
  <c r="U14" i="15"/>
  <c r="AD14" i="15"/>
  <c r="AM14" i="15"/>
  <c r="AV14" i="15"/>
  <c r="BE14" i="15"/>
  <c r="BN14" i="15"/>
  <c r="BX14" i="15"/>
  <c r="CG14" i="15"/>
  <c r="CP14" i="15"/>
  <c r="CY14" i="15"/>
  <c r="J15" i="15"/>
  <c r="S15" i="15"/>
  <c r="AB15" i="15"/>
  <c r="AL15" i="15"/>
  <c r="AU15" i="15"/>
  <c r="BD15" i="15"/>
  <c r="BM15" i="15"/>
  <c r="BV15" i="15"/>
  <c r="CE15" i="15"/>
  <c r="CN15" i="15"/>
  <c r="CX15" i="15"/>
  <c r="I16" i="15"/>
  <c r="R16" i="15"/>
  <c r="Z16" i="15"/>
  <c r="AH16" i="15"/>
  <c r="T5" i="15"/>
  <c r="AO5" i="15"/>
  <c r="BJ5" i="15"/>
  <c r="CC5" i="15"/>
  <c r="CX5" i="15"/>
  <c r="S6" i="15"/>
  <c r="AP6" i="15"/>
  <c r="BK6" i="15"/>
  <c r="CD6" i="15"/>
  <c r="CY6" i="15"/>
  <c r="T7" i="15"/>
  <c r="AP7" i="15"/>
  <c r="BL7" i="15"/>
  <c r="CD7" i="15"/>
  <c r="CZ7" i="15"/>
  <c r="T8" i="15"/>
  <c r="AP8" i="15"/>
  <c r="BG8" i="15"/>
  <c r="BW8" i="15"/>
  <c r="CN8" i="15"/>
  <c r="F9" i="15"/>
  <c r="Y9" i="15"/>
  <c r="AP9" i="15"/>
  <c r="BF9" i="15"/>
  <c r="BX9" i="15"/>
  <c r="CN9" i="15"/>
  <c r="H10" i="15"/>
  <c r="Z10" i="15"/>
  <c r="AP10" i="15"/>
  <c r="BG10" i="15"/>
  <c r="BW10" i="15"/>
  <c r="CP10" i="15"/>
  <c r="G11" i="15"/>
  <c r="U11" i="15"/>
  <c r="AJ11" i="15"/>
  <c r="AW11" i="15"/>
  <c r="BM11" i="15"/>
  <c r="CA11" i="15"/>
  <c r="CM11" i="15"/>
  <c r="CZ11" i="15"/>
  <c r="N12" i="15"/>
  <c r="AB12" i="15"/>
  <c r="AO12" i="15"/>
  <c r="BA12" i="15"/>
  <c r="BM12" i="15"/>
  <c r="BX12" i="15"/>
  <c r="CH12" i="15"/>
  <c r="CS12" i="15"/>
  <c r="F13" i="15"/>
  <c r="P13" i="15"/>
  <c r="AA13" i="15"/>
  <c r="AL13" i="15"/>
  <c r="AV13" i="15"/>
  <c r="BG13" i="15"/>
  <c r="BR13" i="15"/>
  <c r="CA13" i="15"/>
  <c r="CJ13" i="15"/>
  <c r="CT13" i="15"/>
  <c r="DC13" i="15"/>
  <c r="N14" i="15"/>
  <c r="W14" i="15"/>
  <c r="AF14" i="15"/>
  <c r="AO14" i="15"/>
  <c r="AX14" i="15"/>
  <c r="BH14" i="15"/>
  <c r="BQ14" i="15"/>
  <c r="BZ14" i="15"/>
  <c r="CI14" i="15"/>
  <c r="CR14" i="15"/>
  <c r="DA14" i="15"/>
  <c r="L15" i="15"/>
  <c r="V15" i="15"/>
  <c r="AE15" i="15"/>
  <c r="AN15" i="15"/>
  <c r="AW15" i="15"/>
  <c r="BF15" i="15"/>
  <c r="BO15" i="15"/>
  <c r="BX15" i="15"/>
  <c r="CH15" i="15"/>
  <c r="CQ15" i="15"/>
  <c r="CZ15" i="15"/>
  <c r="K16" i="15"/>
  <c r="T16" i="15"/>
  <c r="AB16" i="15"/>
  <c r="AJ16" i="15"/>
  <c r="AR16" i="15"/>
  <c r="AZ16" i="15"/>
  <c r="BH16" i="15"/>
  <c r="BP16" i="15"/>
  <c r="BX16" i="15"/>
  <c r="CF16" i="15"/>
  <c r="CN16" i="15"/>
  <c r="CV16" i="15"/>
  <c r="F17" i="15"/>
  <c r="N17" i="15"/>
  <c r="V17" i="15"/>
  <c r="AD17" i="15"/>
  <c r="AL17" i="15"/>
  <c r="AT17" i="15"/>
  <c r="BB17" i="15"/>
  <c r="BJ17" i="15"/>
  <c r="BR17" i="15"/>
  <c r="BZ17" i="15"/>
  <c r="CH17" i="15"/>
  <c r="CP17" i="15"/>
  <c r="CX17" i="15"/>
  <c r="H18" i="15"/>
  <c r="P18" i="15"/>
  <c r="X18" i="15"/>
  <c r="AF18" i="15"/>
  <c r="AN18" i="15"/>
  <c r="AV18" i="15"/>
  <c r="BD18" i="15"/>
  <c r="BL18" i="15"/>
  <c r="BT18" i="15"/>
  <c r="CB18" i="15"/>
  <c r="CJ18" i="15"/>
  <c r="CR18" i="15"/>
  <c r="CZ18" i="15"/>
  <c r="J19" i="15"/>
  <c r="R19" i="15"/>
  <c r="Z19" i="15"/>
  <c r="AH19" i="15"/>
  <c r="AP19" i="15"/>
  <c r="AX19" i="15"/>
  <c r="BF19" i="15"/>
  <c r="BN19" i="15"/>
  <c r="BV19" i="15"/>
  <c r="CD19" i="15"/>
  <c r="CL19" i="15"/>
  <c r="CT19" i="15"/>
  <c r="DB19" i="15"/>
  <c r="L20" i="15"/>
  <c r="T20" i="15"/>
  <c r="AB20" i="15"/>
  <c r="AJ20" i="15"/>
  <c r="AR20" i="15"/>
  <c r="AZ20" i="15"/>
  <c r="BH20" i="15"/>
  <c r="BP20" i="15"/>
  <c r="BX20" i="15"/>
  <c r="CF20" i="15"/>
  <c r="M5" i="15"/>
  <c r="AS5" i="15"/>
  <c r="CB5" i="15"/>
  <c r="G6" i="15"/>
  <c r="AQ6" i="15"/>
  <c r="BW6" i="15"/>
  <c r="DC6" i="15"/>
  <c r="AN7" i="15"/>
  <c r="BQ7" i="15"/>
  <c r="DB7" i="15"/>
  <c r="AH8" i="15"/>
  <c r="BK8" i="15"/>
  <c r="CM8" i="15"/>
  <c r="N9" i="15"/>
  <c r="AR9" i="15"/>
  <c r="BQ9" i="15"/>
  <c r="CS9" i="15"/>
  <c r="V10" i="15"/>
  <c r="AV10" i="15"/>
  <c r="CA10" i="15"/>
  <c r="CY10" i="15"/>
  <c r="Y11" i="15"/>
  <c r="AV11" i="15"/>
  <c r="BS11" i="15"/>
  <c r="CN11" i="15"/>
  <c r="J12" i="15"/>
  <c r="AD12" i="15"/>
  <c r="AZ12" i="15"/>
  <c r="BQ12" i="15"/>
  <c r="CJ12" i="15"/>
  <c r="CZ12" i="15"/>
  <c r="S13" i="15"/>
  <c r="AJ13" i="15"/>
  <c r="AZ13" i="15"/>
  <c r="BS13" i="15"/>
  <c r="CG13" i="15"/>
  <c r="CV13" i="15"/>
  <c r="M14" i="15"/>
  <c r="Z14" i="15"/>
  <c r="AP14" i="15"/>
  <c r="BD14" i="15"/>
  <c r="BS14" i="15"/>
  <c r="CH14" i="15"/>
  <c r="CV14" i="15"/>
  <c r="N15" i="15"/>
  <c r="AA15" i="15"/>
  <c r="AP15" i="15"/>
  <c r="BE15" i="15"/>
  <c r="BS15" i="15"/>
  <c r="CI15" i="15"/>
  <c r="CV15" i="15"/>
  <c r="M16" i="15"/>
  <c r="AA16" i="15"/>
  <c r="AM16" i="15"/>
  <c r="AX16" i="15"/>
  <c r="BI16" i="15"/>
  <c r="BS16" i="15"/>
  <c r="CD16" i="15"/>
  <c r="CO16" i="15"/>
  <c r="CY16" i="15"/>
  <c r="L17" i="15"/>
  <c r="W17" i="15"/>
  <c r="AG17" i="15"/>
  <c r="AR17" i="15"/>
  <c r="BC17" i="15"/>
  <c r="BM17" i="15"/>
  <c r="BX17" i="15"/>
  <c r="CI17" i="15"/>
  <c r="CS17" i="15"/>
  <c r="F18" i="15"/>
  <c r="Q18" i="15"/>
  <c r="AA18" i="15"/>
  <c r="AL18" i="15"/>
  <c r="AW18" i="15"/>
  <c r="BG18" i="15"/>
  <c r="BR18" i="15"/>
  <c r="CC18" i="15"/>
  <c r="CM18" i="15"/>
  <c r="CX18" i="15"/>
  <c r="K19" i="15"/>
  <c r="U19" i="15"/>
  <c r="AF19" i="15"/>
  <c r="AQ19" i="15"/>
  <c r="BA19" i="15"/>
  <c r="BL19" i="15"/>
  <c r="BW19" i="15"/>
  <c r="CG19" i="15"/>
  <c r="CR19" i="15"/>
  <c r="DC19" i="15"/>
  <c r="O20" i="15"/>
  <c r="Z20" i="15"/>
  <c r="AK20" i="15"/>
  <c r="AU20" i="15"/>
  <c r="BF20" i="15"/>
  <c r="BQ20" i="15"/>
  <c r="CA20" i="15"/>
  <c r="CJ20" i="15"/>
  <c r="CR20" i="15"/>
  <c r="CZ20" i="15"/>
  <c r="J21" i="15"/>
  <c r="R21" i="15"/>
  <c r="Z21" i="15"/>
  <c r="AH21" i="15"/>
  <c r="AP21" i="15"/>
  <c r="AX21" i="15"/>
  <c r="BF21" i="15"/>
  <c r="BN21" i="15"/>
  <c r="BV21" i="15"/>
  <c r="CD21" i="15"/>
  <c r="CL21" i="15"/>
  <c r="CT21" i="15"/>
  <c r="DB21" i="15"/>
  <c r="L22" i="15"/>
  <c r="T22" i="15"/>
  <c r="AB22" i="15"/>
  <c r="AJ22" i="15"/>
  <c r="AR22" i="15"/>
  <c r="AZ22" i="15"/>
  <c r="BH22" i="15"/>
  <c r="BP22" i="15"/>
  <c r="BX22" i="15"/>
  <c r="CF22" i="15"/>
  <c r="CN22" i="15"/>
  <c r="CV22" i="15"/>
  <c r="F23" i="15"/>
  <c r="N23" i="15"/>
  <c r="V23" i="15"/>
  <c r="AD23" i="15"/>
  <c r="AL23" i="15"/>
  <c r="AT23" i="15"/>
  <c r="BB23" i="15"/>
  <c r="BJ23" i="15"/>
  <c r="BR23" i="15"/>
  <c r="BZ23" i="15"/>
  <c r="CH23" i="15"/>
  <c r="CP23" i="15"/>
  <c r="CX23" i="15"/>
  <c r="H24" i="15"/>
  <c r="P24" i="15"/>
  <c r="X24" i="15"/>
  <c r="AF24" i="15"/>
  <c r="AN24" i="15"/>
  <c r="AV24" i="15"/>
  <c r="BD24" i="15"/>
  <c r="BL24" i="15"/>
  <c r="BT24" i="15"/>
  <c r="CB24" i="15"/>
  <c r="CJ24" i="15"/>
  <c r="CR24" i="15"/>
  <c r="CZ24" i="15"/>
  <c r="J25" i="15"/>
  <c r="R25" i="15"/>
  <c r="Z25" i="15"/>
  <c r="AH25" i="15"/>
  <c r="AP25" i="15"/>
  <c r="AX25" i="15"/>
  <c r="BF25" i="15"/>
  <c r="BN25" i="15"/>
  <c r="BV25" i="15"/>
  <c r="CD25" i="15"/>
  <c r="CL25" i="15"/>
  <c r="CT25" i="15"/>
  <c r="DB25" i="15"/>
  <c r="Q5" i="15"/>
  <c r="AW5" i="15"/>
  <c r="CF5" i="15"/>
  <c r="N6" i="15"/>
  <c r="AT6" i="15"/>
  <c r="CB6" i="15"/>
  <c r="H7" i="15"/>
  <c r="AR7" i="15"/>
  <c r="BX7" i="15"/>
  <c r="F8" i="15"/>
  <c r="AM8" i="15"/>
  <c r="BL8" i="15"/>
  <c r="CQ8" i="15"/>
  <c r="Q9" i="15"/>
  <c r="AT9" i="15"/>
  <c r="BV9" i="15"/>
  <c r="CV9" i="15"/>
  <c r="AA10" i="15"/>
  <c r="AZ10" i="15"/>
  <c r="CB10" i="15"/>
  <c r="DB10" i="15"/>
  <c r="Z11" i="15"/>
  <c r="BA11" i="15"/>
  <c r="BV11" i="15"/>
  <c r="CQ11" i="15"/>
  <c r="M12" i="15"/>
  <c r="AG12" i="15"/>
  <c r="BB12" i="15"/>
  <c r="BT12" i="15"/>
  <c r="CK12" i="15"/>
  <c r="DB12" i="15"/>
  <c r="T13" i="15"/>
  <c r="AM13" i="15"/>
  <c r="BC13" i="15"/>
  <c r="BT13" i="15"/>
  <c r="CI13" i="15"/>
  <c r="CW13" i="15"/>
  <c r="O14" i="15"/>
  <c r="AC14" i="15"/>
  <c r="AR14" i="15"/>
  <c r="BF14" i="15"/>
  <c r="BT14" i="15"/>
  <c r="CJ14" i="15"/>
  <c r="CX14" i="15"/>
  <c r="O15" i="15"/>
  <c r="AD15" i="15"/>
  <c r="AQ15" i="15"/>
  <c r="BG15" i="15"/>
  <c r="BU15" i="15"/>
  <c r="CJ15" i="15"/>
  <c r="CY15" i="15"/>
  <c r="N16" i="15"/>
  <c r="AC16" i="15"/>
  <c r="AO16" i="15"/>
  <c r="AY16" i="15"/>
  <c r="BJ16" i="15"/>
  <c r="BU16" i="15"/>
  <c r="CE16" i="15"/>
  <c r="CP16" i="15"/>
  <c r="DA16" i="15"/>
  <c r="M17" i="15"/>
  <c r="X17" i="15"/>
  <c r="AI17" i="15"/>
  <c r="AS17" i="15"/>
  <c r="BD17" i="15"/>
  <c r="BO17" i="15"/>
  <c r="BY17" i="15"/>
  <c r="CJ17" i="15"/>
  <c r="CU17" i="15"/>
  <c r="G18" i="15"/>
  <c r="R18" i="15"/>
  <c r="AC18" i="15"/>
  <c r="AM18" i="15"/>
  <c r="AX18" i="15"/>
  <c r="BI18" i="15"/>
  <c r="BS18" i="15"/>
  <c r="CD18" i="15"/>
  <c r="CO18" i="15"/>
  <c r="CY18" i="15"/>
  <c r="L19" i="15"/>
  <c r="W19" i="15"/>
  <c r="AG19" i="15"/>
  <c r="AR19" i="15"/>
  <c r="BC19" i="15"/>
  <c r="BM19" i="15"/>
  <c r="AC5" i="15"/>
  <c r="BL5" i="15"/>
  <c r="CP5" i="15"/>
  <c r="Z6" i="15"/>
  <c r="BF6" i="15"/>
  <c r="CL6" i="15"/>
  <c r="Y7" i="15"/>
  <c r="BD7" i="15"/>
  <c r="CK7" i="15"/>
  <c r="S8" i="15"/>
  <c r="AV8" i="15"/>
  <c r="BX8" i="15"/>
  <c r="CY8" i="15"/>
  <c r="AB9" i="15"/>
  <c r="BE9" i="15"/>
  <c r="CC9" i="15"/>
  <c r="J10" i="15"/>
  <c r="AJ10" i="15"/>
  <c r="BK10" i="15"/>
  <c r="CM10" i="15"/>
  <c r="L11" i="15"/>
  <c r="AL11" i="15"/>
  <c r="BF11" i="15"/>
  <c r="CD11" i="15"/>
  <c r="CY11" i="15"/>
  <c r="T12" i="15"/>
  <c r="AP12" i="15"/>
  <c r="BI12" i="15"/>
  <c r="BZ12" i="15"/>
  <c r="CR12" i="15"/>
  <c r="J13" i="15"/>
  <c r="AB13" i="15"/>
  <c r="AR13" i="15"/>
  <c r="BJ13" i="15"/>
  <c r="BZ13" i="15"/>
  <c r="CN13" i="15"/>
  <c r="F14" i="15"/>
  <c r="T14" i="15"/>
  <c r="AH14" i="15"/>
  <c r="AW14" i="15"/>
  <c r="BK14" i="15"/>
  <c r="CA14" i="15"/>
  <c r="CO14" i="15"/>
  <c r="F15" i="15"/>
  <c r="T15" i="15"/>
  <c r="AH15" i="15"/>
  <c r="AX15" i="15"/>
  <c r="BL15" i="15"/>
  <c r="CA15" i="15"/>
  <c r="CP15" i="15"/>
  <c r="DC15" i="15"/>
  <c r="U16" i="15"/>
  <c r="AG16" i="15"/>
  <c r="AS16" i="15"/>
  <c r="BC16" i="15"/>
  <c r="BN16" i="15"/>
  <c r="BY16" i="15"/>
  <c r="CI16" i="15"/>
  <c r="CT16" i="15"/>
  <c r="G17" i="15"/>
  <c r="Q17" i="15"/>
  <c r="AB17" i="15"/>
  <c r="AM17" i="15"/>
  <c r="AW17" i="15"/>
  <c r="BH17" i="15"/>
  <c r="BS17" i="15"/>
  <c r="CC17" i="15"/>
  <c r="CN17" i="15"/>
  <c r="CY17" i="15"/>
  <c r="K18" i="15"/>
  <c r="V18" i="15"/>
  <c r="AG18" i="15"/>
  <c r="AQ18" i="15"/>
  <c r="BB18" i="15"/>
  <c r="BM18" i="15"/>
  <c r="BW18" i="15"/>
  <c r="CH18" i="15"/>
  <c r="CS18" i="15"/>
  <c r="DC18" i="15"/>
  <c r="P19" i="15"/>
  <c r="AA19" i="15"/>
  <c r="AK19" i="15"/>
  <c r="AV19" i="15"/>
  <c r="BG19" i="15"/>
  <c r="BQ19" i="15"/>
  <c r="CB19" i="15"/>
  <c r="CM19" i="15"/>
  <c r="CW19" i="15"/>
  <c r="J20" i="15"/>
  <c r="U20" i="15"/>
  <c r="AE20" i="15"/>
  <c r="AP20" i="15"/>
  <c r="BA20" i="15"/>
  <c r="BK20" i="15"/>
  <c r="BV20" i="15"/>
  <c r="CE20" i="15"/>
  <c r="CN20" i="15"/>
  <c r="CV20" i="15"/>
  <c r="F21" i="15"/>
  <c r="N21" i="15"/>
  <c r="V21" i="15"/>
  <c r="AD21" i="15"/>
  <c r="AL21" i="15"/>
  <c r="AT21" i="15"/>
  <c r="BB21" i="15"/>
  <c r="BJ21" i="15"/>
  <c r="BR21" i="15"/>
  <c r="BZ21" i="15"/>
  <c r="CH21" i="15"/>
  <c r="CP21" i="15"/>
  <c r="CX21" i="15"/>
  <c r="H22" i="15"/>
  <c r="P22" i="15"/>
  <c r="X22" i="15"/>
  <c r="AF22" i="15"/>
  <c r="AN22" i="15"/>
  <c r="AV22" i="15"/>
  <c r="BD22" i="15"/>
  <c r="BL22" i="15"/>
  <c r="BT22" i="15"/>
  <c r="CB22" i="15"/>
  <c r="CJ22" i="15"/>
  <c r="CR22" i="15"/>
  <c r="CZ22" i="15"/>
  <c r="J23" i="15"/>
  <c r="R23" i="15"/>
  <c r="Z23" i="15"/>
  <c r="AH23" i="15"/>
  <c r="AP23" i="15"/>
  <c r="AX23" i="15"/>
  <c r="BF23" i="15"/>
  <c r="BN23" i="15"/>
  <c r="BV23" i="15"/>
  <c r="CD23" i="15"/>
  <c r="CL23" i="15"/>
  <c r="CT23" i="15"/>
  <c r="DB23" i="15"/>
  <c r="L24" i="15"/>
  <c r="T24" i="15"/>
  <c r="AB24" i="15"/>
  <c r="AJ24" i="15"/>
  <c r="AR24" i="15"/>
  <c r="X5" i="15"/>
  <c r="BQ5" i="15"/>
  <c r="X6" i="15"/>
  <c r="BR6" i="15"/>
  <c r="Z7" i="15"/>
  <c r="CC7" i="15"/>
  <c r="AA8" i="15"/>
  <c r="BV8" i="15"/>
  <c r="L9" i="15"/>
  <c r="BH9" i="15"/>
  <c r="CX9" i="15"/>
  <c r="AQ10" i="15"/>
  <c r="CH10" i="15"/>
  <c r="V11" i="15"/>
  <c r="BK11" i="15"/>
  <c r="CR11" i="15"/>
  <c r="Z12" i="15"/>
  <c r="BF12" i="15"/>
  <c r="CG12" i="15"/>
  <c r="L13" i="15"/>
  <c r="AN13" i="15"/>
  <c r="BN13" i="15"/>
  <c r="CM13" i="15"/>
  <c r="J14" i="15"/>
  <c r="AJ14" i="15"/>
  <c r="BI14" i="15"/>
  <c r="CC14" i="15"/>
  <c r="DB14" i="15"/>
  <c r="Y15" i="15"/>
  <c r="AY15" i="15"/>
  <c r="BW15" i="15"/>
  <c r="CS15" i="15"/>
  <c r="S16" i="15"/>
  <c r="AL16" i="15"/>
  <c r="BE16" i="15"/>
  <c r="BV16" i="15"/>
  <c r="CL16" i="15"/>
  <c r="DC16" i="15"/>
  <c r="U17" i="15"/>
  <c r="AN17" i="15"/>
  <c r="BE17" i="15"/>
  <c r="BU17" i="15"/>
  <c r="CM17" i="15"/>
  <c r="DC17" i="15"/>
  <c r="W18" i="15"/>
  <c r="AO18" i="15"/>
  <c r="BE18" i="15"/>
  <c r="BV18" i="15"/>
  <c r="CL18" i="15"/>
  <c r="G19" i="15"/>
  <c r="X19" i="15"/>
  <c r="AN19" i="15"/>
  <c r="BE19" i="15"/>
  <c r="BU19" i="15"/>
  <c r="CJ19" i="15"/>
  <c r="CY19" i="15"/>
  <c r="N20" i="15"/>
  <c r="AC20" i="15"/>
  <c r="AQ20" i="15"/>
  <c r="BE20" i="15"/>
  <c r="BS20" i="15"/>
  <c r="CG20" i="15"/>
  <c r="CQ20" i="15"/>
  <c r="DB20" i="15"/>
  <c r="O21" i="15"/>
  <c r="Y21" i="15"/>
  <c r="AJ21" i="15"/>
  <c r="AU21" i="15"/>
  <c r="BE21" i="15"/>
  <c r="BP21" i="15"/>
  <c r="CA21" i="15"/>
  <c r="CK21" i="15"/>
  <c r="CV21" i="15"/>
  <c r="I22" i="15"/>
  <c r="S22" i="15"/>
  <c r="AD22" i="15"/>
  <c r="AO22" i="15"/>
  <c r="AY22" i="15"/>
  <c r="BJ22" i="15"/>
  <c r="BU22" i="15"/>
  <c r="CE22" i="15"/>
  <c r="CP22" i="15"/>
  <c r="DA22" i="15"/>
  <c r="M23" i="15"/>
  <c r="X23" i="15"/>
  <c r="AI23" i="15"/>
  <c r="AS23" i="15"/>
  <c r="BD23" i="15"/>
  <c r="BO23" i="15"/>
  <c r="BY23" i="15"/>
  <c r="CJ23" i="15"/>
  <c r="CU23" i="15"/>
  <c r="G24" i="15"/>
  <c r="R24" i="15"/>
  <c r="AC24" i="15"/>
  <c r="AM24" i="15"/>
  <c r="AX24" i="15"/>
  <c r="BG24" i="15"/>
  <c r="BP24" i="15"/>
  <c r="BY24" i="15"/>
  <c r="CH24" i="15"/>
  <c r="CQ24" i="15"/>
  <c r="DA24" i="15"/>
  <c r="L25" i="15"/>
  <c r="U25" i="15"/>
  <c r="AD25" i="15"/>
  <c r="AM25" i="15"/>
  <c r="AV25" i="15"/>
  <c r="BE25" i="15"/>
  <c r="BO25" i="15"/>
  <c r="BX25" i="15"/>
  <c r="CG25" i="15"/>
  <c r="CP25" i="15"/>
  <c r="CY25" i="15"/>
  <c r="J26" i="15"/>
  <c r="R26" i="15"/>
  <c r="Z26" i="15"/>
  <c r="AH26" i="15"/>
  <c r="AP26" i="15"/>
  <c r="AX26" i="15"/>
  <c r="BF26" i="15"/>
  <c r="BN26" i="15"/>
  <c r="BV26" i="15"/>
  <c r="CD26" i="15"/>
  <c r="CL26" i="15"/>
  <c r="CT26" i="15"/>
  <c r="DB26" i="15"/>
  <c r="L27" i="15"/>
  <c r="T27" i="15"/>
  <c r="AB27" i="15"/>
  <c r="AJ27" i="15"/>
  <c r="AR27" i="15"/>
  <c r="AZ27" i="15"/>
  <c r="BH27" i="15"/>
  <c r="BP27" i="15"/>
  <c r="BX27" i="15"/>
  <c r="CF27" i="15"/>
  <c r="CN27" i="15"/>
  <c r="CV27" i="15"/>
  <c r="F28" i="15"/>
  <c r="N28" i="15"/>
  <c r="V28" i="15"/>
  <c r="AD28" i="15"/>
  <c r="AL28" i="15"/>
  <c r="AT28" i="15"/>
  <c r="BB28" i="15"/>
  <c r="BJ28" i="15"/>
  <c r="BR28" i="15"/>
  <c r="BZ28" i="15"/>
  <c r="CH28" i="15"/>
  <c r="CP28" i="15"/>
  <c r="CX28" i="15"/>
  <c r="H29" i="15"/>
  <c r="P29" i="15"/>
  <c r="X29" i="15"/>
  <c r="AF29" i="15"/>
  <c r="AN29" i="15"/>
  <c r="AV29" i="15"/>
  <c r="BD29" i="15"/>
  <c r="BL29" i="15"/>
  <c r="BT29" i="15"/>
  <c r="CB29" i="15"/>
  <c r="CJ29" i="15"/>
  <c r="CR29" i="15"/>
  <c r="CZ29" i="15"/>
  <c r="J30" i="15"/>
  <c r="R30" i="15"/>
  <c r="Z30" i="15"/>
  <c r="AH30" i="15"/>
  <c r="AP30" i="15"/>
  <c r="AF5" i="15"/>
  <c r="CJ5" i="15"/>
  <c r="AF6" i="15"/>
  <c r="CJ6" i="15"/>
  <c r="AG7" i="15"/>
  <c r="CL7" i="15"/>
  <c r="AQ8" i="15"/>
  <c r="CD8" i="15"/>
  <c r="Z9" i="15"/>
  <c r="BM9" i="15"/>
  <c r="K10" i="15"/>
  <c r="BF10" i="15"/>
  <c r="CR10" i="15"/>
  <c r="AH11" i="15"/>
  <c r="BP11" i="15"/>
  <c r="DB11" i="15"/>
  <c r="AJ12" i="15"/>
  <c r="BN12" i="15"/>
  <c r="CO12" i="15"/>
  <c r="R13" i="15"/>
  <c r="AU13" i="15"/>
  <c r="BV13" i="15"/>
  <c r="CR13" i="15"/>
  <c r="Q14" i="15"/>
  <c r="AN14" i="15"/>
  <c r="BM14" i="15"/>
  <c r="CK14" i="15"/>
  <c r="I15" i="15"/>
  <c r="AG15" i="15"/>
  <c r="BC15" i="15"/>
  <c r="CB15" i="15"/>
  <c r="DA15" i="15"/>
  <c r="W16" i="15"/>
  <c r="AQ16" i="15"/>
  <c r="BG16" i="15"/>
  <c r="BZ16" i="15"/>
  <c r="CQ16" i="15"/>
  <c r="I17" i="15"/>
  <c r="AA17" i="15"/>
  <c r="AQ17" i="15"/>
  <c r="BI17" i="15"/>
  <c r="CA17" i="15"/>
  <c r="CQ17" i="15"/>
  <c r="J18" i="15"/>
  <c r="Z18" i="15"/>
  <c r="AS18" i="15"/>
  <c r="BJ18" i="15"/>
  <c r="BZ18" i="15"/>
  <c r="CQ18" i="15"/>
  <c r="I19" i="15"/>
  <c r="AB19" i="15"/>
  <c r="AS19" i="15"/>
  <c r="BI19" i="15"/>
  <c r="BY19" i="15"/>
  <c r="CN19" i="15"/>
  <c r="DA19" i="15"/>
  <c r="R20" i="15"/>
  <c r="AG20" i="15"/>
  <c r="AT20" i="15"/>
  <c r="BI20" i="15"/>
  <c r="BW20" i="15"/>
  <c r="CI20" i="15"/>
  <c r="CT20" i="15"/>
  <c r="G21" i="15"/>
  <c r="Q21" i="15"/>
  <c r="AB21" i="15"/>
  <c r="AM21" i="15"/>
  <c r="AW21" i="15"/>
  <c r="BH21" i="15"/>
  <c r="BS21" i="15"/>
  <c r="CC21" i="15"/>
  <c r="CN21" i="15"/>
  <c r="CY21" i="15"/>
  <c r="K22" i="15"/>
  <c r="V22" i="15"/>
  <c r="AG22" i="15"/>
  <c r="AQ22" i="15"/>
  <c r="BB22" i="15"/>
  <c r="BM22" i="15"/>
  <c r="BW22" i="15"/>
  <c r="AR5" i="15"/>
  <c r="CW5" i="15"/>
  <c r="AX6" i="15"/>
  <c r="CX6" i="15"/>
  <c r="AX7" i="15"/>
  <c r="CW7" i="15"/>
  <c r="AZ8" i="15"/>
  <c r="CR8" i="15"/>
  <c r="AJ9" i="15"/>
  <c r="CB9" i="15"/>
  <c r="S10" i="15"/>
  <c r="BL10" i="15"/>
  <c r="H11" i="15"/>
  <c r="AN11" i="15"/>
  <c r="CB11" i="15"/>
  <c r="F12" i="15"/>
  <c r="AR12" i="15"/>
  <c r="BV12" i="15"/>
  <c r="CV12" i="15"/>
  <c r="Z13" i="15"/>
  <c r="AY13" i="15"/>
  <c r="CB13" i="15"/>
  <c r="CY13" i="15"/>
  <c r="X14" i="15"/>
  <c r="AU14" i="15"/>
  <c r="BR14" i="15"/>
  <c r="CQ14" i="15"/>
  <c r="P15" i="15"/>
  <c r="AM15" i="15"/>
  <c r="BJ15" i="15"/>
  <c r="CF15" i="15"/>
  <c r="H16" i="15"/>
  <c r="AD16" i="15"/>
  <c r="AU16" i="15"/>
  <c r="BM16" i="15"/>
  <c r="CC16" i="15"/>
  <c r="CU16" i="15"/>
  <c r="O17" i="15"/>
  <c r="AE17" i="15"/>
  <c r="AV17" i="15"/>
  <c r="BL17" i="15"/>
  <c r="CE17" i="15"/>
  <c r="CV17" i="15"/>
  <c r="N18" i="15"/>
  <c r="AE18" i="15"/>
  <c r="AU18" i="15"/>
  <c r="BN18" i="15"/>
  <c r="CE18" i="15"/>
  <c r="CU18" i="15"/>
  <c r="O19" i="15"/>
  <c r="AE19" i="15"/>
  <c r="AW19" i="15"/>
  <c r="BO19" i="15"/>
  <c r="CC19" i="15"/>
  <c r="CQ19" i="15"/>
  <c r="G20" i="15"/>
  <c r="V20" i="15"/>
  <c r="AI20" i="15"/>
  <c r="AX20" i="15"/>
  <c r="BM20" i="15"/>
  <c r="BZ20" i="15"/>
  <c r="CL20" i="15"/>
  <c r="CW20" i="15"/>
  <c r="I21" i="15"/>
  <c r="T21" i="15"/>
  <c r="AE21" i="15"/>
  <c r="AO21" i="15"/>
  <c r="AZ21" i="15"/>
  <c r="BK21" i="15"/>
  <c r="BU21" i="15"/>
  <c r="CF21" i="15"/>
  <c r="CQ21" i="15"/>
  <c r="DA21" i="15"/>
  <c r="N22" i="15"/>
  <c r="Y22" i="15"/>
  <c r="AI22" i="15"/>
  <c r="AT22" i="15"/>
  <c r="BE22" i="15"/>
  <c r="BO22" i="15"/>
  <c r="BZ22" i="15"/>
  <c r="CK22" i="15"/>
  <c r="CU22" i="15"/>
  <c r="H23" i="15"/>
  <c r="S23" i="15"/>
  <c r="AC23" i="15"/>
  <c r="AN23" i="15"/>
  <c r="AY23" i="15"/>
  <c r="BI23" i="15"/>
  <c r="BT23" i="15"/>
  <c r="CE23" i="15"/>
  <c r="CO23" i="15"/>
  <c r="CZ23" i="15"/>
  <c r="M24" i="15"/>
  <c r="W24" i="15"/>
  <c r="AH24" i="15"/>
  <c r="AS24" i="15"/>
  <c r="BB24" i="15"/>
  <c r="BK24" i="15"/>
  <c r="BU24" i="15"/>
  <c r="CD24" i="15"/>
  <c r="CM24" i="15"/>
  <c r="CV24" i="15"/>
  <c r="G25" i="15"/>
  <c r="P25" i="15"/>
  <c r="Y25" i="15"/>
  <c r="AI25" i="15"/>
  <c r="AR25" i="15"/>
  <c r="BA25" i="15"/>
  <c r="BJ25" i="15"/>
  <c r="BS25" i="15"/>
  <c r="CB25" i="15"/>
  <c r="CK25" i="15"/>
  <c r="CU25" i="15"/>
  <c r="F26" i="15"/>
  <c r="N26" i="15"/>
  <c r="V26" i="15"/>
  <c r="AD26" i="15"/>
  <c r="AL26" i="15"/>
  <c r="AT26" i="15"/>
  <c r="BB26" i="15"/>
  <c r="BJ26" i="15"/>
  <c r="BR26" i="15"/>
  <c r="BZ26" i="15"/>
  <c r="CH26" i="15"/>
  <c r="CP26" i="15"/>
  <c r="CX26" i="15"/>
  <c r="H27" i="15"/>
  <c r="P27" i="15"/>
  <c r="X27" i="15"/>
  <c r="AF27" i="15"/>
  <c r="AN27" i="15"/>
  <c r="AV27" i="15"/>
  <c r="BD27" i="15"/>
  <c r="BL27" i="15"/>
  <c r="BT27" i="15"/>
  <c r="CB27" i="15"/>
  <c r="CJ27" i="15"/>
  <c r="CR27" i="15"/>
  <c r="CZ27" i="15"/>
  <c r="J28" i="15"/>
  <c r="R28" i="15"/>
  <c r="Z28" i="15"/>
  <c r="AH28" i="15"/>
  <c r="AP28" i="15"/>
  <c r="AX28" i="15"/>
  <c r="BF28" i="15"/>
  <c r="BN28" i="15"/>
  <c r="AL5" i="15"/>
  <c r="R6" i="15"/>
  <c r="DB6" i="15"/>
  <c r="CF7" i="15"/>
  <c r="BH8" i="15"/>
  <c r="AF9" i="15"/>
  <c r="CR9" i="15"/>
  <c r="BR10" i="15"/>
  <c r="AD11" i="15"/>
  <c r="CI11" i="15"/>
  <c r="AL12" i="15"/>
  <c r="CD12" i="15"/>
  <c r="AD13" i="15"/>
  <c r="BP13" i="15"/>
  <c r="G14" i="15"/>
  <c r="AS14" i="15"/>
  <c r="CB14" i="15"/>
  <c r="R15" i="15"/>
  <c r="AZ15" i="15"/>
  <c r="CM15" i="15"/>
  <c r="Y16" i="15"/>
  <c r="BB16" i="15"/>
  <c r="CG16" i="15"/>
  <c r="H17" i="15"/>
  <c r="AJ17" i="15"/>
  <c r="BK17" i="15"/>
  <c r="CK17" i="15"/>
  <c r="O18" i="15"/>
  <c r="AP18" i="15"/>
  <c r="BQ18" i="15"/>
  <c r="CT18" i="15"/>
  <c r="T19" i="15"/>
  <c r="AY19" i="15"/>
  <c r="BX19" i="15"/>
  <c r="CU19" i="15"/>
  <c r="S20" i="15"/>
  <c r="AO20" i="15"/>
  <c r="BN20" i="15"/>
  <c r="CH20" i="15"/>
  <c r="CY20" i="15"/>
  <c r="S21" i="15"/>
  <c r="AI21" i="15"/>
  <c r="BA21" i="15"/>
  <c r="BQ21" i="15"/>
  <c r="CI21" i="15"/>
  <c r="CZ21" i="15"/>
  <c r="R22" i="15"/>
  <c r="AK22" i="15"/>
  <c r="BA22" i="15"/>
  <c r="BR22" i="15"/>
  <c r="CH22" i="15"/>
  <c r="CW22" i="15"/>
  <c r="L23" i="15"/>
  <c r="AA23" i="15"/>
  <c r="AO23" i="15"/>
  <c r="BC23" i="15"/>
  <c r="BQ23" i="15"/>
  <c r="CF23" i="15"/>
  <c r="CS23" i="15"/>
  <c r="J24" i="15"/>
  <c r="Y24" i="15"/>
  <c r="AL24" i="15"/>
  <c r="AZ24" i="15"/>
  <c r="BM24" i="15"/>
  <c r="BX24" i="15"/>
  <c r="CK24" i="15"/>
  <c r="CW24" i="15"/>
  <c r="K25" i="15"/>
  <c r="W25" i="15"/>
  <c r="AJ25" i="15"/>
  <c r="AU25" i="15"/>
  <c r="BH25" i="15"/>
  <c r="BT25" i="15"/>
  <c r="CF25" i="15"/>
  <c r="CR25" i="15"/>
  <c r="G26" i="15"/>
  <c r="BE5" i="15"/>
  <c r="AM6" i="15"/>
  <c r="R7" i="15"/>
  <c r="G8" i="15"/>
  <c r="CB8" i="15"/>
  <c r="AV9" i="15"/>
  <c r="O10" i="15"/>
  <c r="CE10" i="15"/>
  <c r="AS11" i="15"/>
  <c r="CU11" i="15"/>
  <c r="AW12" i="15"/>
  <c r="CT12" i="15"/>
  <c r="AH13" i="15"/>
  <c r="CD13" i="15"/>
  <c r="P14" i="15"/>
  <c r="BA14" i="15"/>
  <c r="CL14" i="15"/>
  <c r="X15" i="15"/>
  <c r="BN15" i="15"/>
  <c r="CT15" i="15"/>
  <c r="AI16" i="15"/>
  <c r="BK16" i="15"/>
  <c r="CK16" i="15"/>
  <c r="P17" i="15"/>
  <c r="AO17" i="15"/>
  <c r="BQ17" i="15"/>
  <c r="CR17" i="15"/>
  <c r="U18" i="15"/>
  <c r="AY18" i="15"/>
  <c r="BY18" i="15"/>
  <c r="DA18" i="15"/>
  <c r="AC19" i="15"/>
  <c r="BD19" i="15"/>
  <c r="CE19" i="15"/>
  <c r="CZ19" i="15"/>
  <c r="Y20" i="15"/>
  <c r="AW20" i="15"/>
  <c r="BR20" i="15"/>
  <c r="CM20" i="15"/>
  <c r="DC20" i="15"/>
  <c r="W21" i="15"/>
  <c r="AN21" i="15"/>
  <c r="BD21" i="15"/>
  <c r="BW21" i="15"/>
  <c r="CM21" i="15"/>
  <c r="F22" i="15"/>
  <c r="W22" i="15"/>
  <c r="AM22" i="15"/>
  <c r="BF22" i="15"/>
  <c r="BV22" i="15"/>
  <c r="CL22" i="15"/>
  <c r="CY22" i="15"/>
  <c r="P23" i="15"/>
  <c r="AE23" i="15"/>
  <c r="AR23" i="15"/>
  <c r="BG23" i="15"/>
  <c r="BU23" i="15"/>
  <c r="CI23" i="15"/>
  <c r="CW23" i="15"/>
  <c r="N24" i="15"/>
  <c r="AA24" i="15"/>
  <c r="AP24" i="15"/>
  <c r="BC24" i="15"/>
  <c r="BO24" i="15"/>
  <c r="CA24" i="15"/>
  <c r="CN24" i="15"/>
  <c r="CY24" i="15"/>
  <c r="N25" i="15"/>
  <c r="AA25" i="15"/>
  <c r="AL25" i="15"/>
  <c r="AY25" i="15"/>
  <c r="BK25" i="15"/>
  <c r="BW25" i="15"/>
  <c r="CI25" i="15"/>
  <c r="CV25" i="15"/>
  <c r="I26" i="15"/>
  <c r="T26" i="15"/>
  <c r="AE26" i="15"/>
  <c r="AO26" i="15"/>
  <c r="AZ26" i="15"/>
  <c r="BK26" i="15"/>
  <c r="BU26" i="15"/>
  <c r="CF26" i="15"/>
  <c r="CQ26" i="15"/>
  <c r="DA26" i="15"/>
  <c r="BP5" i="15"/>
  <c r="BC6" i="15"/>
  <c r="AC7" i="15"/>
  <c r="N8" i="15"/>
  <c r="CH8" i="15"/>
  <c r="BA9" i="15"/>
  <c r="AD10" i="15"/>
  <c r="CQ10" i="15"/>
  <c r="BB11" i="15"/>
  <c r="DC11" i="15"/>
  <c r="BE12" i="15"/>
  <c r="CW12" i="15"/>
  <c r="AP13" i="15"/>
  <c r="CE13" i="15"/>
  <c r="V14" i="15"/>
  <c r="BB14" i="15"/>
  <c r="CS14" i="15"/>
  <c r="AF15" i="15"/>
  <c r="BP15" i="15"/>
  <c r="DB15" i="15"/>
  <c r="AK16" i="15"/>
  <c r="BO16" i="15"/>
  <c r="CM16" i="15"/>
  <c r="S17" i="15"/>
  <c r="AU17" i="15"/>
  <c r="BT17" i="15"/>
  <c r="CW17" i="15"/>
  <c r="Y18" i="15"/>
  <c r="BA18" i="15"/>
  <c r="CA18" i="15"/>
  <c r="DB18" i="15"/>
  <c r="AI19" i="15"/>
  <c r="BH19" i="15"/>
  <c r="CF19" i="15"/>
  <c r="F20" i="15"/>
  <c r="AA20" i="15"/>
  <c r="AY20" i="15"/>
  <c r="BU20" i="15"/>
  <c r="CO20" i="15"/>
  <c r="H21" i="15"/>
  <c r="X21" i="15"/>
  <c r="AQ21" i="15"/>
  <c r="BG21" i="15"/>
  <c r="BX21" i="15"/>
  <c r="CO21" i="15"/>
  <c r="G22" i="15"/>
  <c r="Z22" i="15"/>
  <c r="AP22" i="15"/>
  <c r="BG22" i="15"/>
  <c r="BY22" i="15"/>
  <c r="CM22" i="15"/>
  <c r="DB22" i="15"/>
  <c r="Q23" i="15"/>
  <c r="AF23" i="15"/>
  <c r="AU23" i="15"/>
  <c r="BH23" i="15"/>
  <c r="BW23" i="15"/>
  <c r="CK23" i="15"/>
  <c r="CY23" i="15"/>
  <c r="O24" i="15"/>
  <c r="AD24" i="15"/>
  <c r="AQ24" i="15"/>
  <c r="BE24" i="15"/>
  <c r="BQ24" i="15"/>
  <c r="CC24" i="15"/>
  <c r="CO24" i="15"/>
  <c r="DB24" i="15"/>
  <c r="O25" i="15"/>
  <c r="AB25" i="15"/>
  <c r="AN25" i="15"/>
  <c r="AZ25" i="15"/>
  <c r="BL25" i="15"/>
  <c r="BY25" i="15"/>
  <c r="CJ25" i="15"/>
  <c r="CW25" i="15"/>
  <c r="K26" i="15"/>
  <c r="U26" i="15"/>
  <c r="AF26" i="15"/>
  <c r="AQ26" i="15"/>
  <c r="BA26" i="15"/>
  <c r="BL26" i="15"/>
  <c r="BW26" i="15"/>
  <c r="CG26" i="15"/>
  <c r="CR26" i="15"/>
  <c r="DC26" i="15"/>
  <c r="O27" i="15"/>
  <c r="Y5" i="15"/>
  <c r="BO6" i="15"/>
  <c r="CR7" i="15"/>
  <c r="J9" i="15"/>
  <c r="AE10" i="15"/>
  <c r="T11" i="15"/>
  <c r="R12" i="15"/>
  <c r="CL12" i="15"/>
  <c r="BH13" i="15"/>
  <c r="Y14" i="15"/>
  <c r="BY14" i="15"/>
  <c r="AO15" i="15"/>
  <c r="CR15" i="15"/>
  <c r="AW16" i="15"/>
  <c r="CS16" i="15"/>
  <c r="AF17" i="15"/>
  <c r="CB17" i="15"/>
  <c r="S18" i="15"/>
  <c r="BK18" i="15"/>
  <c r="H19" i="15"/>
  <c r="AU19" i="15"/>
  <c r="CK19" i="15"/>
  <c r="W20" i="15"/>
  <c r="BG20" i="15"/>
  <c r="CP20" i="15"/>
  <c r="P21" i="15"/>
  <c r="AS21" i="15"/>
  <c r="BT21" i="15"/>
  <c r="CU21" i="15"/>
  <c r="AA22" i="15"/>
  <c r="AX22" i="15"/>
  <c r="CC22" i="15"/>
  <c r="CX22" i="15"/>
  <c r="W23" i="15"/>
  <c r="AV23" i="15"/>
  <c r="BP23" i="15"/>
  <c r="CN23" i="15"/>
  <c r="K24" i="15"/>
  <c r="AI24" i="15"/>
  <c r="BF24" i="15"/>
  <c r="BW24" i="15"/>
  <c r="CS24" i="15"/>
  <c r="M25" i="15"/>
  <c r="AF25" i="15"/>
  <c r="BB25" i="15"/>
  <c r="BR25" i="15"/>
  <c r="CN25" i="15"/>
  <c r="H26" i="15"/>
  <c r="X26" i="15"/>
  <c r="AK26" i="15"/>
  <c r="AY26" i="15"/>
  <c r="BO26" i="15"/>
  <c r="CB26" i="15"/>
  <c r="CO26" i="15"/>
  <c r="G27" i="15"/>
  <c r="S27" i="15"/>
  <c r="AD27" i="15"/>
  <c r="AO27" i="15"/>
  <c r="AY27" i="15"/>
  <c r="BJ27" i="15"/>
  <c r="BU27" i="15"/>
  <c r="CE27" i="15"/>
  <c r="CP27" i="15"/>
  <c r="DA27" i="15"/>
  <c r="M28" i="15"/>
  <c r="X28" i="15"/>
  <c r="AI28" i="15"/>
  <c r="AS28" i="15"/>
  <c r="BD28" i="15"/>
  <c r="BO28" i="15"/>
  <c r="BX28" i="15"/>
  <c r="CG28" i="15"/>
  <c r="CQ28" i="15"/>
  <c r="CZ28" i="15"/>
  <c r="K29" i="15"/>
  <c r="T29" i="15"/>
  <c r="AC29" i="15"/>
  <c r="AL29" i="15"/>
  <c r="AU29" i="15"/>
  <c r="BE29" i="15"/>
  <c r="BN29" i="15"/>
  <c r="BW29" i="15"/>
  <c r="CF29" i="15"/>
  <c r="CO29" i="15"/>
  <c r="CX29" i="15"/>
  <c r="I30" i="15"/>
  <c r="S30" i="15"/>
  <c r="AB30" i="15"/>
  <c r="AK30" i="15"/>
  <c r="AT30" i="15"/>
  <c r="BB30" i="15"/>
  <c r="BJ30" i="15"/>
  <c r="BR30" i="15"/>
  <c r="BZ30" i="15"/>
  <c r="CH30" i="15"/>
  <c r="CP30" i="15"/>
  <c r="CX30" i="15"/>
  <c r="H31" i="15"/>
  <c r="P31" i="15"/>
  <c r="X31" i="15"/>
  <c r="AF31" i="15"/>
  <c r="AN31" i="15"/>
  <c r="AV31" i="15"/>
  <c r="BD31" i="15"/>
  <c r="BL31" i="15"/>
  <c r="BT31" i="15"/>
  <c r="CB31" i="15"/>
  <c r="CJ31" i="15"/>
  <c r="CR31" i="15"/>
  <c r="CZ31" i="15"/>
  <c r="J32" i="15"/>
  <c r="R32" i="15"/>
  <c r="Z32" i="15"/>
  <c r="AH32" i="15"/>
  <c r="AP32" i="15"/>
  <c r="AX32" i="15"/>
  <c r="BF32" i="15"/>
  <c r="BN32" i="15"/>
  <c r="BV32" i="15"/>
  <c r="CD32" i="15"/>
  <c r="CL32" i="15"/>
  <c r="CT32" i="15"/>
  <c r="DB32" i="15"/>
  <c r="L33" i="15"/>
  <c r="T33" i="15"/>
  <c r="AB33" i="15"/>
  <c r="AJ33" i="15"/>
  <c r="AR33" i="15"/>
  <c r="AZ33" i="15"/>
  <c r="BH33" i="15"/>
  <c r="BP33" i="15"/>
  <c r="BX33" i="15"/>
  <c r="CF33" i="15"/>
  <c r="CN33" i="15"/>
  <c r="CV33" i="15"/>
  <c r="F34" i="15"/>
  <c r="N34" i="15"/>
  <c r="V34" i="15"/>
  <c r="AD34" i="15"/>
  <c r="AL34" i="15"/>
  <c r="AT34" i="15"/>
  <c r="BB34" i="15"/>
  <c r="BJ34" i="15"/>
  <c r="BR34" i="15"/>
  <c r="BZ34" i="15"/>
  <c r="CH34" i="15"/>
  <c r="CP34" i="15"/>
  <c r="CX34" i="15"/>
  <c r="H35" i="15"/>
  <c r="P35" i="15"/>
  <c r="X35" i="15"/>
  <c r="AF35" i="15"/>
  <c r="AN35" i="15"/>
  <c r="AV35" i="15"/>
  <c r="BD35" i="15"/>
  <c r="BL35" i="15"/>
  <c r="BT35" i="15"/>
  <c r="CB35" i="15"/>
  <c r="CJ35" i="15"/>
  <c r="CR35" i="15"/>
  <c r="CZ35" i="15"/>
  <c r="J36" i="15"/>
  <c r="R36" i="15"/>
  <c r="Z36" i="15"/>
  <c r="AH36" i="15"/>
  <c r="AP36" i="15"/>
  <c r="AX36" i="15"/>
  <c r="BF36" i="15"/>
  <c r="BN36" i="15"/>
  <c r="BV36" i="15"/>
  <c r="CD36" i="15"/>
  <c r="CL36" i="15"/>
  <c r="BX5" i="15"/>
  <c r="CQ6" i="15"/>
  <c r="AD8" i="15"/>
  <c r="AL9" i="15"/>
  <c r="AU10" i="15"/>
  <c r="BD11" i="15"/>
  <c r="AC12" i="15"/>
  <c r="H13" i="15"/>
  <c r="BX13" i="15"/>
  <c r="AG14" i="15"/>
  <c r="CT14" i="15"/>
  <c r="AV15" i="15"/>
  <c r="L16" i="15"/>
  <c r="BF16" i="15"/>
  <c r="CX16" i="15"/>
  <c r="AY17" i="15"/>
  <c r="CG17" i="15"/>
  <c r="AH18" i="15"/>
  <c r="BU18" i="15"/>
  <c r="Q19" i="15"/>
  <c r="BK19" i="15"/>
  <c r="CS19" i="15"/>
  <c r="AH20" i="15"/>
  <c r="BO20" i="15"/>
  <c r="CU20" i="15"/>
  <c r="AA21" i="15"/>
  <c r="AY21" i="15"/>
  <c r="CB21" i="15"/>
  <c r="DC21" i="15"/>
  <c r="AE22" i="15"/>
  <c r="BI22" i="15"/>
  <c r="CG22" i="15"/>
  <c r="G23" i="15"/>
  <c r="AB23" i="15"/>
  <c r="AZ23" i="15"/>
  <c r="BX23" i="15"/>
  <c r="CR23" i="15"/>
  <c r="S24" i="15"/>
  <c r="AO24" i="15"/>
  <c r="BI24" i="15"/>
  <c r="CE24" i="15"/>
  <c r="CU24" i="15"/>
  <c r="S25" i="15"/>
  <c r="AK25" i="15"/>
  <c r="BD25" i="15"/>
  <c r="BZ25" i="15"/>
  <c r="CQ25" i="15"/>
  <c r="M26" i="15"/>
  <c r="AA26" i="15"/>
  <c r="AN26" i="15"/>
  <c r="BD26" i="15"/>
  <c r="BQ26" i="15"/>
  <c r="CE26" i="15"/>
  <c r="CU26" i="15"/>
  <c r="J27" i="15"/>
  <c r="V27" i="15"/>
  <c r="AG27" i="15"/>
  <c r="AQ27" i="15"/>
  <c r="BB27" i="15"/>
  <c r="BM27" i="15"/>
  <c r="BW27" i="15"/>
  <c r="CH27" i="15"/>
  <c r="CS27" i="15"/>
  <c r="DC27" i="15"/>
  <c r="P28" i="15"/>
  <c r="AA28" i="15"/>
  <c r="AK28" i="15"/>
  <c r="AV28" i="15"/>
  <c r="BG28" i="15"/>
  <c r="BQ28" i="15"/>
  <c r="CA28" i="15"/>
  <c r="CJ28" i="15"/>
  <c r="CS28" i="15"/>
  <c r="DB28" i="15"/>
  <c r="M29" i="15"/>
  <c r="V29" i="15"/>
  <c r="AE29" i="15"/>
  <c r="AO29" i="15"/>
  <c r="AX29" i="15"/>
  <c r="DA5" i="15"/>
  <c r="AS7" i="15"/>
  <c r="BC8" i="15"/>
  <c r="BZ9" i="15"/>
  <c r="BV10" i="15"/>
  <c r="BX11" i="15"/>
  <c r="BL12" i="15"/>
  <c r="W13" i="15"/>
  <c r="CP13" i="15"/>
  <c r="AZ14" i="15"/>
  <c r="G15" i="15"/>
  <c r="BR15" i="15"/>
  <c r="V16" i="15"/>
  <c r="BR16" i="15"/>
  <c r="K17" i="15"/>
  <c r="BA17" i="15"/>
  <c r="CZ17" i="15"/>
  <c r="AK18" i="15"/>
  <c r="CI18" i="15"/>
  <c r="Y19" i="15"/>
  <c r="BS19" i="15"/>
  <c r="I20" i="15"/>
  <c r="AM20" i="15"/>
  <c r="CB20" i="15"/>
  <c r="DA20" i="15"/>
  <c r="AF21" i="15"/>
  <c r="BI21" i="15"/>
  <c r="CG21" i="15"/>
  <c r="M22" i="15"/>
  <c r="AL22" i="15"/>
  <c r="BN22" i="15"/>
  <c r="CO22" i="15"/>
  <c r="K23" i="15"/>
  <c r="AJ23" i="15"/>
  <c r="BE23" i="15"/>
  <c r="CB23" i="15"/>
  <c r="DA23" i="15"/>
  <c r="V24" i="15"/>
  <c r="AU24" i="15"/>
  <c r="BN24" i="15"/>
  <c r="CG24" i="15"/>
  <c r="DC24" i="15"/>
  <c r="V25" i="15"/>
  <c r="AQ25" i="15"/>
  <c r="BI25" i="15"/>
  <c r="CC25" i="15"/>
  <c r="CX25" i="15"/>
  <c r="P26" i="15"/>
  <c r="AC26" i="15"/>
  <c r="AS26" i="15"/>
  <c r="BG26" i="15"/>
  <c r="BT26" i="15"/>
  <c r="CJ26" i="15"/>
  <c r="CW26" i="15"/>
  <c r="M27" i="15"/>
  <c r="Y27" i="15"/>
  <c r="AI27" i="15"/>
  <c r="AT27" i="15"/>
  <c r="BE27" i="15"/>
  <c r="BO27" i="15"/>
  <c r="BZ27" i="15"/>
  <c r="CK27" i="15"/>
  <c r="CU27" i="15"/>
  <c r="H28" i="15"/>
  <c r="S28" i="15"/>
  <c r="AC28" i="15"/>
  <c r="AN28" i="15"/>
  <c r="AY28" i="15"/>
  <c r="BI28" i="15"/>
  <c r="BT28" i="15"/>
  <c r="CC28" i="15"/>
  <c r="CL28" i="15"/>
  <c r="CU28" i="15"/>
  <c r="F29" i="15"/>
  <c r="O29" i="15"/>
  <c r="Y29" i="15"/>
  <c r="AH29" i="15"/>
  <c r="AQ29" i="15"/>
  <c r="AZ29" i="15"/>
  <c r="BI29" i="15"/>
  <c r="BR29" i="15"/>
  <c r="CA29" i="15"/>
  <c r="CK29" i="15"/>
  <c r="CT29" i="15"/>
  <c r="DC29" i="15"/>
  <c r="N30" i="15"/>
  <c r="W30" i="15"/>
  <c r="AF30" i="15"/>
  <c r="AO30" i="15"/>
  <c r="AX30" i="15"/>
  <c r="BF30" i="15"/>
  <c r="BN30" i="15"/>
  <c r="BV30" i="15"/>
  <c r="CD30" i="15"/>
  <c r="CL30" i="15"/>
  <c r="CT30" i="15"/>
  <c r="DB30" i="15"/>
  <c r="L31" i="15"/>
  <c r="T31" i="15"/>
  <c r="AB31" i="15"/>
  <c r="AJ31" i="15"/>
  <c r="AR31" i="15"/>
  <c r="AZ31" i="15"/>
  <c r="BH31" i="15"/>
  <c r="BP31" i="15"/>
  <c r="BX31" i="15"/>
  <c r="CF31" i="15"/>
  <c r="CN31" i="15"/>
  <c r="CV31" i="15"/>
  <c r="F32" i="15"/>
  <c r="N32" i="15"/>
  <c r="V32" i="15"/>
  <c r="AD32" i="15"/>
  <c r="AL32" i="15"/>
  <c r="AT32" i="15"/>
  <c r="BB32" i="15"/>
  <c r="BJ32" i="15"/>
  <c r="BR32" i="15"/>
  <c r="BZ32" i="15"/>
  <c r="CH32" i="15"/>
  <c r="CP32" i="15"/>
  <c r="CX32" i="15"/>
  <c r="H33" i="15"/>
  <c r="P33" i="15"/>
  <c r="X33" i="15"/>
  <c r="AF33" i="15"/>
  <c r="AN33" i="15"/>
  <c r="AV33" i="15"/>
  <c r="BD33" i="15"/>
  <c r="BL33" i="15"/>
  <c r="BT33" i="15"/>
  <c r="CB33" i="15"/>
  <c r="CJ33" i="15"/>
  <c r="CR33" i="15"/>
  <c r="CZ33" i="15"/>
  <c r="J34" i="15"/>
  <c r="R34" i="15"/>
  <c r="Z34" i="15"/>
  <c r="AH34" i="15"/>
  <c r="AP34" i="15"/>
  <c r="AX34" i="15"/>
  <c r="BF34" i="15"/>
  <c r="BN34" i="15"/>
  <c r="BV34" i="15"/>
  <c r="CD34" i="15"/>
  <c r="CL34" i="15"/>
  <c r="CT34" i="15"/>
  <c r="DB34" i="15"/>
  <c r="L35" i="15"/>
  <c r="T35" i="15"/>
  <c r="AB35" i="15"/>
  <c r="AJ35" i="15"/>
  <c r="AR35" i="15"/>
  <c r="AZ35" i="15"/>
  <c r="BH35" i="15"/>
  <c r="BP35" i="15"/>
  <c r="BX35" i="15"/>
  <c r="CF35" i="15"/>
  <c r="CN35" i="15"/>
  <c r="CV35" i="15"/>
  <c r="F36" i="15"/>
  <c r="N36" i="15"/>
  <c r="V36" i="15"/>
  <c r="AD36" i="15"/>
  <c r="AL36" i="15"/>
  <c r="AT36" i="15"/>
  <c r="BB36" i="15"/>
  <c r="BJ36" i="15"/>
  <c r="BR36" i="15"/>
  <c r="BZ36" i="15"/>
  <c r="F5" i="15"/>
  <c r="BF7" i="15"/>
  <c r="V9" i="15"/>
  <c r="J11" i="15"/>
  <c r="AS12" i="15"/>
  <c r="BF13" i="15"/>
  <c r="BJ14" i="15"/>
  <c r="AT15" i="15"/>
  <c r="AP16" i="15"/>
  <c r="DB16" i="15"/>
  <c r="BW17" i="15"/>
  <c r="AT18" i="15"/>
  <c r="M19" i="15"/>
  <c r="CA19" i="15"/>
  <c r="AL20" i="15"/>
  <c r="CK20" i="15"/>
  <c r="AG21" i="15"/>
  <c r="BY21" i="15"/>
  <c r="Q22" i="15"/>
  <c r="BK22" i="15"/>
  <c r="CT22" i="15"/>
  <c r="AK23" i="15"/>
  <c r="BS23" i="15"/>
  <c r="F24" i="15"/>
  <c r="AT24" i="15"/>
  <c r="BV24" i="15"/>
  <c r="F25" i="15"/>
  <c r="AG25" i="15"/>
  <c r="BP25" i="15"/>
  <c r="CS25" i="15"/>
  <c r="W26" i="15"/>
  <c r="AU26" i="15"/>
  <c r="BB5" i="15"/>
  <c r="BM7" i="15"/>
  <c r="BL9" i="15"/>
  <c r="P11" i="15"/>
  <c r="BP12" i="15"/>
  <c r="BK13" i="15"/>
  <c r="BP14" i="15"/>
  <c r="BH15" i="15"/>
  <c r="AT16" i="15"/>
  <c r="T17" i="15"/>
  <c r="CF17" i="15"/>
  <c r="BC18" i="15"/>
  <c r="S19" i="15"/>
  <c r="CI19" i="15"/>
  <c r="AS20" i="15"/>
  <c r="CS20" i="15"/>
  <c r="AK21" i="15"/>
  <c r="CE21" i="15"/>
  <c r="U22" i="15"/>
  <c r="BQ22" i="15"/>
  <c r="DC22" i="15"/>
  <c r="AM23" i="15"/>
  <c r="CA23" i="15"/>
  <c r="I24" i="15"/>
  <c r="AW24" i="15"/>
  <c r="BZ24" i="15"/>
  <c r="H25" i="15"/>
  <c r="AO25" i="15"/>
  <c r="BQ25" i="15"/>
  <c r="CZ25" i="15"/>
  <c r="Y26" i="15"/>
  <c r="AV26" i="15"/>
  <c r="CK5" i="15"/>
  <c r="BP7" i="15"/>
  <c r="CH9" i="15"/>
  <c r="AM11" i="15"/>
  <c r="BY12" i="15"/>
  <c r="CL13" i="15"/>
  <c r="BV14" i="15"/>
  <c r="BZ15" i="15"/>
  <c r="BA16" i="15"/>
  <c r="Y17" i="15"/>
  <c r="CO17" i="15"/>
  <c r="BF18" i="15"/>
  <c r="AJ19" i="15"/>
  <c r="CO19" i="15"/>
  <c r="BB20" i="15"/>
  <c r="CX20" i="15"/>
  <c r="AR21" i="15"/>
  <c r="CJ21" i="15"/>
  <c r="AC22" i="15"/>
  <c r="BS22" i="15"/>
  <c r="I23" i="15"/>
  <c r="AQ23" i="15"/>
  <c r="CC23" i="15"/>
  <c r="Q24" i="15"/>
  <c r="AY24" i="15"/>
  <c r="CF24" i="15"/>
  <c r="I25" i="15"/>
  <c r="AS25" i="15"/>
  <c r="BU25" i="15"/>
  <c r="DA25" i="15"/>
  <c r="AB26" i="15"/>
  <c r="AW26" i="15"/>
  <c r="BX26" i="15"/>
  <c r="CS26" i="15"/>
  <c r="Q27" i="15"/>
  <c r="AH27" i="15"/>
  <c r="AX27" i="15"/>
  <c r="BQ27" i="15"/>
  <c r="CG27" i="15"/>
  <c r="CX27" i="15"/>
  <c r="Q28" i="15"/>
  <c r="AG28" i="15"/>
  <c r="AZ28" i="15"/>
  <c r="BP28" i="15"/>
  <c r="CE28" i="15"/>
  <c r="CT28" i="15"/>
  <c r="J29" i="15"/>
  <c r="Z29" i="15"/>
  <c r="AM29" i="15"/>
  <c r="BB29" i="15"/>
  <c r="BO29" i="15"/>
  <c r="BZ29" i="15"/>
  <c r="CM29" i="15"/>
  <c r="CY29" i="15"/>
  <c r="M30" i="15"/>
  <c r="Y30" i="15"/>
  <c r="AL30" i="15"/>
  <c r="AW30" i="15"/>
  <c r="BH30" i="15"/>
  <c r="BS30" i="15"/>
  <c r="CC30" i="15"/>
  <c r="CN30" i="15"/>
  <c r="CY30" i="15"/>
  <c r="K31" i="15"/>
  <c r="V31" i="15"/>
  <c r="AG31" i="15"/>
  <c r="AQ31" i="15"/>
  <c r="BB31" i="15"/>
  <c r="BM31" i="15"/>
  <c r="BW31" i="15"/>
  <c r="CH31" i="15"/>
  <c r="CS31" i="15"/>
  <c r="DC31" i="15"/>
  <c r="P32" i="15"/>
  <c r="AA32" i="15"/>
  <c r="AK32" i="15"/>
  <c r="AV32" i="15"/>
  <c r="BG32" i="15"/>
  <c r="BQ32" i="15"/>
  <c r="CB32" i="15"/>
  <c r="CM32" i="15"/>
  <c r="CW32" i="15"/>
  <c r="J33" i="15"/>
  <c r="U33" i="15"/>
  <c r="AE33" i="15"/>
  <c r="AP33" i="15"/>
  <c r="BA33" i="15"/>
  <c r="BK33" i="15"/>
  <c r="BV33" i="15"/>
  <c r="CG33" i="15"/>
  <c r="CQ33" i="15"/>
  <c r="DB33" i="15"/>
  <c r="O34" i="15"/>
  <c r="Y34" i="15"/>
  <c r="AJ34" i="15"/>
  <c r="AU34" i="15"/>
  <c r="BE34" i="15"/>
  <c r="BP34" i="15"/>
  <c r="CA34" i="15"/>
  <c r="CK34" i="15"/>
  <c r="CV34" i="15"/>
  <c r="I35" i="15"/>
  <c r="S35" i="15"/>
  <c r="AD35" i="15"/>
  <c r="AO35" i="15"/>
  <c r="AY35" i="15"/>
  <c r="BJ35" i="15"/>
  <c r="BU35" i="15"/>
  <c r="CE35" i="15"/>
  <c r="CP35" i="15"/>
  <c r="DA35" i="15"/>
  <c r="M36" i="15"/>
  <c r="X36" i="15"/>
  <c r="AI36" i="15"/>
  <c r="AD6" i="15"/>
  <c r="AR8" i="15"/>
  <c r="F10" i="15"/>
  <c r="CE11" i="15"/>
  <c r="G13" i="15"/>
  <c r="DB13" i="15"/>
  <c r="CZ14" i="15"/>
  <c r="CK15" i="15"/>
  <c r="BW16" i="15"/>
  <c r="AK17" i="15"/>
  <c r="I18" i="15"/>
  <c r="CG18" i="15"/>
  <c r="AO19" i="15"/>
  <c r="K20" i="15"/>
  <c r="BJ20" i="15"/>
  <c r="L21" i="15"/>
  <c r="BC21" i="15"/>
  <c r="CS21" i="15"/>
  <c r="AS22" i="15"/>
  <c r="CD22" i="15"/>
  <c r="T23" i="15"/>
  <c r="BA23" i="15"/>
  <c r="CM23" i="15"/>
  <c r="Z24" i="15"/>
  <c r="BH24" i="15"/>
  <c r="CL24" i="15"/>
  <c r="T25" i="15"/>
  <c r="AW25" i="15"/>
  <c r="CE25" i="15"/>
  <c r="L26" i="15"/>
  <c r="AI26" i="15"/>
  <c r="BE26" i="15"/>
  <c r="CA26" i="15"/>
  <c r="CY26" i="15"/>
  <c r="U27" i="15"/>
  <c r="AL27" i="15"/>
  <c r="BC27" i="15"/>
  <c r="BS27" i="15"/>
  <c r="CL27" i="15"/>
  <c r="DB27" i="15"/>
  <c r="U28" i="15"/>
  <c r="AM28" i="15"/>
  <c r="BC28" i="15"/>
  <c r="BU28" i="15"/>
  <c r="CI28" i="15"/>
  <c r="CW28" i="15"/>
  <c r="N29" i="15"/>
  <c r="AB29" i="15"/>
  <c r="AR29" i="15"/>
  <c r="BF29" i="15"/>
  <c r="BQ29" i="15"/>
  <c r="CD29" i="15"/>
  <c r="CP29" i="15"/>
  <c r="DB29" i="15"/>
  <c r="P30" i="15"/>
  <c r="AC30" i="15"/>
  <c r="AN30" i="15"/>
  <c r="AZ30" i="15"/>
  <c r="BK30" i="15"/>
  <c r="BU30" i="15"/>
  <c r="CF30" i="15"/>
  <c r="CQ30" i="15"/>
  <c r="DA30" i="15"/>
  <c r="N31" i="15"/>
  <c r="Y31" i="15"/>
  <c r="AI31" i="15"/>
  <c r="AT31" i="15"/>
  <c r="BE31" i="15"/>
  <c r="BO31" i="15"/>
  <c r="BZ31" i="15"/>
  <c r="CK31" i="15"/>
  <c r="CU31" i="15"/>
  <c r="H32" i="15"/>
  <c r="S32" i="15"/>
  <c r="AC32" i="15"/>
  <c r="AN32" i="15"/>
  <c r="AY32" i="15"/>
  <c r="BI32" i="15"/>
  <c r="BT32" i="15"/>
  <c r="CE32" i="15"/>
  <c r="CO32" i="15"/>
  <c r="CZ32" i="15"/>
  <c r="M33" i="15"/>
  <c r="W33" i="15"/>
  <c r="AH33" i="15"/>
  <c r="AS33" i="15"/>
  <c r="BC33" i="15"/>
  <c r="BN33" i="15"/>
  <c r="BY33" i="15"/>
  <c r="CI33" i="15"/>
  <c r="CT33" i="15"/>
  <c r="G34" i="15"/>
  <c r="Q34" i="15"/>
  <c r="AB34" i="15"/>
  <c r="AM34" i="15"/>
  <c r="AW34" i="15"/>
  <c r="BH34" i="15"/>
  <c r="BS34" i="15"/>
  <c r="CC34" i="15"/>
  <c r="CN34" i="15"/>
  <c r="CY34" i="15"/>
  <c r="K35" i="15"/>
  <c r="V35" i="15"/>
  <c r="AG35" i="15"/>
  <c r="AQ35" i="15"/>
  <c r="BB35" i="15"/>
  <c r="BM35" i="15"/>
  <c r="BW35" i="15"/>
  <c r="CH35" i="15"/>
  <c r="CS35" i="15"/>
  <c r="DC35" i="15"/>
  <c r="P36" i="15"/>
  <c r="AA36" i="15"/>
  <c r="AK36" i="15"/>
  <c r="AV36" i="15"/>
  <c r="BG36" i="15"/>
  <c r="BQ36" i="15"/>
  <c r="CB36" i="15"/>
  <c r="CK36" i="15"/>
  <c r="CT36" i="15"/>
  <c r="DB36" i="15"/>
  <c r="L37" i="15"/>
  <c r="T37" i="15"/>
  <c r="AB37" i="15"/>
  <c r="AJ37" i="15"/>
  <c r="AR37" i="15"/>
  <c r="AZ37" i="15"/>
  <c r="BH37" i="15"/>
  <c r="BP37" i="15"/>
  <c r="BX37" i="15"/>
  <c r="CF37" i="15"/>
  <c r="CN37" i="15"/>
  <c r="CV37" i="15"/>
  <c r="F38" i="15"/>
  <c r="N38" i="15"/>
  <c r="V38" i="15"/>
  <c r="AD38" i="15"/>
  <c r="AL38" i="15"/>
  <c r="AT38" i="15"/>
  <c r="BB38" i="15"/>
  <c r="BJ38" i="15"/>
  <c r="BR38" i="15"/>
  <c r="BZ38" i="15"/>
  <c r="CH38" i="15"/>
  <c r="CP38" i="15"/>
  <c r="CX38" i="15"/>
  <c r="H39" i="15"/>
  <c r="P39" i="15"/>
  <c r="X39" i="15"/>
  <c r="AF39" i="15"/>
  <c r="AN39" i="15"/>
  <c r="AV39" i="15"/>
  <c r="BD39" i="15"/>
  <c r="BL39" i="15"/>
  <c r="BT39" i="15"/>
  <c r="CB39" i="15"/>
  <c r="CJ39" i="15"/>
  <c r="CR39" i="15"/>
  <c r="CZ39" i="15"/>
  <c r="J40" i="15"/>
  <c r="R40" i="15"/>
  <c r="Z40" i="15"/>
  <c r="AH40" i="15"/>
  <c r="AP40" i="15"/>
  <c r="AX40" i="15"/>
  <c r="BF40" i="15"/>
  <c r="BN40" i="15"/>
  <c r="BV40" i="15"/>
  <c r="CD40" i="15"/>
  <c r="CL40" i="15"/>
  <c r="BL6" i="15"/>
  <c r="BR8" i="15"/>
  <c r="AN10" i="15"/>
  <c r="CL11" i="15"/>
  <c r="O13" i="15"/>
  <c r="H14" i="15"/>
  <c r="K15" i="15"/>
  <c r="J16" i="15"/>
  <c r="CA16" i="15"/>
  <c r="AZ17" i="15"/>
  <c r="M18" i="15"/>
  <c r="CK18" i="15"/>
  <c r="AZ19" i="15"/>
  <c r="M20" i="15"/>
  <c r="BY20" i="15"/>
  <c r="M21" i="15"/>
  <c r="BL21" i="15"/>
  <c r="CW21" i="15"/>
  <c r="AU22" i="15"/>
  <c r="CI22" i="15"/>
  <c r="U23" i="15"/>
  <c r="BK23" i="15"/>
  <c r="CQ23" i="15"/>
  <c r="AE24" i="15"/>
  <c r="BJ24" i="15"/>
  <c r="CP24" i="15"/>
  <c r="X25" i="15"/>
  <c r="BC25" i="15"/>
  <c r="CH25" i="15"/>
  <c r="O26" i="15"/>
  <c r="AJ26" i="15"/>
  <c r="BH26" i="15"/>
  <c r="CC26" i="15"/>
  <c r="CZ26" i="15"/>
  <c r="W27" i="15"/>
  <c r="AM27" i="15"/>
  <c r="BF27" i="15"/>
  <c r="BV27" i="15"/>
  <c r="CM27" i="15"/>
  <c r="G28" i="15"/>
  <c r="W28" i="15"/>
  <c r="AO28" i="15"/>
  <c r="BE28" i="15"/>
  <c r="BV28" i="15"/>
  <c r="CK28" i="15"/>
  <c r="CY28" i="15"/>
  <c r="Q29" i="15"/>
  <c r="AD29" i="15"/>
  <c r="AS29" i="15"/>
  <c r="BG29" i="15"/>
  <c r="BS29" i="15"/>
  <c r="CE29" i="15"/>
  <c r="CQ29" i="15"/>
  <c r="F30" i="15"/>
  <c r="Q30" i="15"/>
  <c r="AD30" i="15"/>
  <c r="AQ30" i="15"/>
  <c r="BA30" i="15"/>
  <c r="BL30" i="15"/>
  <c r="BW30" i="15"/>
  <c r="CG30" i="15"/>
  <c r="CR30" i="15"/>
  <c r="DC30" i="15"/>
  <c r="O31" i="15"/>
  <c r="Z31" i="15"/>
  <c r="AK31" i="15"/>
  <c r="AU31" i="15"/>
  <c r="BF31" i="15"/>
  <c r="BQ31" i="15"/>
  <c r="CA31" i="15"/>
  <c r="CL31" i="15"/>
  <c r="CW31" i="15"/>
  <c r="I32" i="15"/>
  <c r="T32" i="15"/>
  <c r="AE32" i="15"/>
  <c r="AO32" i="15"/>
  <c r="AZ32" i="15"/>
  <c r="BK32" i="15"/>
  <c r="BU32" i="15"/>
  <c r="CF32" i="15"/>
  <c r="CQ32" i="15"/>
  <c r="DA32" i="15"/>
  <c r="N33" i="15"/>
  <c r="Y33" i="15"/>
  <c r="AI33" i="15"/>
  <c r="AT33" i="15"/>
  <c r="BE33" i="15"/>
  <c r="BO33" i="15"/>
  <c r="BZ33" i="15"/>
  <c r="CK33" i="15"/>
  <c r="CU33" i="15"/>
  <c r="H34" i="15"/>
  <c r="S34" i="15"/>
  <c r="AC34" i="15"/>
  <c r="AN34" i="15"/>
  <c r="AY34" i="15"/>
  <c r="BI34" i="15"/>
  <c r="BT34" i="15"/>
  <c r="CE34" i="15"/>
  <c r="CO34" i="15"/>
  <c r="CZ34" i="15"/>
  <c r="M35" i="15"/>
  <c r="W35" i="15"/>
  <c r="AH35" i="15"/>
  <c r="AS35" i="15"/>
  <c r="BC35" i="15"/>
  <c r="BN35" i="15"/>
  <c r="BY35" i="15"/>
  <c r="CI35" i="15"/>
  <c r="CT35" i="15"/>
  <c r="G36" i="15"/>
  <c r="Q36" i="15"/>
  <c r="AB36" i="15"/>
  <c r="AM36" i="15"/>
  <c r="AW36" i="15"/>
  <c r="BH36" i="15"/>
  <c r="BS36" i="15"/>
  <c r="CC36" i="15"/>
  <c r="CM36" i="15"/>
  <c r="CU36" i="15"/>
  <c r="DC36" i="15"/>
  <c r="M37" i="15"/>
  <c r="U37" i="15"/>
  <c r="AC37" i="15"/>
  <c r="AK37" i="15"/>
  <c r="AS37" i="15"/>
  <c r="BA37" i="15"/>
  <c r="BI37" i="15"/>
  <c r="BQ37" i="15"/>
  <c r="BY37" i="15"/>
  <c r="CG37" i="15"/>
  <c r="CO37" i="15"/>
  <c r="CW37" i="15"/>
  <c r="G38" i="15"/>
  <c r="O38" i="15"/>
  <c r="W38" i="15"/>
  <c r="AE38" i="15"/>
  <c r="AM38" i="15"/>
  <c r="AU38" i="15"/>
  <c r="BC38" i="15"/>
  <c r="BK38" i="15"/>
  <c r="BS38" i="15"/>
  <c r="CA38" i="15"/>
  <c r="CI38" i="15"/>
  <c r="CQ38" i="15"/>
  <c r="CY38" i="15"/>
  <c r="I39" i="15"/>
  <c r="Q39" i="15"/>
  <c r="Y39" i="15"/>
  <c r="AG39" i="15"/>
  <c r="AO39" i="15"/>
  <c r="AW39" i="15"/>
  <c r="BE39" i="15"/>
  <c r="BM39" i="15"/>
  <c r="BU39" i="15"/>
  <c r="CC39" i="15"/>
  <c r="CK39" i="15"/>
  <c r="CS39" i="15"/>
  <c r="DA39" i="15"/>
  <c r="K40" i="15"/>
  <c r="S40" i="15"/>
  <c r="AA40" i="15"/>
  <c r="AI40" i="15"/>
  <c r="AQ40" i="15"/>
  <c r="AY40" i="15"/>
  <c r="BG40" i="15"/>
  <c r="BO40" i="15"/>
  <c r="BW40" i="15"/>
  <c r="CE40" i="15"/>
  <c r="CM40" i="15"/>
  <c r="CU40" i="15"/>
  <c r="F6" i="15"/>
  <c r="CV10" i="15"/>
  <c r="AE14" i="15"/>
  <c r="BQ16" i="15"/>
  <c r="AI18" i="15"/>
  <c r="Q20" i="15"/>
  <c r="AV21" i="15"/>
  <c r="BC22" i="15"/>
  <c r="BL23" i="15"/>
  <c r="BA24" i="15"/>
  <c r="AE25" i="15"/>
  <c r="Q26" i="15"/>
  <c r="BP26" i="15"/>
  <c r="F27" i="15"/>
  <c r="AE27" i="15"/>
  <c r="BI27" i="15"/>
  <c r="CI27" i="15"/>
  <c r="L28" i="15"/>
  <c r="AQ28" i="15"/>
  <c r="BM28" i="15"/>
  <c r="CN28" i="15"/>
  <c r="L29" i="15"/>
  <c r="AJ29" i="15"/>
  <c r="BH29" i="15"/>
  <c r="BY29" i="15"/>
  <c r="CU29" i="15"/>
  <c r="O30" i="15"/>
  <c r="AI30" i="15"/>
  <c r="BC30" i="15"/>
  <c r="BQ30" i="15"/>
  <c r="CJ30" i="15"/>
  <c r="CZ30" i="15"/>
  <c r="S31" i="15"/>
  <c r="AL31" i="15"/>
  <c r="BA31" i="15"/>
  <c r="BS31" i="15"/>
  <c r="CI31" i="15"/>
  <c r="DA31" i="15"/>
  <c r="U32" i="15"/>
  <c r="AJ32" i="15"/>
  <c r="BC32" i="15"/>
  <c r="BS32" i="15"/>
  <c r="CJ32" i="15"/>
  <c r="DC32" i="15"/>
  <c r="S33" i="15"/>
  <c r="AL33" i="15"/>
  <c r="BB33" i="15"/>
  <c r="BS33" i="15"/>
  <c r="CL33" i="15"/>
  <c r="DA33" i="15"/>
  <c r="U34" i="15"/>
  <c r="AK34" i="15"/>
  <c r="BC34" i="15"/>
  <c r="BU34" i="15"/>
  <c r="CJ34" i="15"/>
  <c r="DC34" i="15"/>
  <c r="U35" i="15"/>
  <c r="AL35" i="15"/>
  <c r="BE35" i="15"/>
  <c r="BS35" i="15"/>
  <c r="CL35" i="15"/>
  <c r="DB35" i="15"/>
  <c r="U36" i="15"/>
  <c r="AN36" i="15"/>
  <c r="BA36" i="15"/>
  <c r="BO36" i="15"/>
  <c r="CE36" i="15"/>
  <c r="CP36" i="15"/>
  <c r="CZ36" i="15"/>
  <c r="N37" i="15"/>
  <c r="X37" i="15"/>
  <c r="AH37" i="15"/>
  <c r="AT37" i="15"/>
  <c r="BD37" i="15"/>
  <c r="BN37" i="15"/>
  <c r="BZ37" i="15"/>
  <c r="CJ37" i="15"/>
  <c r="CT37" i="15"/>
  <c r="H38" i="15"/>
  <c r="R38" i="15"/>
  <c r="AB38" i="15"/>
  <c r="AN38" i="15"/>
  <c r="CE6" i="15"/>
  <c r="BN11" i="15"/>
  <c r="AL14" i="15"/>
  <c r="CH16" i="15"/>
  <c r="BO18" i="15"/>
  <c r="AD20" i="15"/>
  <c r="BM21" i="15"/>
  <c r="CA22" i="15"/>
  <c r="BM23" i="15"/>
  <c r="BR24" i="15"/>
  <c r="AT25" i="15"/>
  <c r="S26" i="15"/>
  <c r="BS26" i="15"/>
  <c r="I27" i="15"/>
  <c r="AK27" i="15"/>
  <c r="BK27" i="15"/>
  <c r="CO27" i="15"/>
  <c r="O28" i="15"/>
  <c r="AR28" i="15"/>
  <c r="BS28" i="15"/>
  <c r="CO28" i="15"/>
  <c r="R29" i="15"/>
  <c r="AK29" i="15"/>
  <c r="BJ29" i="15"/>
  <c r="CC29" i="15"/>
  <c r="CV29" i="15"/>
  <c r="T30" i="15"/>
  <c r="AJ30" i="15"/>
  <c r="BD30" i="15"/>
  <c r="BT30" i="15"/>
  <c r="CK30" i="15"/>
  <c r="F31" i="15"/>
  <c r="U31" i="15"/>
  <c r="AM31" i="15"/>
  <c r="BC31" i="15"/>
  <c r="BU31" i="15"/>
  <c r="CM31" i="15"/>
  <c r="DB31" i="15"/>
  <c r="W32" i="15"/>
  <c r="AM32" i="15"/>
  <c r="BD32" i="15"/>
  <c r="BW32" i="15"/>
  <c r="CK32" i="15"/>
  <c r="F33" i="15"/>
  <c r="V33" i="15"/>
  <c r="AM33" i="15"/>
  <c r="BF33" i="15"/>
  <c r="BU33" i="15"/>
  <c r="CM33" i="15"/>
  <c r="DC33" i="15"/>
  <c r="W34" i="15"/>
  <c r="AO34" i="15"/>
  <c r="BD34" i="15"/>
  <c r="BW34" i="15"/>
  <c r="CM34" i="15"/>
  <c r="F35" i="15"/>
  <c r="Y35" i="15"/>
  <c r="AM35" i="15"/>
  <c r="BF35" i="15"/>
  <c r="BV35" i="15"/>
  <c r="CM35" i="15"/>
  <c r="H36" i="15"/>
  <c r="W36" i="15"/>
  <c r="AO36" i="15"/>
  <c r="BC36" i="15"/>
  <c r="BP36" i="15"/>
  <c r="CF36" i="15"/>
  <c r="CQ36" i="15"/>
  <c r="DA36" i="15"/>
  <c r="O37" i="15"/>
  <c r="Y37" i="15"/>
  <c r="AI37" i="15"/>
  <c r="AU37" i="15"/>
  <c r="BE37" i="15"/>
  <c r="BO37" i="15"/>
  <c r="CA37" i="15"/>
  <c r="CK37" i="15"/>
  <c r="CU37" i="15"/>
  <c r="I38" i="15"/>
  <c r="S38" i="15"/>
  <c r="AC38" i="15"/>
  <c r="AO38" i="15"/>
  <c r="AY38" i="15"/>
  <c r="BI38" i="15"/>
  <c r="BU38" i="15"/>
  <c r="CE38" i="15"/>
  <c r="CO38" i="15"/>
  <c r="DA38" i="15"/>
  <c r="M39" i="15"/>
  <c r="W39" i="15"/>
  <c r="AI39" i="15"/>
  <c r="AS39" i="15"/>
  <c r="BC39" i="15"/>
  <c r="BO39" i="15"/>
  <c r="BY39" i="15"/>
  <c r="CI39" i="15"/>
  <c r="CU39" i="15"/>
  <c r="G40" i="15"/>
  <c r="Q40" i="15"/>
  <c r="AC40" i="15"/>
  <c r="AM40" i="15"/>
  <c r="AW40" i="15"/>
  <c r="BI40" i="15"/>
  <c r="BS40" i="15"/>
  <c r="CC40" i="15"/>
  <c r="CO40" i="15"/>
  <c r="CX40" i="15"/>
  <c r="H41" i="15"/>
  <c r="P41" i="15"/>
  <c r="X41" i="15"/>
  <c r="AF41" i="15"/>
  <c r="AN41" i="15"/>
  <c r="AV41" i="15"/>
  <c r="BD41" i="15"/>
  <c r="BL41" i="15"/>
  <c r="BT41" i="15"/>
  <c r="CB41" i="15"/>
  <c r="CJ41" i="15"/>
  <c r="CR41" i="15"/>
  <c r="CZ41" i="15"/>
  <c r="J42" i="15"/>
  <c r="R42" i="15"/>
  <c r="Z42" i="15"/>
  <c r="AH42" i="15"/>
  <c r="AP42" i="15"/>
  <c r="AX42" i="15"/>
  <c r="BF42" i="15"/>
  <c r="BN42" i="15"/>
  <c r="BV42" i="15"/>
  <c r="CD42" i="15"/>
  <c r="CL42" i="15"/>
  <c r="CT42" i="15"/>
  <c r="DB42" i="15"/>
  <c r="L43" i="15"/>
  <c r="T43" i="15"/>
  <c r="AB43" i="15"/>
  <c r="AJ43" i="15"/>
  <c r="AR43" i="15"/>
  <c r="AZ43" i="15"/>
  <c r="BH43" i="15"/>
  <c r="BP43" i="15"/>
  <c r="BX43" i="15"/>
  <c r="CF43" i="15"/>
  <c r="CN43" i="15"/>
  <c r="CV43" i="15"/>
  <c r="F44" i="15"/>
  <c r="N44" i="15"/>
  <c r="V44" i="15"/>
  <c r="AD44" i="15"/>
  <c r="AL44" i="15"/>
  <c r="AT44" i="15"/>
  <c r="BB44" i="15"/>
  <c r="BJ44" i="15"/>
  <c r="BR44" i="15"/>
  <c r="BZ44" i="15"/>
  <c r="CH44" i="15"/>
  <c r="CP44" i="15"/>
  <c r="CX44" i="15"/>
  <c r="H45" i="15"/>
  <c r="P45" i="15"/>
  <c r="X45" i="15"/>
  <c r="AF45" i="15"/>
  <c r="AN45" i="15"/>
  <c r="AV45" i="15"/>
  <c r="BD45" i="15"/>
  <c r="BL45" i="15"/>
  <c r="BT45" i="15"/>
  <c r="CB45" i="15"/>
  <c r="CJ45" i="15"/>
  <c r="CR45" i="15"/>
  <c r="CZ45" i="15"/>
  <c r="J46" i="15"/>
  <c r="R46" i="15"/>
  <c r="Z46" i="15"/>
  <c r="AH46" i="15"/>
  <c r="AP46" i="15"/>
  <c r="AX46" i="15"/>
  <c r="BF46" i="15"/>
  <c r="BN46" i="15"/>
  <c r="BV46" i="15"/>
  <c r="CD46" i="15"/>
  <c r="CL46" i="15"/>
  <c r="CT46" i="15"/>
  <c r="DB46" i="15"/>
  <c r="L47" i="15"/>
  <c r="T47" i="15"/>
  <c r="AB47" i="15"/>
  <c r="AJ47" i="15"/>
  <c r="AR47" i="15"/>
  <c r="AZ47" i="15"/>
  <c r="BH47" i="15"/>
  <c r="BP47" i="15"/>
  <c r="BX47" i="15"/>
  <c r="CF47" i="15"/>
  <c r="CN47" i="15"/>
  <c r="CV47" i="15"/>
  <c r="F48" i="15"/>
  <c r="N48" i="15"/>
  <c r="V48" i="15"/>
  <c r="AD48" i="15"/>
  <c r="AL48" i="15"/>
  <c r="AT48" i="15"/>
  <c r="BB48" i="15"/>
  <c r="BJ48" i="15"/>
  <c r="BR48" i="15"/>
  <c r="BZ48" i="15"/>
  <c r="CH48" i="15"/>
  <c r="CP48" i="15"/>
  <c r="CX48" i="15"/>
  <c r="H49" i="15"/>
  <c r="P49" i="15"/>
  <c r="X49" i="15"/>
  <c r="AF49" i="15"/>
  <c r="AN49" i="15"/>
  <c r="AV49" i="15"/>
  <c r="BD49" i="15"/>
  <c r="BL49" i="15"/>
  <c r="BT49" i="15"/>
  <c r="CB49" i="15"/>
  <c r="CJ49" i="15"/>
  <c r="CR49" i="15"/>
  <c r="CZ49" i="15"/>
  <c r="J50" i="15"/>
  <c r="R50" i="15"/>
  <c r="Z50" i="15"/>
  <c r="AH50" i="15"/>
  <c r="AP50" i="15"/>
  <c r="AX50" i="15"/>
  <c r="BF50" i="15"/>
  <c r="BN50" i="15"/>
  <c r="BV50" i="15"/>
  <c r="CD50" i="15"/>
  <c r="CL50" i="15"/>
  <c r="CT50" i="15"/>
  <c r="DB50" i="15"/>
  <c r="L51" i="15"/>
  <c r="T51" i="15"/>
  <c r="AB51" i="15"/>
  <c r="AJ51" i="15"/>
  <c r="AR51" i="15"/>
  <c r="AZ51" i="15"/>
  <c r="BH51" i="15"/>
  <c r="BP51" i="15"/>
  <c r="BX51" i="15"/>
  <c r="CF51" i="15"/>
  <c r="CN51" i="15"/>
  <c r="CV51" i="15"/>
  <c r="F52" i="15"/>
  <c r="N52" i="15"/>
  <c r="V52" i="15"/>
  <c r="AD52" i="15"/>
  <c r="AL52" i="15"/>
  <c r="AT52" i="15"/>
  <c r="BB52" i="15"/>
  <c r="BJ52" i="15"/>
  <c r="BR52" i="15"/>
  <c r="BZ52" i="15"/>
  <c r="CH52" i="15"/>
  <c r="CP52" i="15"/>
  <c r="CX52" i="15"/>
  <c r="H53" i="15"/>
  <c r="P53" i="15"/>
  <c r="X53" i="15"/>
  <c r="AF53" i="15"/>
  <c r="AN53" i="15"/>
  <c r="AV53" i="15"/>
  <c r="BD53" i="15"/>
  <c r="BL53" i="15"/>
  <c r="BT53" i="15"/>
  <c r="CB53" i="15"/>
  <c r="CJ53" i="15"/>
  <c r="CR53" i="15"/>
  <c r="CZ53" i="15"/>
  <c r="J54" i="15"/>
  <c r="R54" i="15"/>
  <c r="Z54" i="15"/>
  <c r="AH54" i="15"/>
  <c r="AP54" i="15"/>
  <c r="AX54" i="15"/>
  <c r="BF54" i="15"/>
  <c r="BN54" i="15"/>
  <c r="BV54" i="15"/>
  <c r="CD54" i="15"/>
  <c r="M7" i="15"/>
  <c r="Q12" i="15"/>
  <c r="CF14" i="15"/>
  <c r="CW16" i="15"/>
  <c r="CP18" i="15"/>
  <c r="BC20" i="15"/>
  <c r="BO21" i="15"/>
  <c r="CQ22" i="15"/>
  <c r="CG23" i="15"/>
  <c r="BS24" i="15"/>
  <c r="BG25" i="15"/>
  <c r="AG26" i="15"/>
  <c r="BY26" i="15"/>
  <c r="K27" i="15"/>
  <c r="AP27" i="15"/>
  <c r="BN27" i="15"/>
  <c r="CQ27" i="15"/>
  <c r="T28" i="15"/>
  <c r="AU28" i="15"/>
  <c r="BW28" i="15"/>
  <c r="CR28" i="15"/>
  <c r="S29" i="15"/>
  <c r="AP29" i="15"/>
  <c r="BK29" i="15"/>
  <c r="CG29" i="15"/>
  <c r="CW29" i="15"/>
  <c r="U30" i="15"/>
  <c r="AM30" i="15"/>
  <c r="BE30" i="15"/>
  <c r="BX30" i="15"/>
  <c r="CM30" i="15"/>
  <c r="G31" i="15"/>
  <c r="W31" i="15"/>
  <c r="AO31" i="15"/>
  <c r="BG31" i="15"/>
  <c r="BV31" i="15"/>
  <c r="CO31" i="15"/>
  <c r="G32" i="15"/>
  <c r="X32" i="15"/>
  <c r="AQ32" i="15"/>
  <c r="BE32" i="15"/>
  <c r="BX32" i="15"/>
  <c r="CN32" i="15"/>
  <c r="G33" i="15"/>
  <c r="Z33" i="15"/>
  <c r="AO33" i="15"/>
  <c r="BG33" i="15"/>
  <c r="BW33" i="15"/>
  <c r="CO33" i="15"/>
  <c r="I34" i="15"/>
  <c r="X34" i="15"/>
  <c r="AQ34" i="15"/>
  <c r="BG34" i="15"/>
  <c r="BX34" i="15"/>
  <c r="CQ34" i="15"/>
  <c r="G35" i="15"/>
  <c r="Z35" i="15"/>
  <c r="AP35" i="15"/>
  <c r="BG35" i="15"/>
  <c r="BZ35" i="15"/>
  <c r="CO35" i="15"/>
  <c r="I36" i="15"/>
  <c r="Y36" i="15"/>
  <c r="AQ36" i="15"/>
  <c r="BD36" i="15"/>
  <c r="BT36" i="15"/>
  <c r="CG36" i="15"/>
  <c r="CR36" i="15"/>
  <c r="F37" i="15"/>
  <c r="P37" i="15"/>
  <c r="Z37" i="15"/>
  <c r="AL37" i="15"/>
  <c r="AV37" i="15"/>
  <c r="BF37" i="15"/>
  <c r="BR37" i="15"/>
  <c r="CB37" i="15"/>
  <c r="CL37" i="15"/>
  <c r="CX37" i="15"/>
  <c r="J38" i="15"/>
  <c r="T38" i="15"/>
  <c r="AF38" i="15"/>
  <c r="Z8" i="15"/>
  <c r="V12" i="15"/>
  <c r="W15" i="15"/>
  <c r="AC17" i="15"/>
  <c r="CW18" i="15"/>
  <c r="CC20" i="15"/>
  <c r="CR21" i="15"/>
  <c r="CS22" i="15"/>
  <c r="CV23" i="15"/>
  <c r="CI24" i="15"/>
  <c r="BM25" i="15"/>
  <c r="AM26" i="15"/>
  <c r="CI26" i="15"/>
  <c r="N27" i="15"/>
  <c r="AS27" i="15"/>
  <c r="BR27" i="15"/>
  <c r="CT27" i="15"/>
  <c r="Y28" i="15"/>
  <c r="AW28" i="15"/>
  <c r="BY28" i="15"/>
  <c r="CV28" i="15"/>
  <c r="U29" i="15"/>
  <c r="AT29" i="15"/>
  <c r="BM29" i="15"/>
  <c r="CH29" i="15"/>
  <c r="DA29" i="15"/>
  <c r="V30" i="15"/>
  <c r="AR30" i="15"/>
  <c r="BG30" i="15"/>
  <c r="BY30" i="15"/>
  <c r="CO30" i="15"/>
  <c r="I31" i="15"/>
  <c r="AA31" i="15"/>
  <c r="AP31" i="15"/>
  <c r="BI31" i="15"/>
  <c r="BY31" i="15"/>
  <c r="CP31" i="15"/>
  <c r="K32" i="15"/>
  <c r="Y32" i="15"/>
  <c r="AR32" i="15"/>
  <c r="BH32" i="15"/>
  <c r="BY32" i="15"/>
  <c r="CR32" i="15"/>
  <c r="I33" i="15"/>
  <c r="AA33" i="15"/>
  <c r="AQ33" i="15"/>
  <c r="BI33" i="15"/>
  <c r="CA33" i="15"/>
  <c r="CP33" i="15"/>
  <c r="K34" i="15"/>
  <c r="AA34" i="15"/>
  <c r="AR34" i="15"/>
  <c r="BK34" i="15"/>
  <c r="BY34" i="15"/>
  <c r="CR34" i="15"/>
  <c r="J35" i="15"/>
  <c r="AA35" i="15"/>
  <c r="AT35" i="15"/>
  <c r="BI35" i="15"/>
  <c r="CA35" i="15"/>
  <c r="CQ35" i="15"/>
  <c r="K36" i="15"/>
  <c r="AC36" i="15"/>
  <c r="AR36" i="15"/>
  <c r="BE36" i="15"/>
  <c r="BU36" i="15"/>
  <c r="CH36" i="15"/>
  <c r="CS36" i="15"/>
  <c r="G37" i="15"/>
  <c r="Q37" i="15"/>
  <c r="AA37" i="15"/>
  <c r="AM37" i="15"/>
  <c r="AW37" i="15"/>
  <c r="BG37" i="15"/>
  <c r="BS37" i="15"/>
  <c r="CC37" i="15"/>
  <c r="CM37" i="15"/>
  <c r="CY37" i="15"/>
  <c r="K38" i="15"/>
  <c r="U38" i="15"/>
  <c r="AG38" i="15"/>
  <c r="AQ38" i="15"/>
  <c r="BA38" i="15"/>
  <c r="BM38" i="15"/>
  <c r="BW38" i="15"/>
  <c r="CG38" i="15"/>
  <c r="CS38" i="15"/>
  <c r="DC38" i="15"/>
  <c r="O39" i="15"/>
  <c r="AA39" i="15"/>
  <c r="AK39" i="15"/>
  <c r="AU39" i="15"/>
  <c r="BG39" i="15"/>
  <c r="BQ39" i="15"/>
  <c r="CA39" i="15"/>
  <c r="CM39" i="15"/>
  <c r="CW39" i="15"/>
  <c r="I40" i="15"/>
  <c r="U40" i="15"/>
  <c r="AE40" i="15"/>
  <c r="AO40" i="15"/>
  <c r="BA40" i="15"/>
  <c r="BK40" i="15"/>
  <c r="BU40" i="15"/>
  <c r="CG40" i="15"/>
  <c r="CQ40" i="15"/>
  <c r="CZ40" i="15"/>
  <c r="J41" i="15"/>
  <c r="R41" i="15"/>
  <c r="Z41" i="15"/>
  <c r="AH41" i="15"/>
  <c r="AP41" i="15"/>
  <c r="AX41" i="15"/>
  <c r="BF41" i="15"/>
  <c r="BN41" i="15"/>
  <c r="BV41" i="15"/>
  <c r="CD41" i="15"/>
  <c r="CL41" i="15"/>
  <c r="CT41" i="15"/>
  <c r="DB41" i="15"/>
  <c r="L42" i="15"/>
  <c r="T42" i="15"/>
  <c r="AB42" i="15"/>
  <c r="AJ42" i="15"/>
  <c r="AR42" i="15"/>
  <c r="AZ42" i="15"/>
  <c r="BH42" i="15"/>
  <c r="BP42" i="15"/>
  <c r="BX42" i="15"/>
  <c r="CF42" i="15"/>
  <c r="CN42" i="15"/>
  <c r="CV42" i="15"/>
  <c r="F43" i="15"/>
  <c r="N43" i="15"/>
  <c r="V43" i="15"/>
  <c r="AD43" i="15"/>
  <c r="AL43" i="15"/>
  <c r="AT43" i="15"/>
  <c r="BB43" i="15"/>
  <c r="BJ43" i="15"/>
  <c r="BR43" i="15"/>
  <c r="BZ43" i="15"/>
  <c r="CH43" i="15"/>
  <c r="CP43" i="15"/>
  <c r="CX43" i="15"/>
  <c r="H44" i="15"/>
  <c r="P44" i="15"/>
  <c r="X44" i="15"/>
  <c r="AF44" i="15"/>
  <c r="AN44" i="15"/>
  <c r="AV44" i="15"/>
  <c r="BD44" i="15"/>
  <c r="BL44" i="15"/>
  <c r="BT44" i="15"/>
  <c r="CB44" i="15"/>
  <c r="CJ44" i="15"/>
  <c r="CR44" i="15"/>
  <c r="CZ44" i="15"/>
  <c r="J45" i="15"/>
  <c r="R45" i="15"/>
  <c r="Z45" i="15"/>
  <c r="AH45" i="15"/>
  <c r="AP45" i="15"/>
  <c r="AX45" i="15"/>
  <c r="BF45" i="15"/>
  <c r="BN45" i="15"/>
  <c r="BV45" i="15"/>
  <c r="CD45" i="15"/>
  <c r="CL45" i="15"/>
  <c r="CT45" i="15"/>
  <c r="DC8" i="15"/>
  <c r="AE13" i="15"/>
  <c r="CD15" i="15"/>
  <c r="BP17" i="15"/>
  <c r="BP19" i="15"/>
  <c r="K21" i="15"/>
  <c r="O22" i="15"/>
  <c r="Y23" i="15"/>
  <c r="U24" i="15"/>
  <c r="CX24" i="15"/>
  <c r="CM25" i="15"/>
  <c r="BC26" i="15"/>
  <c r="CM26" i="15"/>
  <c r="Z27" i="15"/>
  <c r="AW27" i="15"/>
  <c r="CA27" i="15"/>
  <c r="CY27" i="15"/>
  <c r="AE28" i="15"/>
  <c r="BH28" i="15"/>
  <c r="CD28" i="15"/>
  <c r="DC28" i="15"/>
  <c r="AA29" i="15"/>
  <c r="AY29" i="15"/>
  <c r="BU29" i="15"/>
  <c r="CL29" i="15"/>
  <c r="H30" i="15"/>
  <c r="AA30" i="15"/>
  <c r="AU30" i="15"/>
  <c r="BM30" i="15"/>
  <c r="CB30" i="15"/>
  <c r="CU30" i="15"/>
  <c r="M31" i="15"/>
  <c r="AD31" i="15"/>
  <c r="AW31" i="15"/>
  <c r="BK31" i="15"/>
  <c r="CD31" i="15"/>
  <c r="CT31" i="15"/>
  <c r="M32" i="15"/>
  <c r="AF32" i="15"/>
  <c r="AU32" i="15"/>
  <c r="BM32" i="15"/>
  <c r="CC32" i="15"/>
  <c r="CU32" i="15"/>
  <c r="O33" i="15"/>
  <c r="AD33" i="15"/>
  <c r="AW33" i="15"/>
  <c r="BM33" i="15"/>
  <c r="CD33" i="15"/>
  <c r="CW33" i="15"/>
  <c r="M34" i="15"/>
  <c r="AF34" i="15"/>
  <c r="AV34" i="15"/>
  <c r="BM34" i="15"/>
  <c r="CF34" i="15"/>
  <c r="CU34" i="15"/>
  <c r="O35" i="15"/>
  <c r="AE35" i="15"/>
  <c r="AW35" i="15"/>
  <c r="BO35" i="15"/>
  <c r="CD35" i="15"/>
  <c r="CW35" i="15"/>
  <c r="O36" i="15"/>
  <c r="AF36" i="15"/>
  <c r="AU36" i="15"/>
  <c r="BK36" i="15"/>
  <c r="BX36" i="15"/>
  <c r="CJ36" i="15"/>
  <c r="CW36" i="15"/>
  <c r="I37" i="15"/>
  <c r="S37" i="15"/>
  <c r="AE37" i="15"/>
  <c r="AO37" i="15"/>
  <c r="AY37" i="15"/>
  <c r="BK37" i="15"/>
  <c r="BU37" i="15"/>
  <c r="CE37" i="15"/>
  <c r="CQ37" i="15"/>
  <c r="DA37" i="15"/>
  <c r="M38" i="15"/>
  <c r="Y38" i="15"/>
  <c r="AI38" i="15"/>
  <c r="AS38" i="15"/>
  <c r="BE38" i="15"/>
  <c r="BO38" i="15"/>
  <c r="BY38" i="15"/>
  <c r="CK38" i="15"/>
  <c r="CU38" i="15"/>
  <c r="G39" i="15"/>
  <c r="S39" i="15"/>
  <c r="AC39" i="15"/>
  <c r="AM39" i="15"/>
  <c r="AY39" i="15"/>
  <c r="BI39" i="15"/>
  <c r="BS39" i="15"/>
  <c r="CE39" i="15"/>
  <c r="CO39" i="15"/>
  <c r="CY39" i="15"/>
  <c r="M40" i="15"/>
  <c r="W40" i="15"/>
  <c r="AG40" i="15"/>
  <c r="AS40" i="15"/>
  <c r="BC40" i="15"/>
  <c r="BM40" i="15"/>
  <c r="BY40" i="15"/>
  <c r="CI40" i="15"/>
  <c r="CS40" i="15"/>
  <c r="DB40" i="15"/>
  <c r="L41" i="15"/>
  <c r="T41" i="15"/>
  <c r="AB41" i="15"/>
  <c r="AJ41" i="15"/>
  <c r="AR41" i="15"/>
  <c r="AZ41" i="15"/>
  <c r="BH41" i="15"/>
  <c r="BP41" i="15"/>
  <c r="BX41" i="15"/>
  <c r="CF41" i="15"/>
  <c r="CN41" i="15"/>
  <c r="CV41" i="15"/>
  <c r="F42" i="15"/>
  <c r="N42" i="15"/>
  <c r="V42" i="15"/>
  <c r="AD42" i="15"/>
  <c r="AL42" i="15"/>
  <c r="AT42" i="15"/>
  <c r="BB42" i="15"/>
  <c r="BJ42" i="15"/>
  <c r="BR42" i="15"/>
  <c r="BZ42" i="15"/>
  <c r="CH42" i="15"/>
  <c r="CP42" i="15"/>
  <c r="CX42" i="15"/>
  <c r="H43" i="15"/>
  <c r="P43" i="15"/>
  <c r="X43" i="15"/>
  <c r="AF43" i="15"/>
  <c r="AN43" i="15"/>
  <c r="AV43" i="15"/>
  <c r="BD43" i="15"/>
  <c r="BL43" i="15"/>
  <c r="BT43" i="15"/>
  <c r="CB43" i="15"/>
  <c r="CJ43" i="15"/>
  <c r="CR43" i="15"/>
  <c r="CZ43" i="15"/>
  <c r="J44" i="15"/>
  <c r="R44" i="15"/>
  <c r="Z44" i="15"/>
  <c r="AH44" i="15"/>
  <c r="AP44" i="15"/>
  <c r="AX44" i="15"/>
  <c r="BF44" i="15"/>
  <c r="BN44" i="15"/>
  <c r="BV44" i="15"/>
  <c r="CD44" i="15"/>
  <c r="CL44" i="15"/>
  <c r="CT44" i="15"/>
  <c r="DB44" i="15"/>
  <c r="L45" i="15"/>
  <c r="T45" i="15"/>
  <c r="AB45" i="15"/>
  <c r="AJ45" i="15"/>
  <c r="AR45" i="15"/>
  <c r="AZ45" i="15"/>
  <c r="BH45" i="15"/>
  <c r="BP45" i="15"/>
  <c r="BX45" i="15"/>
  <c r="CF45" i="15"/>
  <c r="CN45" i="15"/>
  <c r="CV45" i="15"/>
  <c r="F46" i="15"/>
  <c r="N46" i="15"/>
  <c r="V46" i="15"/>
  <c r="AD46" i="15"/>
  <c r="AL46" i="15"/>
  <c r="AT46" i="15"/>
  <c r="BB46" i="15"/>
  <c r="BJ46" i="15"/>
  <c r="BR46" i="15"/>
  <c r="BZ46" i="15"/>
  <c r="CH46" i="15"/>
  <c r="CP46" i="15"/>
  <c r="CX46" i="15"/>
  <c r="H47" i="15"/>
  <c r="P47" i="15"/>
  <c r="X47" i="15"/>
  <c r="AF47" i="15"/>
  <c r="AN47" i="15"/>
  <c r="AV47" i="15"/>
  <c r="BD47" i="15"/>
  <c r="BL47" i="15"/>
  <c r="BT47" i="15"/>
  <c r="CB47" i="15"/>
  <c r="CJ47" i="15"/>
  <c r="CR47" i="15"/>
  <c r="CZ47" i="15"/>
  <c r="J48" i="15"/>
  <c r="R48" i="15"/>
  <c r="Z48" i="15"/>
  <c r="AH48" i="15"/>
  <c r="AP48" i="15"/>
  <c r="AX48" i="15"/>
  <c r="BF48" i="15"/>
  <c r="BN48" i="15"/>
  <c r="BV48" i="15"/>
  <c r="CD48" i="15"/>
  <c r="CL48" i="15"/>
  <c r="CT48" i="15"/>
  <c r="DB48" i="15"/>
  <c r="L49" i="15"/>
  <c r="T49" i="15"/>
  <c r="AB49" i="15"/>
  <c r="AJ49" i="15"/>
  <c r="AR49" i="15"/>
  <c r="AZ49" i="15"/>
  <c r="BH49" i="15"/>
  <c r="BP49" i="15"/>
  <c r="BX49" i="15"/>
  <c r="CF49" i="15"/>
  <c r="CN49" i="15"/>
  <c r="CV49" i="15"/>
  <c r="F50" i="15"/>
  <c r="N50" i="15"/>
  <c r="V50" i="15"/>
  <c r="AD50" i="15"/>
  <c r="AL50" i="15"/>
  <c r="AT50" i="15"/>
  <c r="BB50" i="15"/>
  <c r="BJ50" i="15"/>
  <c r="BR50" i="15"/>
  <c r="BZ50" i="15"/>
  <c r="CH50" i="15"/>
  <c r="CP50" i="15"/>
  <c r="CX50" i="15"/>
  <c r="H51" i="15"/>
  <c r="P51" i="15"/>
  <c r="X51" i="15"/>
  <c r="AF51" i="15"/>
  <c r="AN51" i="15"/>
  <c r="AV51" i="15"/>
  <c r="BD51" i="15"/>
  <c r="BL51" i="15"/>
  <c r="BT51" i="15"/>
  <c r="CB51" i="15"/>
  <c r="CJ51" i="15"/>
  <c r="CR51" i="15"/>
  <c r="CZ51" i="15"/>
  <c r="J52" i="15"/>
  <c r="R52" i="15"/>
  <c r="Z52" i="15"/>
  <c r="AH52" i="15"/>
  <c r="AP52" i="15"/>
  <c r="AX52" i="15"/>
  <c r="BF52" i="15"/>
  <c r="BN52" i="15"/>
  <c r="BV52" i="15"/>
  <c r="CD52" i="15"/>
  <c r="CL52" i="15"/>
  <c r="CT52" i="15"/>
  <c r="DB52" i="15"/>
  <c r="L53" i="15"/>
  <c r="T53" i="15"/>
  <c r="AB53" i="15"/>
  <c r="AJ53" i="15"/>
  <c r="AR53" i="15"/>
  <c r="AZ53" i="15"/>
  <c r="BH53" i="15"/>
  <c r="BP53" i="15"/>
  <c r="BX53" i="15"/>
  <c r="CF53" i="15"/>
  <c r="CN53" i="15"/>
  <c r="CV53" i="15"/>
  <c r="F54" i="15"/>
  <c r="N54" i="15"/>
  <c r="V54" i="15"/>
  <c r="AD54" i="15"/>
  <c r="AL54" i="15"/>
  <c r="AT54" i="15"/>
  <c r="BB54" i="15"/>
  <c r="BJ54" i="15"/>
  <c r="BR54" i="15"/>
  <c r="BZ54" i="15"/>
  <c r="CH54" i="15"/>
  <c r="CT8" i="15"/>
  <c r="AE16" i="15"/>
  <c r="U21" i="15"/>
  <c r="DC23" i="15"/>
  <c r="DC25" i="15"/>
  <c r="AA27" i="15"/>
  <c r="CW27" i="15"/>
  <c r="BL28" i="15"/>
  <c r="AG29" i="15"/>
  <c r="CI29" i="15"/>
  <c r="AG30" i="15"/>
  <c r="CE30" i="15"/>
  <c r="AC31" i="15"/>
  <c r="BR31" i="15"/>
  <c r="O32" i="15"/>
  <c r="BL32" i="15"/>
  <c r="CY32" i="15"/>
  <c r="AX33" i="15"/>
  <c r="CS33" i="15"/>
  <c r="AI34" i="15"/>
  <c r="CG34" i="15"/>
  <c r="AC35" i="15"/>
  <c r="BR35" i="15"/>
  <c r="S36" i="15"/>
  <c r="BI36" i="15"/>
  <c r="CO36" i="15"/>
  <c r="V37" i="15"/>
  <c r="AX37" i="15"/>
  <c r="BW37" i="15"/>
  <c r="DB37" i="15"/>
  <c r="AH38" i="15"/>
  <c r="AZ38" i="15"/>
  <c r="BQ38" i="15"/>
  <c r="CJ38" i="15"/>
  <c r="CZ38" i="15"/>
  <c r="T39" i="15"/>
  <c r="AJ39" i="15"/>
  <c r="BA39" i="15"/>
  <c r="BR39" i="15"/>
  <c r="CH39" i="15"/>
  <c r="DB39" i="15"/>
  <c r="T40" i="15"/>
  <c r="AK40" i="15"/>
  <c r="BB40" i="15"/>
  <c r="BR40" i="15"/>
  <c r="CJ40" i="15"/>
  <c r="CY40" i="15"/>
  <c r="N41" i="15"/>
  <c r="AA41" i="15"/>
  <c r="AM41" i="15"/>
  <c r="BA41" i="15"/>
  <c r="BM41" i="15"/>
  <c r="BZ41" i="15"/>
  <c r="CM41" i="15"/>
  <c r="CY41" i="15"/>
  <c r="O42" i="15"/>
  <c r="AA42" i="15"/>
  <c r="AN42" i="15"/>
  <c r="BA42" i="15"/>
  <c r="BM42" i="15"/>
  <c r="CA42" i="15"/>
  <c r="CM42" i="15"/>
  <c r="CZ42" i="15"/>
  <c r="O43" i="15"/>
  <c r="AA43" i="15"/>
  <c r="AO43" i="15"/>
  <c r="BA43" i="15"/>
  <c r="BN43" i="15"/>
  <c r="CA43" i="15"/>
  <c r="CM43" i="15"/>
  <c r="DA43" i="15"/>
  <c r="O44" i="15"/>
  <c r="AB44" i="15"/>
  <c r="AO44" i="15"/>
  <c r="BA44" i="15"/>
  <c r="BO44" i="15"/>
  <c r="CA44" i="15"/>
  <c r="CN44" i="15"/>
  <c r="DA44" i="15"/>
  <c r="O45" i="15"/>
  <c r="AC45" i="15"/>
  <c r="AO45" i="15"/>
  <c r="BB45" i="15"/>
  <c r="BO45" i="15"/>
  <c r="CA45" i="15"/>
  <c r="CL9" i="15"/>
  <c r="BG17" i="15"/>
  <c r="AC21" i="15"/>
  <c r="AG24" i="15"/>
  <c r="AR26" i="15"/>
  <c r="AC27" i="15"/>
  <c r="I28" i="15"/>
  <c r="CB28" i="15"/>
  <c r="AI29" i="15"/>
  <c r="CN29" i="15"/>
  <c r="AS30" i="15"/>
  <c r="CI30" i="15"/>
  <c r="AE31" i="15"/>
  <c r="CC31" i="15"/>
  <c r="Q32" i="15"/>
  <c r="BO32" i="15"/>
  <c r="K33" i="15"/>
  <c r="AY33" i="15"/>
  <c r="CX33" i="15"/>
  <c r="AS34" i="15"/>
  <c r="CI34" i="15"/>
  <c r="AI35" i="15"/>
  <c r="CC35" i="15"/>
  <c r="T36" i="15"/>
  <c r="BL36" i="15"/>
  <c r="CV36" i="15"/>
  <c r="W37" i="15"/>
  <c r="BB37" i="15"/>
  <c r="CD37" i="15"/>
  <c r="DC37" i="15"/>
  <c r="AJ38" i="15"/>
  <c r="BD38" i="15"/>
  <c r="BT38" i="15"/>
  <c r="CL38" i="15"/>
  <c r="DB38" i="15"/>
  <c r="U39" i="15"/>
  <c r="AL39" i="15"/>
  <c r="BB39" i="15"/>
  <c r="BV39" i="15"/>
  <c r="CL39" i="15"/>
  <c r="DC39" i="15"/>
  <c r="V40" i="15"/>
  <c r="AL40" i="15"/>
  <c r="BD40" i="15"/>
  <c r="BT40" i="15"/>
  <c r="CK40" i="15"/>
  <c r="DA40" i="15"/>
  <c r="O41" i="15"/>
  <c r="AC41" i="15"/>
  <c r="AO41" i="15"/>
  <c r="BB41" i="15"/>
  <c r="BO41" i="15"/>
  <c r="CA41" i="15"/>
  <c r="CO41" i="15"/>
  <c r="DA41" i="15"/>
  <c r="P42" i="15"/>
  <c r="AC42" i="15"/>
  <c r="AO42" i="15"/>
  <c r="BC42" i="15"/>
  <c r="BO42" i="15"/>
  <c r="CB42" i="15"/>
  <c r="CO42" i="15"/>
  <c r="DA42" i="15"/>
  <c r="Q43" i="15"/>
  <c r="AC43" i="15"/>
  <c r="AP43" i="15"/>
  <c r="BC43" i="15"/>
  <c r="BO43" i="15"/>
  <c r="CC43" i="15"/>
  <c r="CO43" i="15"/>
  <c r="DB43" i="15"/>
  <c r="Q44" i="15"/>
  <c r="AC44" i="15"/>
  <c r="AQ44" i="15"/>
  <c r="BC44" i="15"/>
  <c r="BP44" i="15"/>
  <c r="CC44" i="15"/>
  <c r="CO44" i="15"/>
  <c r="DC44" i="15"/>
  <c r="Q45" i="15"/>
  <c r="AD45" i="15"/>
  <c r="AQ45" i="15"/>
  <c r="BC45" i="15"/>
  <c r="BQ45" i="15"/>
  <c r="CC45" i="15"/>
  <c r="CP45" i="15"/>
  <c r="DB45" i="15"/>
  <c r="O46" i="15"/>
  <c r="Y46" i="15"/>
  <c r="AJ46" i="15"/>
  <c r="AU46" i="15"/>
  <c r="BE46" i="15"/>
  <c r="BP46" i="15"/>
  <c r="CA46" i="15"/>
  <c r="CK46" i="15"/>
  <c r="CV46" i="15"/>
  <c r="I47" i="15"/>
  <c r="S47" i="15"/>
  <c r="AD47" i="15"/>
  <c r="AO47" i="15"/>
  <c r="AY47" i="15"/>
  <c r="BJ47" i="15"/>
  <c r="BU47" i="15"/>
  <c r="CE47" i="15"/>
  <c r="CP47" i="15"/>
  <c r="DA47" i="15"/>
  <c r="M48" i="15"/>
  <c r="X48" i="15"/>
  <c r="AI48" i="15"/>
  <c r="AS48" i="15"/>
  <c r="BD48" i="15"/>
  <c r="BO48" i="15"/>
  <c r="BY48" i="15"/>
  <c r="CJ48" i="15"/>
  <c r="CU48" i="15"/>
  <c r="G49" i="15"/>
  <c r="R49" i="15"/>
  <c r="AC49" i="15"/>
  <c r="AM49" i="15"/>
  <c r="AX49" i="15"/>
  <c r="BI49" i="15"/>
  <c r="BS49" i="15"/>
  <c r="CD49" i="15"/>
  <c r="CO49" i="15"/>
  <c r="CY49" i="15"/>
  <c r="L50" i="15"/>
  <c r="W50" i="15"/>
  <c r="AG50" i="15"/>
  <c r="AR50" i="15"/>
  <c r="BC50" i="15"/>
  <c r="BM50" i="15"/>
  <c r="BX50" i="15"/>
  <c r="CI50" i="15"/>
  <c r="CS50" i="15"/>
  <c r="F51" i="15"/>
  <c r="Q51" i="15"/>
  <c r="AA51" i="15"/>
  <c r="AL51" i="15"/>
  <c r="AW51" i="15"/>
  <c r="BG51" i="15"/>
  <c r="BR51" i="15"/>
  <c r="CC51" i="15"/>
  <c r="CM51" i="15"/>
  <c r="CX51" i="15"/>
  <c r="K52" i="15"/>
  <c r="U52" i="15"/>
  <c r="AF52" i="15"/>
  <c r="AQ52" i="15"/>
  <c r="BA52" i="15"/>
  <c r="BL52" i="15"/>
  <c r="BW52" i="15"/>
  <c r="CG52" i="15"/>
  <c r="CR52" i="15"/>
  <c r="DC52" i="15"/>
  <c r="O53" i="15"/>
  <c r="Z53" i="15"/>
  <c r="AK53" i="15"/>
  <c r="AU53" i="15"/>
  <c r="BF53" i="15"/>
  <c r="BQ53" i="15"/>
  <c r="CA53" i="15"/>
  <c r="CL53" i="15"/>
  <c r="CW53" i="15"/>
  <c r="I54" i="15"/>
  <c r="T54" i="15"/>
  <c r="AE54" i="15"/>
  <c r="AO54" i="15"/>
  <c r="AZ54" i="15"/>
  <c r="BK54" i="15"/>
  <c r="BU54" i="15"/>
  <c r="CF54" i="15"/>
  <c r="CO54" i="15"/>
  <c r="CW54" i="15"/>
  <c r="G55" i="15"/>
  <c r="O55" i="15"/>
  <c r="W55" i="15"/>
  <c r="AE55" i="15"/>
  <c r="AM55" i="15"/>
  <c r="AU55" i="15"/>
  <c r="BC55" i="15"/>
  <c r="BK55" i="15"/>
  <c r="BS55" i="15"/>
  <c r="CA55" i="15"/>
  <c r="CI55" i="15"/>
  <c r="CQ55" i="15"/>
  <c r="CY55" i="15"/>
  <c r="I56" i="15"/>
  <c r="Q56" i="15"/>
  <c r="Y56" i="15"/>
  <c r="AG56" i="15"/>
  <c r="AO56" i="15"/>
  <c r="AW56" i="15"/>
  <c r="BE56" i="15"/>
  <c r="BM56" i="15"/>
  <c r="BU56" i="15"/>
  <c r="CC56" i="15"/>
  <c r="CK56" i="15"/>
  <c r="CS56" i="15"/>
  <c r="DA56" i="15"/>
  <c r="K57" i="15"/>
  <c r="S57" i="15"/>
  <c r="AA57" i="15"/>
  <c r="AI57" i="15"/>
  <c r="AQ57" i="15"/>
  <c r="AY57" i="15"/>
  <c r="BG57" i="15"/>
  <c r="BO57" i="15"/>
  <c r="BW57" i="15"/>
  <c r="CE57" i="15"/>
  <c r="CM57" i="15"/>
  <c r="CU57" i="15"/>
  <c r="DC57" i="15"/>
  <c r="M58" i="15"/>
  <c r="U58" i="15"/>
  <c r="AC58" i="15"/>
  <c r="AK58" i="15"/>
  <c r="AS58" i="15"/>
  <c r="BA58" i="15"/>
  <c r="BI58" i="15"/>
  <c r="BQ58" i="15"/>
  <c r="BY58" i="15"/>
  <c r="CG58" i="15"/>
  <c r="CO58" i="15"/>
  <c r="CW58" i="15"/>
  <c r="G59" i="15"/>
  <c r="O59" i="15"/>
  <c r="W59" i="15"/>
  <c r="AE59" i="15"/>
  <c r="AM59" i="15"/>
  <c r="AU59" i="15"/>
  <c r="BC59" i="15"/>
  <c r="BK59" i="15"/>
  <c r="BS59" i="15"/>
  <c r="CA59" i="15"/>
  <c r="CI59" i="15"/>
  <c r="CQ59" i="15"/>
  <c r="CY59" i="15"/>
  <c r="I60" i="15"/>
  <c r="Q60" i="15"/>
  <c r="Y60" i="15"/>
  <c r="AG60" i="15"/>
  <c r="AO60" i="15"/>
  <c r="AW60" i="15"/>
  <c r="BE60" i="15"/>
  <c r="BM60" i="15"/>
  <c r="BU60" i="15"/>
  <c r="CC60" i="15"/>
  <c r="CK60" i="15"/>
  <c r="CS60" i="15"/>
  <c r="DA60" i="15"/>
  <c r="K61" i="15"/>
  <c r="S61" i="15"/>
  <c r="AA61" i="15"/>
  <c r="AI61" i="15"/>
  <c r="AQ61" i="15"/>
  <c r="AY61" i="15"/>
  <c r="BG61" i="15"/>
  <c r="BO61" i="15"/>
  <c r="BW61" i="15"/>
  <c r="CE61" i="15"/>
  <c r="CM61" i="15"/>
  <c r="CU61" i="15"/>
  <c r="DC61" i="15"/>
  <c r="M62" i="15"/>
  <c r="U62" i="15"/>
  <c r="AC62" i="15"/>
  <c r="AK62" i="15"/>
  <c r="AS62" i="15"/>
  <c r="BA62" i="15"/>
  <c r="BI62" i="15"/>
  <c r="BQ62" i="15"/>
  <c r="BY62" i="15"/>
  <c r="CG62" i="15"/>
  <c r="CO62" i="15"/>
  <c r="CW62" i="15"/>
  <c r="G63" i="15"/>
  <c r="O63" i="15"/>
  <c r="W63" i="15"/>
  <c r="AE63" i="15"/>
  <c r="AM63" i="15"/>
  <c r="AU63" i="15"/>
  <c r="BC63" i="15"/>
  <c r="BK63" i="15"/>
  <c r="BS63" i="15"/>
  <c r="CA63" i="15"/>
  <c r="CI63" i="15"/>
  <c r="CQ63" i="15"/>
  <c r="CY63" i="15"/>
  <c r="I64" i="15"/>
  <c r="Q64" i="15"/>
  <c r="Y64" i="15"/>
  <c r="AG64" i="15"/>
  <c r="AO64" i="15"/>
  <c r="AW64" i="15"/>
  <c r="BE64" i="15"/>
  <c r="BM64" i="15"/>
  <c r="BU64" i="15"/>
  <c r="CC64" i="15"/>
  <c r="CK64" i="15"/>
  <c r="CS64" i="15"/>
  <c r="DA64" i="15"/>
  <c r="K65" i="15"/>
  <c r="S65" i="15"/>
  <c r="AA65" i="15"/>
  <c r="AI65" i="15"/>
  <c r="AQ65" i="15"/>
  <c r="AY65" i="15"/>
  <c r="BG65" i="15"/>
  <c r="BO65" i="15"/>
  <c r="BW65" i="15"/>
  <c r="CE65" i="15"/>
  <c r="CM65" i="15"/>
  <c r="CU65" i="15"/>
  <c r="DC65" i="15"/>
  <c r="M66" i="15"/>
  <c r="U66" i="15"/>
  <c r="AC66" i="15"/>
  <c r="AK66" i="15"/>
  <c r="AS66" i="15"/>
  <c r="BA66" i="15"/>
  <c r="BI66" i="15"/>
  <c r="BQ66" i="15"/>
  <c r="BY66" i="15"/>
  <c r="CG66" i="15"/>
  <c r="CO66" i="15"/>
  <c r="CW66" i="15"/>
  <c r="G67" i="15"/>
  <c r="O67" i="15"/>
  <c r="BJ10" i="15"/>
  <c r="DA17" i="15"/>
  <c r="J22" i="15"/>
  <c r="AK24" i="15"/>
  <c r="BI26" i="15"/>
  <c r="AU27" i="15"/>
  <c r="K28" i="15"/>
  <c r="CF28" i="15"/>
  <c r="AW29" i="15"/>
  <c r="CS29" i="15"/>
  <c r="AV30" i="15"/>
  <c r="CS30" i="15"/>
  <c r="AH31" i="15"/>
  <c r="CE31" i="15"/>
  <c r="AB32" i="15"/>
  <c r="BP32" i="15"/>
  <c r="Q33" i="15"/>
  <c r="BJ33" i="15"/>
  <c r="CY33" i="15"/>
  <c r="AZ34" i="15"/>
  <c r="CS34" i="15"/>
  <c r="AK35" i="15"/>
  <c r="CG35" i="15"/>
  <c r="AE36" i="15"/>
  <c r="BM36" i="15"/>
  <c r="CX36" i="15"/>
  <c r="AD37" i="15"/>
  <c r="BC37" i="15"/>
  <c r="CH37" i="15"/>
  <c r="L38" i="15"/>
  <c r="AK38" i="15"/>
  <c r="BF38" i="15"/>
  <c r="BV38" i="15"/>
  <c r="CM38" i="15"/>
  <c r="F39" i="15"/>
  <c r="V39" i="15"/>
  <c r="AP39" i="15"/>
  <c r="BF39" i="15"/>
  <c r="BW39" i="15"/>
  <c r="CN39" i="15"/>
  <c r="F40" i="15"/>
  <c r="X40" i="15"/>
  <c r="AN40" i="15"/>
  <c r="BE40" i="15"/>
  <c r="BX40" i="15"/>
  <c r="CN40" i="15"/>
  <c r="DC40" i="15"/>
  <c r="Q41" i="15"/>
  <c r="AD41" i="15"/>
  <c r="AQ41" i="15"/>
  <c r="BC41" i="15"/>
  <c r="BQ41" i="15"/>
  <c r="CC41" i="15"/>
  <c r="CP41" i="15"/>
  <c r="DC41" i="15"/>
  <c r="Q42" i="15"/>
  <c r="AE42" i="15"/>
  <c r="AQ42" i="15"/>
  <c r="BD42" i="15"/>
  <c r="BQ42" i="15"/>
  <c r="CC42" i="15"/>
  <c r="CQ42" i="15"/>
  <c r="DC42" i="15"/>
  <c r="R43" i="15"/>
  <c r="AE43" i="15"/>
  <c r="AQ43" i="15"/>
  <c r="BE43" i="15"/>
  <c r="BQ43" i="15"/>
  <c r="CD43" i="15"/>
  <c r="CQ43" i="15"/>
  <c r="DC43" i="15"/>
  <c r="S44" i="15"/>
  <c r="AE44" i="15"/>
  <c r="AR44" i="15"/>
  <c r="BE44" i="15"/>
  <c r="BQ44" i="15"/>
  <c r="CE44" i="15"/>
  <c r="CQ44" i="15"/>
  <c r="F45" i="15"/>
  <c r="S45" i="15"/>
  <c r="AE45" i="15"/>
  <c r="AS45" i="15"/>
  <c r="BE45" i="15"/>
  <c r="BR45" i="15"/>
  <c r="CE45" i="15"/>
  <c r="CQ45" i="15"/>
  <c r="CB12" i="15"/>
  <c r="AD18" i="15"/>
  <c r="AH22" i="15"/>
  <c r="CT24" i="15"/>
  <c r="BM26" i="15"/>
  <c r="BA27" i="15"/>
  <c r="AB28" i="15"/>
  <c r="CM28" i="15"/>
  <c r="BA29" i="15"/>
  <c r="G30" i="15"/>
  <c r="AY30" i="15"/>
  <c r="CV30" i="15"/>
  <c r="AS31" i="15"/>
  <c r="CG31" i="15"/>
  <c r="AG32" i="15"/>
  <c r="CA32" i="15"/>
  <c r="R33" i="15"/>
  <c r="BQ33" i="15"/>
  <c r="L34" i="15"/>
  <c r="BA34" i="15"/>
  <c r="CW34" i="15"/>
  <c r="AU35" i="15"/>
  <c r="CK35" i="15"/>
  <c r="AG36" i="15"/>
  <c r="BW36" i="15"/>
  <c r="CY36" i="15"/>
  <c r="AF37" i="15"/>
  <c r="BJ37" i="15"/>
  <c r="CI37" i="15"/>
  <c r="P38" i="15"/>
  <c r="AP38" i="15"/>
  <c r="BG38" i="15"/>
  <c r="BX38" i="15"/>
  <c r="CN38" i="15"/>
  <c r="J39" i="15"/>
  <c r="Z39" i="15"/>
  <c r="AQ39" i="15"/>
  <c r="BH39" i="15"/>
  <c r="BX39" i="15"/>
  <c r="CP39" i="15"/>
  <c r="H40" i="15"/>
  <c r="Y40" i="15"/>
  <c r="AR40" i="15"/>
  <c r="BH40" i="15"/>
  <c r="BZ40" i="15"/>
  <c r="CP40" i="15"/>
  <c r="F41" i="15"/>
  <c r="S41" i="15"/>
  <c r="AE41" i="15"/>
  <c r="AS41" i="15"/>
  <c r="BE41" i="15"/>
  <c r="BR41" i="15"/>
  <c r="CE41" i="15"/>
  <c r="CQ41" i="15"/>
  <c r="G42" i="15"/>
  <c r="S42" i="15"/>
  <c r="AF42" i="15"/>
  <c r="AS42" i="15"/>
  <c r="BE42" i="15"/>
  <c r="BS42" i="15"/>
  <c r="CE42" i="15"/>
  <c r="CR42" i="15"/>
  <c r="G43" i="15"/>
  <c r="S43" i="15"/>
  <c r="AG43" i="15"/>
  <c r="AS43" i="15"/>
  <c r="BF43" i="15"/>
  <c r="BS43" i="15"/>
  <c r="CE43" i="15"/>
  <c r="CS43" i="15"/>
  <c r="G44" i="15"/>
  <c r="T44" i="15"/>
  <c r="AG44" i="15"/>
  <c r="AS44" i="15"/>
  <c r="BG44" i="15"/>
  <c r="BS44" i="15"/>
  <c r="CF44" i="15"/>
  <c r="CS44" i="15"/>
  <c r="G45" i="15"/>
  <c r="U45" i="15"/>
  <c r="AG45" i="15"/>
  <c r="AT45" i="15"/>
  <c r="BG45" i="15"/>
  <c r="BS45" i="15"/>
  <c r="CG45" i="15"/>
  <c r="CS45" i="15"/>
  <c r="G46" i="15"/>
  <c r="Q46" i="15"/>
  <c r="AB46" i="15"/>
  <c r="AM46" i="15"/>
  <c r="AW46" i="15"/>
  <c r="BH46" i="15"/>
  <c r="BS46" i="15"/>
  <c r="CC46" i="15"/>
  <c r="CN46" i="15"/>
  <c r="CY46" i="15"/>
  <c r="K47" i="15"/>
  <c r="V47" i="15"/>
  <c r="AG47" i="15"/>
  <c r="AQ47" i="15"/>
  <c r="BB47" i="15"/>
  <c r="BM47" i="15"/>
  <c r="BW47" i="15"/>
  <c r="CH47" i="15"/>
  <c r="CS47" i="15"/>
  <c r="DC47" i="15"/>
  <c r="P48" i="15"/>
  <c r="AA48" i="15"/>
  <c r="AK48" i="15"/>
  <c r="AV48" i="15"/>
  <c r="BG48" i="15"/>
  <c r="BQ48" i="15"/>
  <c r="CB48" i="15"/>
  <c r="CM48" i="15"/>
  <c r="CW48" i="15"/>
  <c r="J49" i="15"/>
  <c r="U49" i="15"/>
  <c r="AE49" i="15"/>
  <c r="AP49" i="15"/>
  <c r="BA49" i="15"/>
  <c r="BK49" i="15"/>
  <c r="BV49" i="15"/>
  <c r="CG49" i="15"/>
  <c r="CQ49" i="15"/>
  <c r="DB49" i="15"/>
  <c r="O50" i="15"/>
  <c r="Y50" i="15"/>
  <c r="AJ50" i="15"/>
  <c r="AU50" i="15"/>
  <c r="BE50" i="15"/>
  <c r="BP50" i="15"/>
  <c r="CA50" i="15"/>
  <c r="CK50" i="15"/>
  <c r="CV50" i="15"/>
  <c r="I51" i="15"/>
  <c r="S51" i="15"/>
  <c r="AD51" i="15"/>
  <c r="AO51" i="15"/>
  <c r="AY51" i="15"/>
  <c r="BJ51" i="15"/>
  <c r="BU51" i="15"/>
  <c r="CE51" i="15"/>
  <c r="CP51" i="15"/>
  <c r="DA51" i="15"/>
  <c r="M52" i="15"/>
  <c r="X52" i="15"/>
  <c r="AI52" i="15"/>
  <c r="AS52" i="15"/>
  <c r="BD52" i="15"/>
  <c r="BO52" i="15"/>
  <c r="BY52" i="15"/>
  <c r="CJ52" i="15"/>
  <c r="CU52" i="15"/>
  <c r="G53" i="15"/>
  <c r="R53" i="15"/>
  <c r="AC53" i="15"/>
  <c r="AM53" i="15"/>
  <c r="AX53" i="15"/>
  <c r="BI53" i="15"/>
  <c r="BS53" i="15"/>
  <c r="CD53" i="15"/>
  <c r="CO53" i="15"/>
  <c r="CY53" i="15"/>
  <c r="L54" i="15"/>
  <c r="W54" i="15"/>
  <c r="AG54" i="15"/>
  <c r="AR54" i="15"/>
  <c r="BC54" i="15"/>
  <c r="BM54" i="15"/>
  <c r="BX54" i="15"/>
  <c r="CI54" i="15"/>
  <c r="CQ54" i="15"/>
  <c r="CY54" i="15"/>
  <c r="I55" i="15"/>
  <c r="Q55" i="15"/>
  <c r="Y55" i="15"/>
  <c r="AG55" i="15"/>
  <c r="AO55" i="15"/>
  <c r="AW55" i="15"/>
  <c r="BE55" i="15"/>
  <c r="BM55" i="15"/>
  <c r="AX13" i="15"/>
  <c r="AM19" i="15"/>
  <c r="AW22" i="15"/>
  <c r="Q25" i="15"/>
  <c r="CK26" i="15"/>
  <c r="BG27" i="15"/>
  <c r="AF28" i="15"/>
  <c r="DA28" i="15"/>
  <c r="BC29" i="15"/>
  <c r="K30" i="15"/>
  <c r="BI30" i="15"/>
  <c r="CW30" i="15"/>
  <c r="AX31" i="15"/>
  <c r="CQ31" i="15"/>
  <c r="AI32" i="15"/>
  <c r="CG32" i="15"/>
  <c r="AC33" i="15"/>
  <c r="BR33" i="15"/>
  <c r="P34" i="15"/>
  <c r="BL34" i="15"/>
  <c r="DA34" i="15"/>
  <c r="AX35" i="15"/>
  <c r="CU35" i="15"/>
  <c r="AJ36" i="15"/>
  <c r="BY36" i="15"/>
  <c r="H37" i="15"/>
  <c r="AG37" i="15"/>
  <c r="BL37" i="15"/>
  <c r="CP37" i="15"/>
  <c r="Q38" i="15"/>
  <c r="AR38" i="15"/>
  <c r="BH38" i="15"/>
  <c r="CB38" i="15"/>
  <c r="CR38" i="15"/>
  <c r="K39" i="15"/>
  <c r="AB39" i="15"/>
  <c r="AR39" i="15"/>
  <c r="BJ39" i="15"/>
  <c r="BZ39" i="15"/>
  <c r="CQ39" i="15"/>
  <c r="L40" i="15"/>
  <c r="AB40" i="15"/>
  <c r="AT40" i="15"/>
  <c r="BJ40" i="15"/>
  <c r="CA40" i="15"/>
  <c r="CR40" i="15"/>
  <c r="G41" i="15"/>
  <c r="U41" i="15"/>
  <c r="AG41" i="15"/>
  <c r="AT41" i="15"/>
  <c r="BG41" i="15"/>
  <c r="BS41" i="15"/>
  <c r="CG41" i="15"/>
  <c r="CS41" i="15"/>
  <c r="H42" i="15"/>
  <c r="U42" i="15"/>
  <c r="AG42" i="15"/>
  <c r="AU42" i="15"/>
  <c r="BG42" i="15"/>
  <c r="BT42" i="15"/>
  <c r="CG42" i="15"/>
  <c r="CS42" i="15"/>
  <c r="I43" i="15"/>
  <c r="U43" i="15"/>
  <c r="AH43" i="15"/>
  <c r="AU43" i="15"/>
  <c r="BG43" i="15"/>
  <c r="BU43" i="15"/>
  <c r="CG43" i="15"/>
  <c r="CT43" i="15"/>
  <c r="I44" i="15"/>
  <c r="U44" i="15"/>
  <c r="AI44" i="15"/>
  <c r="AU44" i="15"/>
  <c r="BH44" i="15"/>
  <c r="BU44" i="15"/>
  <c r="CG44" i="15"/>
  <c r="CU44" i="15"/>
  <c r="I45" i="15"/>
  <c r="V45" i="15"/>
  <c r="AI45" i="15"/>
  <c r="AU45" i="15"/>
  <c r="BI45" i="15"/>
  <c r="BU45" i="15"/>
  <c r="CH45" i="15"/>
  <c r="CU45" i="15"/>
  <c r="H46" i="15"/>
  <c r="S46" i="15"/>
  <c r="AC46" i="15"/>
  <c r="AN46" i="15"/>
  <c r="AY46" i="15"/>
  <c r="BI46" i="15"/>
  <c r="BT46" i="15"/>
  <c r="CE46" i="15"/>
  <c r="CO46" i="15"/>
  <c r="CU13" i="15"/>
  <c r="BT19" i="15"/>
  <c r="O23" i="15"/>
  <c r="AC25" i="15"/>
  <c r="CN26" i="15"/>
  <c r="BY27" i="15"/>
  <c r="AJ28" i="15"/>
  <c r="G29" i="15"/>
  <c r="BP29" i="15"/>
  <c r="L30" i="15"/>
  <c r="BO30" i="15"/>
  <c r="J31" i="15"/>
  <c r="AY31" i="15"/>
  <c r="CX31" i="15"/>
  <c r="AS32" i="15"/>
  <c r="CI32" i="15"/>
  <c r="AG33" i="15"/>
  <c r="CC33" i="15"/>
  <c r="T34" i="15"/>
  <c r="BO34" i="15"/>
  <c r="N35" i="15"/>
  <c r="BA35" i="15"/>
  <c r="CX35" i="15"/>
  <c r="AS36" i="15"/>
  <c r="CA36" i="15"/>
  <c r="J37" i="15"/>
  <c r="AN37" i="15"/>
  <c r="BM37" i="15"/>
  <c r="CR37" i="15"/>
  <c r="X38" i="15"/>
  <c r="AV38" i="15"/>
  <c r="BL38" i="15"/>
  <c r="CC38" i="15"/>
  <c r="CT38" i="15"/>
  <c r="L39" i="15"/>
  <c r="AD39" i="15"/>
  <c r="AT39" i="15"/>
  <c r="BK39" i="15"/>
  <c r="CD39" i="15"/>
  <c r="CT39" i="15"/>
  <c r="N40" i="15"/>
  <c r="AD40" i="15"/>
  <c r="AU40" i="15"/>
  <c r="BL40" i="15"/>
  <c r="CB40" i="15"/>
  <c r="CT40" i="15"/>
  <c r="I41" i="15"/>
  <c r="V41" i="15"/>
  <c r="AI41" i="15"/>
  <c r="AU41" i="15"/>
  <c r="BI41" i="15"/>
  <c r="BU41" i="15"/>
  <c r="CH41" i="15"/>
  <c r="CU41" i="15"/>
  <c r="I42" i="15"/>
  <c r="W42" i="15"/>
  <c r="AI42" i="15"/>
  <c r="AV42" i="15"/>
  <c r="BI42" i="15"/>
  <c r="BU42" i="15"/>
  <c r="CI42" i="15"/>
  <c r="CU42" i="15"/>
  <c r="J43" i="15"/>
  <c r="W43" i="15"/>
  <c r="AI43" i="15"/>
  <c r="AW43" i="15"/>
  <c r="BI43" i="15"/>
  <c r="BV43" i="15"/>
  <c r="CI43" i="15"/>
  <c r="CU43" i="15"/>
  <c r="K44" i="15"/>
  <c r="W44" i="15"/>
  <c r="AJ44" i="15"/>
  <c r="AW44" i="15"/>
  <c r="BI44" i="15"/>
  <c r="BW44" i="15"/>
  <c r="CI44" i="15"/>
  <c r="CV44" i="15"/>
  <c r="K45" i="15"/>
  <c r="W45" i="15"/>
  <c r="AK45" i="15"/>
  <c r="AW45" i="15"/>
  <c r="BJ45" i="15"/>
  <c r="BW45" i="15"/>
  <c r="CI45" i="15"/>
  <c r="CW45" i="15"/>
  <c r="I46" i="15"/>
  <c r="T46" i="15"/>
  <c r="AE46" i="15"/>
  <c r="AO46" i="15"/>
  <c r="AZ46" i="15"/>
  <c r="BK46" i="15"/>
  <c r="BU46" i="15"/>
  <c r="CF46" i="15"/>
  <c r="CQ46" i="15"/>
  <c r="DA46" i="15"/>
  <c r="N47" i="15"/>
  <c r="Y47" i="15"/>
  <c r="AI47" i="15"/>
  <c r="AT47" i="15"/>
  <c r="BE47" i="15"/>
  <c r="BO47" i="15"/>
  <c r="BZ47" i="15"/>
  <c r="CK47" i="15"/>
  <c r="CU47" i="15"/>
  <c r="H48" i="15"/>
  <c r="S48" i="15"/>
  <c r="AC48" i="15"/>
  <c r="AN48" i="15"/>
  <c r="AY48" i="15"/>
  <c r="BI48" i="15"/>
  <c r="BT48" i="15"/>
  <c r="CE48" i="15"/>
  <c r="CO48" i="15"/>
  <c r="CZ48" i="15"/>
  <c r="M49" i="15"/>
  <c r="W49" i="15"/>
  <c r="AH49" i="15"/>
  <c r="AS49" i="15"/>
  <c r="BC49" i="15"/>
  <c r="BN49" i="15"/>
  <c r="BY49" i="15"/>
  <c r="CI49" i="15"/>
  <c r="CT49" i="15"/>
  <c r="G50" i="15"/>
  <c r="Q50" i="15"/>
  <c r="AB50" i="15"/>
  <c r="AM50" i="15"/>
  <c r="AW50" i="15"/>
  <c r="BH50" i="15"/>
  <c r="BS50" i="15"/>
  <c r="CC50" i="15"/>
  <c r="CN50" i="15"/>
  <c r="CY50" i="15"/>
  <c r="K51" i="15"/>
  <c r="V51" i="15"/>
  <c r="AG51" i="15"/>
  <c r="AQ51" i="15"/>
  <c r="BB51" i="15"/>
  <c r="BM51" i="15"/>
  <c r="BW51" i="15"/>
  <c r="CH51" i="15"/>
  <c r="CS51" i="15"/>
  <c r="DC51" i="15"/>
  <c r="P52" i="15"/>
  <c r="AA52" i="15"/>
  <c r="AK52" i="15"/>
  <c r="AV52" i="15"/>
  <c r="BG52" i="15"/>
  <c r="BQ52" i="15"/>
  <c r="CB52" i="15"/>
  <c r="CM52" i="15"/>
  <c r="CW52" i="15"/>
  <c r="J53" i="15"/>
  <c r="U53" i="15"/>
  <c r="AE53" i="15"/>
  <c r="AP53" i="15"/>
  <c r="BA53" i="15"/>
  <c r="BK53" i="15"/>
  <c r="BV53" i="15"/>
  <c r="CG53" i="15"/>
  <c r="CQ53" i="15"/>
  <c r="DB53" i="15"/>
  <c r="O54" i="15"/>
  <c r="Y54" i="15"/>
  <c r="AJ54" i="15"/>
  <c r="AU54" i="15"/>
  <c r="BE54" i="15"/>
  <c r="BP54" i="15"/>
  <c r="CA54" i="15"/>
  <c r="CK54" i="15"/>
  <c r="CS54" i="15"/>
  <c r="DA54" i="15"/>
  <c r="K55" i="15"/>
  <c r="S55" i="15"/>
  <c r="AA55" i="15"/>
  <c r="AI55" i="15"/>
  <c r="AQ55" i="15"/>
  <c r="AY55" i="15"/>
  <c r="BG55" i="15"/>
  <c r="BO55" i="15"/>
  <c r="BW55" i="15"/>
  <c r="CE55" i="15"/>
  <c r="CM55" i="15"/>
  <c r="CU55" i="15"/>
  <c r="DC55" i="15"/>
  <c r="M56" i="15"/>
  <c r="U56" i="15"/>
  <c r="AC56" i="15"/>
  <c r="AK56" i="15"/>
  <c r="AS56" i="15"/>
  <c r="BA56" i="15"/>
  <c r="BI56" i="15"/>
  <c r="BQ56" i="15"/>
  <c r="BY56" i="15"/>
  <c r="CG56" i="15"/>
  <c r="CO56" i="15"/>
  <c r="CW56" i="15"/>
  <c r="G57" i="15"/>
  <c r="O57" i="15"/>
  <c r="W57" i="15"/>
  <c r="AE57" i="15"/>
  <c r="AM57" i="15"/>
  <c r="AU57" i="15"/>
  <c r="BC57" i="15"/>
  <c r="BK57" i="15"/>
  <c r="BS57" i="15"/>
  <c r="CA57" i="15"/>
  <c r="CI57" i="15"/>
  <c r="CQ57" i="15"/>
  <c r="CY57" i="15"/>
  <c r="I58" i="15"/>
  <c r="Q58" i="15"/>
  <c r="Y58" i="15"/>
  <c r="AG58" i="15"/>
  <c r="AO58" i="15"/>
  <c r="AW58" i="15"/>
  <c r="BE58" i="15"/>
  <c r="BM58" i="15"/>
  <c r="BU58" i="15"/>
  <c r="CC58" i="15"/>
  <c r="CK58" i="15"/>
  <c r="CS58" i="15"/>
  <c r="DA58" i="15"/>
  <c r="K59" i="15"/>
  <c r="S59" i="15"/>
  <c r="AA59" i="15"/>
  <c r="AI59" i="15"/>
  <c r="AQ59" i="15"/>
  <c r="AY59" i="15"/>
  <c r="BG59" i="15"/>
  <c r="BO59" i="15"/>
  <c r="BW59" i="15"/>
  <c r="CE59" i="15"/>
  <c r="CM59" i="15"/>
  <c r="CU59" i="15"/>
  <c r="DC59" i="15"/>
  <c r="M60" i="15"/>
  <c r="U60" i="15"/>
  <c r="AC60" i="15"/>
  <c r="AK60" i="15"/>
  <c r="AS60" i="15"/>
  <c r="BA60" i="15"/>
  <c r="BI60" i="15"/>
  <c r="BQ60" i="15"/>
  <c r="BY60" i="15"/>
  <c r="CG60" i="15"/>
  <c r="CO60" i="15"/>
  <c r="CW60" i="15"/>
  <c r="G61" i="15"/>
  <c r="O61" i="15"/>
  <c r="W61" i="15"/>
  <c r="AE61" i="15"/>
  <c r="AM61" i="15"/>
  <c r="AU61" i="15"/>
  <c r="BC61" i="15"/>
  <c r="BK61" i="15"/>
  <c r="BS61" i="15"/>
  <c r="CA61" i="15"/>
  <c r="CI61" i="15"/>
  <c r="CQ61" i="15"/>
  <c r="CY61" i="15"/>
  <c r="I62" i="15"/>
  <c r="Q62" i="15"/>
  <c r="Y62" i="15"/>
  <c r="AG62" i="15"/>
  <c r="AO62" i="15"/>
  <c r="AW62" i="15"/>
  <c r="BE62" i="15"/>
  <c r="BM62" i="15"/>
  <c r="BU62" i="15"/>
  <c r="CC62" i="15"/>
  <c r="CK62" i="15"/>
  <c r="CS62" i="15"/>
  <c r="DA62" i="15"/>
  <c r="K63" i="15"/>
  <c r="S63" i="15"/>
  <c r="AA63" i="15"/>
  <c r="AI63" i="15"/>
  <c r="AQ63" i="15"/>
  <c r="AY63" i="15"/>
  <c r="BG63" i="15"/>
  <c r="BO63" i="15"/>
  <c r="BW63" i="15"/>
  <c r="CE63" i="15"/>
  <c r="CM63" i="15"/>
  <c r="CU63" i="15"/>
  <c r="DC63" i="15"/>
  <c r="M64" i="15"/>
  <c r="U64" i="15"/>
  <c r="AC64" i="15"/>
  <c r="AK64" i="15"/>
  <c r="AS64" i="15"/>
  <c r="BA64" i="15"/>
  <c r="BI64" i="15"/>
  <c r="BQ64" i="15"/>
  <c r="BY64" i="15"/>
  <c r="CG64" i="15"/>
  <c r="CO64" i="15"/>
  <c r="CW64" i="15"/>
  <c r="G65" i="15"/>
  <c r="O65" i="15"/>
  <c r="W65" i="15"/>
  <c r="AE65" i="15"/>
  <c r="AM65" i="15"/>
  <c r="AU65" i="15"/>
  <c r="BC65" i="15"/>
  <c r="BK65" i="15"/>
  <c r="BS65" i="15"/>
  <c r="CA65" i="15"/>
  <c r="CI65" i="15"/>
  <c r="CQ65" i="15"/>
  <c r="CY65" i="15"/>
  <c r="I66" i="15"/>
  <c r="Q66" i="15"/>
  <c r="Y66" i="15"/>
  <c r="AG66" i="15"/>
  <c r="AO66" i="15"/>
  <c r="AW66" i="15"/>
  <c r="BE66" i="15"/>
  <c r="BM66" i="15"/>
  <c r="BU66" i="15"/>
  <c r="CC66" i="15"/>
  <c r="CK66" i="15"/>
  <c r="CS66" i="15"/>
  <c r="DA66" i="15"/>
  <c r="K67" i="15"/>
  <c r="S67" i="15"/>
  <c r="AJ15" i="15"/>
  <c r="CV26" i="15"/>
  <c r="BV29" i="15"/>
  <c r="BJ31" i="15"/>
  <c r="AK33" i="15"/>
  <c r="Q35" i="15"/>
  <c r="CI36" i="15"/>
  <c r="CS37" i="15"/>
  <c r="CD38" i="15"/>
  <c r="AX39" i="15"/>
  <c r="O40" i="15"/>
  <c r="CF40" i="15"/>
  <c r="AK41" i="15"/>
  <c r="CI41" i="15"/>
  <c r="AK42" i="15"/>
  <c r="CJ42" i="15"/>
  <c r="AK43" i="15"/>
  <c r="CK43" i="15"/>
  <c r="AK44" i="15"/>
  <c r="CK44" i="15"/>
  <c r="AL45" i="15"/>
  <c r="CK45" i="15"/>
  <c r="L46" i="15"/>
  <c r="AG46" i="15"/>
  <c r="BC46" i="15"/>
  <c r="BX46" i="15"/>
  <c r="CS46" i="15"/>
  <c r="M47" i="15"/>
  <c r="AC47" i="15"/>
  <c r="AU47" i="15"/>
  <c r="BK47" i="15"/>
  <c r="CC47" i="15"/>
  <c r="CT47" i="15"/>
  <c r="L48" i="15"/>
  <c r="AE48" i="15"/>
  <c r="AU48" i="15"/>
  <c r="BL48" i="15"/>
  <c r="CC48" i="15"/>
  <c r="CS48" i="15"/>
  <c r="N49" i="15"/>
  <c r="AD49" i="15"/>
  <c r="AU49" i="15"/>
  <c r="BM49" i="15"/>
  <c r="CC49" i="15"/>
  <c r="CU49" i="15"/>
  <c r="M50" i="15"/>
  <c r="AE50" i="15"/>
  <c r="AV50" i="15"/>
  <c r="BL50" i="15"/>
  <c r="CE50" i="15"/>
  <c r="CU50" i="15"/>
  <c r="N51" i="15"/>
  <c r="AE51" i="15"/>
  <c r="AU51" i="15"/>
  <c r="BN51" i="15"/>
  <c r="CD51" i="15"/>
  <c r="CU51" i="15"/>
  <c r="O52" i="15"/>
  <c r="AE52" i="15"/>
  <c r="AW52" i="15"/>
  <c r="BM52" i="15"/>
  <c r="CE52" i="15"/>
  <c r="CV52" i="15"/>
  <c r="N53" i="15"/>
  <c r="AG53" i="15"/>
  <c r="AW53" i="15"/>
  <c r="BN53" i="15"/>
  <c r="CE53" i="15"/>
  <c r="CU53" i="15"/>
  <c r="P54" i="15"/>
  <c r="AF54" i="15"/>
  <c r="AW54" i="15"/>
  <c r="BO54" i="15"/>
  <c r="CE54" i="15"/>
  <c r="CT54" i="15"/>
  <c r="H55" i="15"/>
  <c r="U55" i="15"/>
  <c r="AH55" i="15"/>
  <c r="AT55" i="15"/>
  <c r="BH55" i="15"/>
  <c r="BT55" i="15"/>
  <c r="CD55" i="15"/>
  <c r="CO55" i="15"/>
  <c r="CZ55" i="15"/>
  <c r="L56" i="15"/>
  <c r="Q16" i="15"/>
  <c r="R27" i="15"/>
  <c r="BX29" i="15"/>
  <c r="BN31" i="15"/>
  <c r="AU33" i="15"/>
  <c r="R35" i="15"/>
  <c r="CN36" i="15"/>
  <c r="CZ37" i="15"/>
  <c r="CV19" i="15"/>
  <c r="CC27" i="15"/>
  <c r="X30" i="15"/>
  <c r="CY31" i="15"/>
  <c r="CE33" i="15"/>
  <c r="BK35" i="15"/>
  <c r="K37" i="15"/>
  <c r="Z38" i="15"/>
  <c r="CV38" i="15"/>
  <c r="BN39" i="15"/>
  <c r="AF40" i="15"/>
  <c r="CV40" i="15"/>
  <c r="AW41" i="15"/>
  <c r="CW41" i="15"/>
  <c r="AW42" i="15"/>
  <c r="CW42" i="15"/>
  <c r="AX43" i="15"/>
  <c r="CW43" i="15"/>
  <c r="AY44" i="15"/>
  <c r="CW44" i="15"/>
  <c r="AY45" i="15"/>
  <c r="CO45" i="15"/>
  <c r="P46" i="15"/>
  <c r="AK46" i="15"/>
  <c r="BG46" i="15"/>
  <c r="CB46" i="15"/>
  <c r="CW46" i="15"/>
  <c r="Q47" i="15"/>
  <c r="AH47" i="15"/>
  <c r="AX47" i="15"/>
  <c r="BQ47" i="15"/>
  <c r="CG47" i="15"/>
  <c r="CX47" i="15"/>
  <c r="Q48" i="15"/>
  <c r="AG48" i="15"/>
  <c r="AZ48" i="15"/>
  <c r="BP48" i="15"/>
  <c r="CG48" i="15"/>
  <c r="CY48" i="15"/>
  <c r="Q49" i="15"/>
  <c r="AI49" i="15"/>
  <c r="AY49" i="15"/>
  <c r="BQ49" i="15"/>
  <c r="CH49" i="15"/>
  <c r="CX49" i="15"/>
  <c r="S50" i="15"/>
  <c r="AI50" i="15"/>
  <c r="AZ50" i="15"/>
  <c r="BQ50" i="15"/>
  <c r="CG50" i="15"/>
  <c r="CZ50" i="15"/>
  <c r="R51" i="15"/>
  <c r="AI51" i="15"/>
  <c r="BA51" i="15"/>
  <c r="BQ51" i="15"/>
  <c r="CI51" i="15"/>
  <c r="CY51" i="15"/>
  <c r="S52" i="15"/>
  <c r="AJ52" i="15"/>
  <c r="AZ52" i="15"/>
  <c r="BS52" i="15"/>
  <c r="CI52" i="15"/>
  <c r="CZ52" i="15"/>
  <c r="S53" i="15"/>
  <c r="AI53" i="15"/>
  <c r="BB53" i="15"/>
  <c r="BR53" i="15"/>
  <c r="CI53" i="15"/>
  <c r="DA53" i="15"/>
  <c r="S54" i="15"/>
  <c r="AK54" i="15"/>
  <c r="BA54" i="15"/>
  <c r="BS54" i="15"/>
  <c r="CJ54" i="15"/>
  <c r="CV54" i="15"/>
  <c r="L55" i="15"/>
  <c r="X55" i="15"/>
  <c r="AK55" i="15"/>
  <c r="AX55" i="15"/>
  <c r="BJ55" i="15"/>
  <c r="BV55" i="15"/>
  <c r="CG55" i="15"/>
  <c r="CR55" i="15"/>
  <c r="DB55" i="15"/>
  <c r="O56" i="15"/>
  <c r="Z56" i="15"/>
  <c r="AJ56" i="15"/>
  <c r="AU56" i="15"/>
  <c r="BF56" i="15"/>
  <c r="BP56" i="15"/>
  <c r="CA56" i="15"/>
  <c r="CL56" i="15"/>
  <c r="CV56" i="15"/>
  <c r="I57" i="15"/>
  <c r="T57" i="15"/>
  <c r="AD57" i="15"/>
  <c r="AO57" i="15"/>
  <c r="AZ57" i="15"/>
  <c r="BJ57" i="15"/>
  <c r="BU57" i="15"/>
  <c r="CF57" i="15"/>
  <c r="CP57" i="15"/>
  <c r="DA57" i="15"/>
  <c r="N58" i="15"/>
  <c r="X58" i="15"/>
  <c r="AI58" i="15"/>
  <c r="AT58" i="15"/>
  <c r="BD58" i="15"/>
  <c r="BO58" i="15"/>
  <c r="BZ58" i="15"/>
  <c r="CJ58" i="15"/>
  <c r="CU58" i="15"/>
  <c r="H59" i="15"/>
  <c r="R59" i="15"/>
  <c r="AC59" i="15"/>
  <c r="AN59" i="15"/>
  <c r="AX59" i="15"/>
  <c r="BI59" i="15"/>
  <c r="BT59" i="15"/>
  <c r="CD59" i="15"/>
  <c r="CO59" i="15"/>
  <c r="CZ59" i="15"/>
  <c r="L60" i="15"/>
  <c r="W60" i="15"/>
  <c r="AH60" i="15"/>
  <c r="AR60" i="15"/>
  <c r="BC60" i="15"/>
  <c r="BN60" i="15"/>
  <c r="BX60" i="15"/>
  <c r="CI60" i="15"/>
  <c r="CT60" i="15"/>
  <c r="F61" i="15"/>
  <c r="Q61" i="15"/>
  <c r="AB61" i="15"/>
  <c r="AL61" i="15"/>
  <c r="AW61" i="15"/>
  <c r="BH61" i="15"/>
  <c r="BR61" i="15"/>
  <c r="CC61" i="15"/>
  <c r="CN61" i="15"/>
  <c r="CX61" i="15"/>
  <c r="K62" i="15"/>
  <c r="V62" i="15"/>
  <c r="AF62" i="15"/>
  <c r="AQ62" i="15"/>
  <c r="BB62" i="15"/>
  <c r="BL62" i="15"/>
  <c r="BW62" i="15"/>
  <c r="CH62" i="15"/>
  <c r="CR62" i="15"/>
  <c r="DC62" i="15"/>
  <c r="P63" i="15"/>
  <c r="Z63" i="15"/>
  <c r="AK63" i="15"/>
  <c r="AV63" i="15"/>
  <c r="BF63" i="15"/>
  <c r="BQ63" i="15"/>
  <c r="CB63" i="15"/>
  <c r="CL63" i="15"/>
  <c r="CW63" i="15"/>
  <c r="J64" i="15"/>
  <c r="T64" i="15"/>
  <c r="AE64" i="15"/>
  <c r="AP64" i="15"/>
  <c r="AZ64" i="15"/>
  <c r="BK64" i="15"/>
  <c r="BV64" i="15"/>
  <c r="CF64" i="15"/>
  <c r="CQ64" i="15"/>
  <c r="DB64" i="15"/>
  <c r="N65" i="15"/>
  <c r="Y65" i="15"/>
  <c r="AJ65" i="15"/>
  <c r="AT65" i="15"/>
  <c r="BE65" i="15"/>
  <c r="BP65" i="15"/>
  <c r="BZ65" i="15"/>
  <c r="CK65" i="15"/>
  <c r="CV65" i="15"/>
  <c r="H66" i="15"/>
  <c r="S66" i="15"/>
  <c r="AD66" i="15"/>
  <c r="AN66" i="15"/>
  <c r="AY66" i="15"/>
  <c r="BJ66" i="15"/>
  <c r="BT66" i="15"/>
  <c r="CE66" i="15"/>
  <c r="CP66" i="15"/>
  <c r="CZ66" i="15"/>
  <c r="M67" i="15"/>
  <c r="W67" i="15"/>
  <c r="AE67" i="15"/>
  <c r="AM67" i="15"/>
  <c r="AU67" i="15"/>
  <c r="BC67" i="15"/>
  <c r="BK67" i="15"/>
  <c r="BS67" i="15"/>
  <c r="CA67" i="15"/>
  <c r="CI67" i="15"/>
  <c r="CQ67" i="15"/>
  <c r="CY67" i="15"/>
  <c r="I68" i="15"/>
  <c r="Q68" i="15"/>
  <c r="Y68" i="15"/>
  <c r="AG68" i="15"/>
  <c r="AO68" i="15"/>
  <c r="AW68" i="15"/>
  <c r="BE68" i="15"/>
  <c r="BM68" i="15"/>
  <c r="BU68" i="15"/>
  <c r="CC68" i="15"/>
  <c r="CK68" i="15"/>
  <c r="CS68" i="15"/>
  <c r="DA68" i="15"/>
  <c r="K69" i="15"/>
  <c r="CD20" i="15"/>
  <c r="CD27" i="15"/>
  <c r="AE30" i="15"/>
  <c r="L32" i="15"/>
  <c r="CH33" i="15"/>
  <c r="BQ35" i="15"/>
  <c r="R37" i="15"/>
  <c r="AA38" i="15"/>
  <c r="AG23" i="15"/>
  <c r="BA28" i="15"/>
  <c r="BP30" i="15"/>
  <c r="AW32" i="15"/>
  <c r="AE34" i="15"/>
  <c r="CY35" i="15"/>
  <c r="AP37" i="15"/>
  <c r="AW38" i="15"/>
  <c r="N39" i="15"/>
  <c r="CF39" i="15"/>
  <c r="AV40" i="15"/>
  <c r="K41" i="15"/>
  <c r="BJ41" i="15"/>
  <c r="K42" i="15"/>
  <c r="BK42" i="15"/>
  <c r="K43" i="15"/>
  <c r="BK43" i="15"/>
  <c r="L44" i="15"/>
  <c r="BK44" i="15"/>
  <c r="M45" i="15"/>
  <c r="BK45" i="15"/>
  <c r="CY45" i="15"/>
  <c r="W46" i="15"/>
  <c r="AR46" i="15"/>
  <c r="BM46" i="15"/>
  <c r="CI46" i="15"/>
  <c r="DC46" i="15"/>
  <c r="U47" i="15"/>
  <c r="AL47" i="15"/>
  <c r="BC47" i="15"/>
  <c r="BS47" i="15"/>
  <c r="CL47" i="15"/>
  <c r="DB47" i="15"/>
  <c r="U48" i="15"/>
  <c r="AM48" i="15"/>
  <c r="BC48" i="15"/>
  <c r="BU48" i="15"/>
  <c r="CK48" i="15"/>
  <c r="DC48" i="15"/>
  <c r="V49" i="15"/>
  <c r="AL49" i="15"/>
  <c r="BE49" i="15"/>
  <c r="BU49" i="15"/>
  <c r="CL49" i="15"/>
  <c r="DC49" i="15"/>
  <c r="U50" i="15"/>
  <c r="AN50" i="15"/>
  <c r="BD50" i="15"/>
  <c r="BU50" i="15"/>
  <c r="CM50" i="15"/>
  <c r="DC50" i="15"/>
  <c r="W51" i="15"/>
  <c r="AM51" i="15"/>
  <c r="BE51" i="15"/>
  <c r="BV51" i="15"/>
  <c r="CL51" i="15"/>
  <c r="G52" i="15"/>
  <c r="W52" i="15"/>
  <c r="AN52" i="15"/>
  <c r="BE52" i="15"/>
  <c r="BU52" i="15"/>
  <c r="CN52" i="15"/>
  <c r="F53" i="15"/>
  <c r="W53" i="15"/>
  <c r="AO53" i="15"/>
  <c r="BE53" i="15"/>
  <c r="BW53" i="15"/>
  <c r="CM53" i="15"/>
  <c r="G54" i="15"/>
  <c r="X54" i="15"/>
  <c r="AN54" i="15"/>
  <c r="BG54" i="15"/>
  <c r="BW54" i="15"/>
  <c r="CM54" i="15"/>
  <c r="CZ54" i="15"/>
  <c r="N55" i="15"/>
  <c r="AB55" i="15"/>
  <c r="AN55" i="15"/>
  <c r="BA55" i="15"/>
  <c r="BN55" i="15"/>
  <c r="BY55" i="15"/>
  <c r="CJ55" i="15"/>
  <c r="CT55" i="15"/>
  <c r="G56" i="15"/>
  <c r="R56" i="15"/>
  <c r="AB56" i="15"/>
  <c r="AM56" i="15"/>
  <c r="AX56" i="15"/>
  <c r="BH56" i="15"/>
  <c r="BS56" i="15"/>
  <c r="CD56" i="15"/>
  <c r="CN56" i="15"/>
  <c r="CY56" i="15"/>
  <c r="L57" i="15"/>
  <c r="V57" i="15"/>
  <c r="AG57" i="15"/>
  <c r="AR57" i="15"/>
  <c r="BB57" i="15"/>
  <c r="BM57" i="15"/>
  <c r="BX57" i="15"/>
  <c r="CH57" i="15"/>
  <c r="CS57" i="15"/>
  <c r="F58" i="15"/>
  <c r="P58" i="15"/>
  <c r="AA58" i="15"/>
  <c r="AL58" i="15"/>
  <c r="AV58" i="15"/>
  <c r="BG58" i="15"/>
  <c r="BR58" i="15"/>
  <c r="CB58" i="15"/>
  <c r="CM58" i="15"/>
  <c r="CX58" i="15"/>
  <c r="J59" i="15"/>
  <c r="U59" i="15"/>
  <c r="AF59" i="15"/>
  <c r="AW23" i="15"/>
  <c r="BK28" i="15"/>
  <c r="CA30" i="15"/>
  <c r="BA32" i="15"/>
  <c r="AG34" i="15"/>
  <c r="L36" i="15"/>
  <c r="AQ37" i="15"/>
  <c r="AX38" i="15"/>
  <c r="R39" i="15"/>
  <c r="CG39" i="15"/>
  <c r="AZ40" i="15"/>
  <c r="M41" i="15"/>
  <c r="BK41" i="15"/>
  <c r="M42" i="15"/>
  <c r="BL42" i="15"/>
  <c r="M43" i="15"/>
  <c r="BM43" i="15"/>
  <c r="M44" i="15"/>
  <c r="BM44" i="15"/>
  <c r="N45" i="15"/>
  <c r="BM45" i="15"/>
  <c r="DA45" i="15"/>
  <c r="X46" i="15"/>
  <c r="AS46" i="15"/>
  <c r="BO46" i="15"/>
  <c r="CJ46" i="15"/>
  <c r="F47" i="15"/>
  <c r="W47" i="15"/>
  <c r="AM47" i="15"/>
  <c r="BF47" i="15"/>
  <c r="BV47" i="15"/>
  <c r="CM47" i="15"/>
  <c r="G48" i="15"/>
  <c r="W48" i="15"/>
  <c r="AO48" i="15"/>
  <c r="BE48" i="15"/>
  <c r="BW48" i="15"/>
  <c r="CN48" i="15"/>
  <c r="F49" i="15"/>
  <c r="Y49" i="15"/>
  <c r="AO49" i="15"/>
  <c r="BF49" i="15"/>
  <c r="BW49" i="15"/>
  <c r="CM49" i="15"/>
  <c r="H50" i="15"/>
  <c r="X50" i="15"/>
  <c r="AO50" i="15"/>
  <c r="BG50" i="15"/>
  <c r="BW50" i="15"/>
  <c r="CO50" i="15"/>
  <c r="G51" i="15"/>
  <c r="Y51" i="15"/>
  <c r="AP51" i="15"/>
  <c r="BF51" i="15"/>
  <c r="BY51" i="15"/>
  <c r="CO51" i="15"/>
  <c r="H52" i="15"/>
  <c r="Y52" i="15"/>
  <c r="AO52" i="15"/>
  <c r="BH52" i="15"/>
  <c r="BX52" i="15"/>
  <c r="CO52" i="15"/>
  <c r="I53" i="15"/>
  <c r="Y53" i="15"/>
  <c r="AQ53" i="15"/>
  <c r="BG53" i="15"/>
  <c r="BY53" i="15"/>
  <c r="CP53" i="15"/>
  <c r="H54" i="15"/>
  <c r="AA54" i="15"/>
  <c r="AQ54" i="15"/>
  <c r="BH54" i="15"/>
  <c r="BY54" i="15"/>
  <c r="CN54" i="15"/>
  <c r="DB54" i="15"/>
  <c r="P55" i="15"/>
  <c r="AC55" i="15"/>
  <c r="AP55" i="15"/>
  <c r="BB55" i="15"/>
  <c r="BP55" i="15"/>
  <c r="BZ55" i="15"/>
  <c r="CK55" i="15"/>
  <c r="CV55" i="15"/>
  <c r="H56" i="15"/>
  <c r="S56" i="15"/>
  <c r="CA25" i="15"/>
  <c r="I29" i="15"/>
  <c r="Q31" i="15"/>
  <c r="CS32" i="15"/>
  <c r="BQ34" i="15"/>
  <c r="AY36" i="15"/>
  <c r="BT37" i="15"/>
  <c r="BN38" i="15"/>
  <c r="AE39" i="15"/>
  <c r="CV39" i="15"/>
  <c r="BP40" i="15"/>
  <c r="W41" i="15"/>
  <c r="BW41" i="15"/>
  <c r="X42" i="15"/>
  <c r="BW42" i="15"/>
  <c r="Y43" i="15"/>
  <c r="BW43" i="15"/>
  <c r="Y44" i="15"/>
  <c r="BX44" i="15"/>
  <c r="Y45" i="15"/>
  <c r="BY45" i="15"/>
  <c r="DC45" i="15"/>
  <c r="AA46" i="15"/>
  <c r="AV46" i="15"/>
  <c r="BQ46" i="15"/>
  <c r="CM46" i="15"/>
  <c r="G47" i="15"/>
  <c r="Z47" i="15"/>
  <c r="AP47" i="15"/>
  <c r="BG47" i="15"/>
  <c r="BY47" i="15"/>
  <c r="CO47" i="15"/>
  <c r="I48" i="15"/>
  <c r="Y48" i="15"/>
  <c r="AQ48" i="15"/>
  <c r="BH48" i="15"/>
  <c r="BX48" i="15"/>
  <c r="CQ48" i="15"/>
  <c r="I49" i="15"/>
  <c r="Z49" i="15"/>
  <c r="AQ49" i="15"/>
  <c r="BG49" i="15"/>
  <c r="BZ49" i="15"/>
  <c r="CP49" i="15"/>
  <c r="I50" i="15"/>
  <c r="AA50" i="15"/>
  <c r="AQ50" i="15"/>
  <c r="BI50" i="15"/>
  <c r="BY50" i="15"/>
  <c r="CQ50" i="15"/>
  <c r="J51" i="15"/>
  <c r="Z51" i="15"/>
  <c r="AS51" i="15"/>
  <c r="BI51" i="15"/>
  <c r="BZ51" i="15"/>
  <c r="CQ51" i="15"/>
  <c r="I52" i="15"/>
  <c r="AB52" i="15"/>
  <c r="AR52" i="15"/>
  <c r="BI52" i="15"/>
  <c r="CA52" i="15"/>
  <c r="CQ52" i="15"/>
  <c r="K53" i="15"/>
  <c r="AA53" i="15"/>
  <c r="AS53" i="15"/>
  <c r="BJ53" i="15"/>
  <c r="BZ53" i="15"/>
  <c r="CS53" i="15"/>
  <c r="K54" i="15"/>
  <c r="AB54" i="15"/>
  <c r="AS54" i="15"/>
  <c r="BI54" i="15"/>
  <c r="CB54" i="15"/>
  <c r="CP54" i="15"/>
  <c r="DC54" i="15"/>
  <c r="R55" i="15"/>
  <c r="AD55" i="15"/>
  <c r="AR55" i="15"/>
  <c r="BD55" i="15"/>
  <c r="BQ55" i="15"/>
  <c r="CB55" i="15"/>
  <c r="CL55" i="15"/>
  <c r="CW55" i="15"/>
  <c r="J56" i="15"/>
  <c r="T56" i="15"/>
  <c r="AE56" i="15"/>
  <c r="AP56" i="15"/>
  <c r="AZ56" i="15"/>
  <c r="BK56" i="15"/>
  <c r="BV56" i="15"/>
  <c r="CF56" i="15"/>
  <c r="CQ56" i="15"/>
  <c r="DB56" i="15"/>
  <c r="N57" i="15"/>
  <c r="Y57" i="15"/>
  <c r="AJ57" i="15"/>
  <c r="AT57" i="15"/>
  <c r="BE57" i="15"/>
  <c r="BP57" i="15"/>
  <c r="BZ57" i="15"/>
  <c r="CK57" i="15"/>
  <c r="CV57" i="15"/>
  <c r="H58" i="15"/>
  <c r="S58" i="15"/>
  <c r="AD58" i="15"/>
  <c r="AN58" i="15"/>
  <c r="AY58" i="15"/>
  <c r="BJ58" i="15"/>
  <c r="BT58" i="15"/>
  <c r="CE58" i="15"/>
  <c r="CP58" i="15"/>
  <c r="CZ58" i="15"/>
  <c r="M59" i="15"/>
  <c r="X59" i="15"/>
  <c r="AH59" i="15"/>
  <c r="AS59" i="15"/>
  <c r="BD59" i="15"/>
  <c r="BN59" i="15"/>
  <c r="BY59" i="15"/>
  <c r="CJ59" i="15"/>
  <c r="CT59" i="15"/>
  <c r="G60" i="15"/>
  <c r="R60" i="15"/>
  <c r="AB60" i="15"/>
  <c r="AM60" i="15"/>
  <c r="AX60" i="15"/>
  <c r="BH60" i="15"/>
  <c r="BS60" i="15"/>
  <c r="CD60" i="15"/>
  <c r="CN60" i="15"/>
  <c r="CY60" i="15"/>
  <c r="L61" i="15"/>
  <c r="V61" i="15"/>
  <c r="AG61" i="15"/>
  <c r="AR61" i="15"/>
  <c r="BB61" i="15"/>
  <c r="BM61" i="15"/>
  <c r="BX61" i="15"/>
  <c r="CH61" i="15"/>
  <c r="CS61" i="15"/>
  <c r="F62" i="15"/>
  <c r="P62" i="15"/>
  <c r="AA62" i="15"/>
  <c r="AL62" i="15"/>
  <c r="AV62" i="15"/>
  <c r="BG62" i="15"/>
  <c r="BR62" i="15"/>
  <c r="CB62" i="15"/>
  <c r="CM62" i="15"/>
  <c r="CX62" i="15"/>
  <c r="J63" i="15"/>
  <c r="U63" i="15"/>
  <c r="AF63" i="15"/>
  <c r="AP63" i="15"/>
  <c r="BA63" i="15"/>
  <c r="BL63" i="15"/>
  <c r="BV63" i="15"/>
  <c r="CG63" i="15"/>
  <c r="CR63" i="15"/>
  <c r="DB63" i="15"/>
  <c r="O64" i="15"/>
  <c r="Z64" i="15"/>
  <c r="AJ64" i="15"/>
  <c r="AU64" i="15"/>
  <c r="BF64" i="15"/>
  <c r="BP64" i="15"/>
  <c r="CA64" i="15"/>
  <c r="CL64" i="15"/>
  <c r="CV64" i="15"/>
  <c r="I65" i="15"/>
  <c r="T65" i="15"/>
  <c r="AD65" i="15"/>
  <c r="AO65" i="15"/>
  <c r="AZ65" i="15"/>
  <c r="BJ65" i="15"/>
  <c r="BU65" i="15"/>
  <c r="CF65" i="15"/>
  <c r="CP65" i="15"/>
  <c r="DA65" i="15"/>
  <c r="N66" i="15"/>
  <c r="X66" i="15"/>
  <c r="AI66" i="15"/>
  <c r="AT66" i="15"/>
  <c r="BD66" i="15"/>
  <c r="BO66" i="15"/>
  <c r="BZ66" i="15"/>
  <c r="CJ66" i="15"/>
  <c r="CU66" i="15"/>
  <c r="H67" i="15"/>
  <c r="R67" i="15"/>
  <c r="AA67" i="15"/>
  <c r="AI67" i="15"/>
  <c r="AQ67" i="15"/>
  <c r="AY67" i="15"/>
  <c r="BG67" i="15"/>
  <c r="BO67" i="15"/>
  <c r="BW67" i="15"/>
  <c r="CE67" i="15"/>
  <c r="CM67" i="15"/>
  <c r="CU67" i="15"/>
  <c r="DC67" i="15"/>
  <c r="M68" i="15"/>
  <c r="U68" i="15"/>
  <c r="AC68" i="15"/>
  <c r="AK68" i="15"/>
  <c r="AS68" i="15"/>
  <c r="BA68" i="15"/>
  <c r="BI68" i="15"/>
  <c r="BQ68" i="15"/>
  <c r="BY68" i="15"/>
  <c r="CG68" i="15"/>
  <c r="CO68" i="15"/>
  <c r="CW68" i="15"/>
  <c r="G69" i="15"/>
  <c r="O69" i="15"/>
  <c r="CO25" i="15"/>
  <c r="CF38" i="15"/>
  <c r="BQ40" i="15"/>
  <c r="CX41" i="15"/>
  <c r="AM43" i="15"/>
  <c r="BY44" i="15"/>
  <c r="CX45" i="15"/>
  <c r="BD46" i="15"/>
  <c r="J47" i="15"/>
  <c r="BA47" i="15"/>
  <c r="CW47" i="15"/>
  <c r="AR48" i="15"/>
  <c r="CI48" i="15"/>
  <c r="AG49" i="15"/>
  <c r="CA49" i="15"/>
  <c r="T50" i="15"/>
  <c r="BO50" i="15"/>
  <c r="M51" i="15"/>
  <c r="BC51" i="15"/>
  <c r="CW51" i="15"/>
  <c r="AU52" i="15"/>
  <c r="CK52" i="15"/>
  <c r="AH53" i="15"/>
  <c r="CC53" i="15"/>
  <c r="U54" i="15"/>
  <c r="BQ54" i="15"/>
  <c r="F55" i="15"/>
  <c r="AL55" i="15"/>
  <c r="BU55" i="15"/>
  <c r="CX55" i="15"/>
  <c r="CV32" i="15"/>
  <c r="AZ39" i="15"/>
  <c r="Y41" i="15"/>
  <c r="AY42" i="15"/>
  <c r="CL43" i="15"/>
  <c r="AA45" i="15"/>
  <c r="U46" i="15"/>
  <c r="BY46" i="15"/>
  <c r="AA47" i="15"/>
  <c r="BR47" i="15"/>
  <c r="O48" i="15"/>
  <c r="BK48" i="15"/>
  <c r="DA48" i="15"/>
  <c r="AW49" i="15"/>
  <c r="CS49" i="15"/>
  <c r="AK50" i="15"/>
  <c r="CF50" i="15"/>
  <c r="AC51" i="15"/>
  <c r="BS51" i="15"/>
  <c r="Q52" i="15"/>
  <c r="BK52" i="15"/>
  <c r="DA52" i="15"/>
  <c r="AY53" i="15"/>
  <c r="CT53" i="15"/>
  <c r="AM54" i="15"/>
  <c r="CG54" i="15"/>
  <c r="T55" i="15"/>
  <c r="AZ55" i="15"/>
  <c r="CF55" i="15"/>
  <c r="K56" i="15"/>
  <c r="AF56" i="15"/>
  <c r="AV56" i="15"/>
  <c r="BN56" i="15"/>
  <c r="CE56" i="15"/>
  <c r="CU56" i="15"/>
  <c r="P57" i="15"/>
  <c r="AF57" i="15"/>
  <c r="AW57" i="15"/>
  <c r="BN57" i="15"/>
  <c r="CD57" i="15"/>
  <c r="CW57" i="15"/>
  <c r="O58" i="15"/>
  <c r="AF58" i="15"/>
  <c r="AX58" i="15"/>
  <c r="BN58" i="15"/>
  <c r="CF58" i="15"/>
  <c r="CV58" i="15"/>
  <c r="P59" i="15"/>
  <c r="AG59" i="15"/>
  <c r="AV59" i="15"/>
  <c r="BJ59" i="15"/>
  <c r="BX59" i="15"/>
  <c r="CL59" i="15"/>
  <c r="DA59" i="15"/>
  <c r="P60" i="15"/>
  <c r="AE60" i="15"/>
  <c r="AT60" i="15"/>
  <c r="BG60" i="15"/>
  <c r="BV60" i="15"/>
  <c r="CJ60" i="15"/>
  <c r="CX60" i="15"/>
  <c r="N61" i="15"/>
  <c r="AC61" i="15"/>
  <c r="AP61" i="15"/>
  <c r="BE61" i="15"/>
  <c r="BT61" i="15"/>
  <c r="CG61" i="15"/>
  <c r="CV61" i="15"/>
  <c r="L62" i="15"/>
  <c r="Z62" i="15"/>
  <c r="AN62" i="15"/>
  <c r="BC62" i="15"/>
  <c r="BP62" i="15"/>
  <c r="CE62" i="15"/>
  <c r="CT62" i="15"/>
  <c r="I63" i="15"/>
  <c r="X63" i="15"/>
  <c r="AL63" i="15"/>
  <c r="AZ63" i="15"/>
  <c r="BN63" i="15"/>
  <c r="CC63" i="15"/>
  <c r="CP63" i="15"/>
  <c r="G64" i="15"/>
  <c r="V64" i="15"/>
  <c r="AI64" i="15"/>
  <c r="AX64" i="15"/>
  <c r="BL64" i="15"/>
  <c r="BZ64" i="15"/>
  <c r="CN64" i="15"/>
  <c r="DC64" i="15"/>
  <c r="R65" i="15"/>
  <c r="AG65" i="15"/>
  <c r="AV65" i="15"/>
  <c r="BI65" i="15"/>
  <c r="BX65" i="15"/>
  <c r="CL65" i="15"/>
  <c r="CZ65" i="15"/>
  <c r="P66" i="15"/>
  <c r="AE66" i="15"/>
  <c r="AR66" i="15"/>
  <c r="BG66" i="15"/>
  <c r="BV66" i="15"/>
  <c r="CI66" i="15"/>
  <c r="CX66" i="15"/>
  <c r="N67" i="15"/>
  <c r="Z67" i="15"/>
  <c r="AK67" i="15"/>
  <c r="AV67" i="15"/>
  <c r="BF67" i="15"/>
  <c r="BQ67" i="15"/>
  <c r="CB67" i="15"/>
  <c r="CL67" i="15"/>
  <c r="CW67" i="15"/>
  <c r="J68" i="15"/>
  <c r="T68" i="15"/>
  <c r="AE68" i="15"/>
  <c r="AP68" i="15"/>
  <c r="AZ68" i="15"/>
  <c r="BK68" i="15"/>
  <c r="BV68" i="15"/>
  <c r="CF68" i="15"/>
  <c r="CQ68" i="15"/>
  <c r="DB68" i="15"/>
  <c r="N69" i="15"/>
  <c r="W69" i="15"/>
  <c r="AE69" i="15"/>
  <c r="AM69" i="15"/>
  <c r="AU69" i="15"/>
  <c r="BC69" i="15"/>
  <c r="BK69" i="15"/>
  <c r="BS69" i="15"/>
  <c r="CA69" i="15"/>
  <c r="CI69" i="15"/>
  <c r="CQ69" i="15"/>
  <c r="CY69" i="15"/>
  <c r="I70" i="15"/>
  <c r="Q70" i="15"/>
  <c r="Y70" i="15"/>
  <c r="AG70" i="15"/>
  <c r="AO70" i="15"/>
  <c r="AW70" i="15"/>
  <c r="BE70" i="15"/>
  <c r="BM70" i="15"/>
  <c r="BU70" i="15"/>
  <c r="CC70" i="15"/>
  <c r="CK70" i="15"/>
  <c r="CS70" i="15"/>
  <c r="DA70" i="15"/>
  <c r="K71" i="15"/>
  <c r="S71" i="15"/>
  <c r="AA71" i="15"/>
  <c r="AI71" i="15"/>
  <c r="AQ71" i="15"/>
  <c r="AY71" i="15"/>
  <c r="BG71" i="15"/>
  <c r="BO71" i="15"/>
  <c r="BW71" i="15"/>
  <c r="CE71" i="15"/>
  <c r="CM71" i="15"/>
  <c r="CU71" i="15"/>
  <c r="DC71" i="15"/>
  <c r="M72" i="15"/>
  <c r="U72" i="15"/>
  <c r="AC72" i="15"/>
  <c r="AK72" i="15"/>
  <c r="AS72" i="15"/>
  <c r="BA72" i="15"/>
  <c r="BI72" i="15"/>
  <c r="BQ72" i="15"/>
  <c r="BY72" i="15"/>
  <c r="CB34" i="15"/>
  <c r="BP39" i="15"/>
  <c r="AL41" i="15"/>
  <c r="BY42" i="15"/>
  <c r="CY43" i="15"/>
  <c r="AM45" i="15"/>
  <c r="AF46" i="15"/>
  <c r="CG46" i="15"/>
  <c r="AE47" i="15"/>
  <c r="CA47" i="15"/>
  <c r="T48" i="15"/>
  <c r="BM48" i="15"/>
  <c r="K49" i="15"/>
  <c r="BB49" i="15"/>
  <c r="CW49" i="15"/>
  <c r="AS50" i="15"/>
  <c r="CJ50" i="15"/>
  <c r="AH51" i="15"/>
  <c r="CA51" i="15"/>
  <c r="T52" i="15"/>
  <c r="BP52" i="15"/>
  <c r="M53" i="15"/>
  <c r="BC53" i="15"/>
  <c r="CX53" i="15"/>
  <c r="AV54" i="15"/>
  <c r="CL54" i="15"/>
  <c r="V55" i="15"/>
  <c r="BF55" i="15"/>
  <c r="CH55" i="15"/>
  <c r="N56" i="15"/>
  <c r="AH56" i="15"/>
  <c r="AY56" i="15"/>
  <c r="BO56" i="15"/>
  <c r="CH56" i="15"/>
  <c r="CX56" i="15"/>
  <c r="Q57" i="15"/>
  <c r="AH57" i="15"/>
  <c r="AX57" i="15"/>
  <c r="BQ57" i="15"/>
  <c r="CG57" i="15"/>
  <c r="CX57" i="15"/>
  <c r="R58" i="15"/>
  <c r="AH58" i="15"/>
  <c r="AZ58" i="15"/>
  <c r="BP58" i="15"/>
  <c r="CH58" i="15"/>
  <c r="CY58" i="15"/>
  <c r="Q59" i="15"/>
  <c r="AJ59" i="15"/>
  <c r="AW59" i="15"/>
  <c r="BL59" i="15"/>
  <c r="BZ59" i="15"/>
  <c r="CN59" i="15"/>
  <c r="DB59" i="15"/>
  <c r="S60" i="15"/>
  <c r="AF60" i="15"/>
  <c r="AU60" i="15"/>
  <c r="BJ60" i="15"/>
  <c r="BW60" i="15"/>
  <c r="CL60" i="15"/>
  <c r="CZ60" i="15"/>
  <c r="P61" i="15"/>
  <c r="AD61" i="15"/>
  <c r="AS61" i="15"/>
  <c r="BF61" i="15"/>
  <c r="BU61" i="15"/>
  <c r="CJ61" i="15"/>
  <c r="CW61" i="15"/>
  <c r="N62" i="15"/>
  <c r="AB62" i="15"/>
  <c r="AP62" i="15"/>
  <c r="BD62" i="15"/>
  <c r="BS62" i="15"/>
  <c r="CF62" i="15"/>
  <c r="AZ36" i="15"/>
  <c r="CX39" i="15"/>
  <c r="AY41" i="15"/>
  <c r="CK42" i="15"/>
  <c r="AA44" i="15"/>
  <c r="BA45" i="15"/>
  <c r="AI46" i="15"/>
  <c r="CR46" i="15"/>
  <c r="AK47" i="15"/>
  <c r="CD47" i="15"/>
  <c r="AB48" i="15"/>
  <c r="BS48" i="15"/>
  <c r="O49" i="15"/>
  <c r="BJ49" i="15"/>
  <c r="DA49" i="15"/>
  <c r="AY50" i="15"/>
  <c r="CR50" i="15"/>
  <c r="AK51" i="15"/>
  <c r="CG51" i="15"/>
  <c r="AC52" i="15"/>
  <c r="BT52" i="15"/>
  <c r="Q53" i="15"/>
  <c r="BM53" i="15"/>
  <c r="DC53" i="15"/>
  <c r="AY54" i="15"/>
  <c r="CR54" i="15"/>
  <c r="Z55" i="15"/>
  <c r="BI55" i="15"/>
  <c r="CN55" i="15"/>
  <c r="BV37" i="15"/>
  <c r="P40" i="15"/>
  <c r="BY41" i="15"/>
  <c r="CY42" i="15"/>
  <c r="AM44" i="15"/>
  <c r="BZ45" i="15"/>
  <c r="AQ46" i="15"/>
  <c r="CU46" i="15"/>
  <c r="AS47" i="15"/>
  <c r="CI47" i="15"/>
  <c r="AF48" i="15"/>
  <c r="CA48" i="15"/>
  <c r="S49" i="15"/>
  <c r="BO49" i="15"/>
  <c r="K50" i="15"/>
  <c r="BA50" i="15"/>
  <c r="CW50" i="15"/>
  <c r="AT51" i="15"/>
  <c r="CK51" i="15"/>
  <c r="AG52" i="15"/>
  <c r="CC52" i="15"/>
  <c r="V53" i="15"/>
  <c r="BO53" i="15"/>
  <c r="M54" i="15"/>
  <c r="BD54" i="15"/>
  <c r="CU54" i="15"/>
  <c r="AF55" i="15"/>
  <c r="BL55" i="15"/>
  <c r="CP55" i="15"/>
  <c r="V56" i="15"/>
  <c r="AL56" i="15"/>
  <c r="BC56" i="15"/>
  <c r="BT56" i="15"/>
  <c r="CJ56" i="15"/>
  <c r="DC56" i="15"/>
  <c r="U57" i="15"/>
  <c r="AL57" i="15"/>
  <c r="BD57" i="15"/>
  <c r="BT57" i="15"/>
  <c r="CL57" i="15"/>
  <c r="DB57" i="15"/>
  <c r="V58" i="15"/>
  <c r="AM58" i="15"/>
  <c r="BC58" i="15"/>
  <c r="BV58" i="15"/>
  <c r="CL58" i="15"/>
  <c r="DC58" i="15"/>
  <c r="V59" i="15"/>
  <c r="AL59" i="15"/>
  <c r="BA59" i="15"/>
  <c r="BP59" i="15"/>
  <c r="CC59" i="15"/>
  <c r="CR59" i="15"/>
  <c r="H60" i="15"/>
  <c r="V60" i="15"/>
  <c r="AJ60" i="15"/>
  <c r="AY60" i="15"/>
  <c r="BL60" i="15"/>
  <c r="CA60" i="15"/>
  <c r="CP60" i="15"/>
  <c r="DC60" i="15"/>
  <c r="T61" i="15"/>
  <c r="AH61" i="15"/>
  <c r="AV61" i="15"/>
  <c r="BJ61" i="15"/>
  <c r="BY61" i="15"/>
  <c r="CL61" i="15"/>
  <c r="DA61" i="15"/>
  <c r="R62" i="15"/>
  <c r="AE62" i="15"/>
  <c r="AT62" i="15"/>
  <c r="BH62" i="15"/>
  <c r="BV62" i="15"/>
  <c r="CJ62" i="15"/>
  <c r="CY62" i="15"/>
  <c r="N63" i="15"/>
  <c r="AC63" i="15"/>
  <c r="AR63" i="15"/>
  <c r="BE63" i="15"/>
  <c r="BT63" i="15"/>
  <c r="CH63" i="15"/>
  <c r="CV63" i="15"/>
  <c r="L64" i="15"/>
  <c r="AA64" i="15"/>
  <c r="AN64" i="15"/>
  <c r="BC64" i="15"/>
  <c r="BR64" i="15"/>
  <c r="CE64" i="15"/>
  <c r="CT64" i="15"/>
  <c r="J65" i="15"/>
  <c r="X65" i="15"/>
  <c r="AL65" i="15"/>
  <c r="BA65" i="15"/>
  <c r="BN65" i="15"/>
  <c r="CC65" i="15"/>
  <c r="CR65" i="15"/>
  <c r="G66" i="15"/>
  <c r="V66" i="15"/>
  <c r="AJ66" i="15"/>
  <c r="AX66" i="15"/>
  <c r="BL66" i="15"/>
  <c r="CA66" i="15"/>
  <c r="CN66" i="15"/>
  <c r="DC66" i="15"/>
  <c r="T67" i="15"/>
  <c r="AD67" i="15"/>
  <c r="AO67" i="15"/>
  <c r="AZ67" i="15"/>
  <c r="BJ67" i="15"/>
  <c r="BU67" i="15"/>
  <c r="CF67" i="15"/>
  <c r="CP67" i="15"/>
  <c r="DA67" i="15"/>
  <c r="N68" i="15"/>
  <c r="X68" i="15"/>
  <c r="AI68" i="15"/>
  <c r="AT68" i="15"/>
  <c r="BD68" i="15"/>
  <c r="BO68" i="15"/>
  <c r="BZ68" i="15"/>
  <c r="CJ68" i="15"/>
  <c r="CU68" i="15"/>
  <c r="H69" i="15"/>
  <c r="R69" i="15"/>
  <c r="Z69" i="15"/>
  <c r="AH69" i="15"/>
  <c r="AP69" i="15"/>
  <c r="AX69" i="15"/>
  <c r="BF69" i="15"/>
  <c r="BN69" i="15"/>
  <c r="BV69" i="15"/>
  <c r="CD69" i="15"/>
  <c r="CL69" i="15"/>
  <c r="CT69" i="15"/>
  <c r="DB69" i="15"/>
  <c r="L70" i="15"/>
  <c r="T70" i="15"/>
  <c r="AB70" i="15"/>
  <c r="AJ70" i="15"/>
  <c r="AR70" i="15"/>
  <c r="AZ70" i="15"/>
  <c r="BH70" i="15"/>
  <c r="BP70" i="15"/>
  <c r="BX70" i="15"/>
  <c r="CF70" i="15"/>
  <c r="CN70" i="15"/>
  <c r="CV70" i="15"/>
  <c r="F71" i="15"/>
  <c r="N71" i="15"/>
  <c r="V71" i="15"/>
  <c r="AD71" i="15"/>
  <c r="AL71" i="15"/>
  <c r="AT71" i="15"/>
  <c r="BB71" i="15"/>
  <c r="BJ71" i="15"/>
  <c r="BR71" i="15"/>
  <c r="BZ71" i="15"/>
  <c r="CH71" i="15"/>
  <c r="CP71" i="15"/>
  <c r="CX71" i="15"/>
  <c r="H72" i="15"/>
  <c r="P72" i="15"/>
  <c r="X72" i="15"/>
  <c r="AF72" i="15"/>
  <c r="AN72" i="15"/>
  <c r="AV72" i="15"/>
  <c r="BD72" i="15"/>
  <c r="BL72" i="15"/>
  <c r="BT72" i="15"/>
  <c r="CB72" i="15"/>
  <c r="CJ72" i="15"/>
  <c r="W29" i="15"/>
  <c r="CK41" i="15"/>
  <c r="CY44" i="15"/>
  <c r="O47" i="15"/>
  <c r="AJ48" i="15"/>
  <c r="AT49" i="15"/>
  <c r="BT50" i="15"/>
  <c r="CT51" i="15"/>
  <c r="CY52" i="15"/>
  <c r="AC54" i="15"/>
  <c r="AJ55" i="15"/>
  <c r="F56" i="15"/>
  <c r="AQ56" i="15"/>
  <c r="BR56" i="15"/>
  <c r="CR56" i="15"/>
  <c r="X57" i="15"/>
  <c r="AV57" i="15"/>
  <c r="BY57" i="15"/>
  <c r="CZ57" i="15"/>
  <c r="AB58" i="15"/>
  <c r="BF58" i="15"/>
  <c r="CD58" i="15"/>
  <c r="I59" i="15"/>
  <c r="AK59" i="15"/>
  <c r="BF59" i="15"/>
  <c r="CF59" i="15"/>
  <c r="CX59" i="15"/>
  <c r="Z60" i="15"/>
  <c r="AV60" i="15"/>
  <c r="BR60" i="15"/>
  <c r="CQ60" i="15"/>
  <c r="M61" i="15"/>
  <c r="AK61" i="15"/>
  <c r="BI61" i="15"/>
  <c r="CD61" i="15"/>
  <c r="DB61" i="15"/>
  <c r="X62" i="15"/>
  <c r="AX62" i="15"/>
  <c r="BT62" i="15"/>
  <c r="CP62" i="15"/>
  <c r="L63" i="15"/>
  <c r="AD63" i="15"/>
  <c r="AW63" i="15"/>
  <c r="BP63" i="15"/>
  <c r="CJ63" i="15"/>
  <c r="DA63" i="15"/>
  <c r="W64" i="15"/>
  <c r="AQ64" i="15"/>
  <c r="BH64" i="15"/>
  <c r="CB64" i="15"/>
  <c r="CU64" i="15"/>
  <c r="P65" i="15"/>
  <c r="AH65" i="15"/>
  <c r="BB65" i="15"/>
  <c r="BT65" i="15"/>
  <c r="CN65" i="15"/>
  <c r="J66" i="15"/>
  <c r="AA66" i="15"/>
  <c r="AU66" i="15"/>
  <c r="BN66" i="15"/>
  <c r="CF66" i="15"/>
  <c r="CY66" i="15"/>
  <c r="U67" i="15"/>
  <c r="AH67" i="15"/>
  <c r="AW67" i="15"/>
  <c r="BL67" i="15"/>
  <c r="BY67" i="15"/>
  <c r="CN67" i="15"/>
  <c r="DB67" i="15"/>
  <c r="R68" i="15"/>
  <c r="AF68" i="15"/>
  <c r="AU68" i="15"/>
  <c r="BH68" i="15"/>
  <c r="BW68" i="15"/>
  <c r="CL68" i="15"/>
  <c r="CY68" i="15"/>
  <c r="P69" i="15"/>
  <c r="AA69" i="15"/>
  <c r="AK69" i="15"/>
  <c r="AV69" i="15"/>
  <c r="BG69" i="15"/>
  <c r="BQ69" i="15"/>
  <c r="CB69" i="15"/>
  <c r="CM69" i="15"/>
  <c r="CW69" i="15"/>
  <c r="J70" i="15"/>
  <c r="U70" i="15"/>
  <c r="AE70" i="15"/>
  <c r="AP70" i="15"/>
  <c r="BA70" i="15"/>
  <c r="BK70" i="15"/>
  <c r="BV70" i="15"/>
  <c r="CG70" i="15"/>
  <c r="CQ70" i="15"/>
  <c r="DB70" i="15"/>
  <c r="O71" i="15"/>
  <c r="Y71" i="15"/>
  <c r="AJ71" i="15"/>
  <c r="AU71" i="15"/>
  <c r="BE71" i="15"/>
  <c r="BP71" i="15"/>
  <c r="CA71" i="15"/>
  <c r="CK71" i="15"/>
  <c r="CV71" i="15"/>
  <c r="I72" i="15"/>
  <c r="S72" i="15"/>
  <c r="AD72" i="15"/>
  <c r="AO72" i="15"/>
  <c r="AY72" i="15"/>
  <c r="BJ72" i="15"/>
  <c r="BU72" i="15"/>
  <c r="CE72" i="15"/>
  <c r="CN72" i="15"/>
  <c r="CV72" i="15"/>
  <c r="F73" i="15"/>
  <c r="N73" i="15"/>
  <c r="V73" i="15"/>
  <c r="AD73" i="15"/>
  <c r="AL73" i="15"/>
  <c r="AT73" i="15"/>
  <c r="BB73" i="15"/>
  <c r="BJ73" i="15"/>
  <c r="BR73" i="15"/>
  <c r="BZ73" i="15"/>
  <c r="CH73" i="15"/>
  <c r="CP73" i="15"/>
  <c r="CX73" i="15"/>
  <c r="H74" i="15"/>
  <c r="P74" i="15"/>
  <c r="X74" i="15"/>
  <c r="AF74" i="15"/>
  <c r="AN74" i="15"/>
  <c r="AV74" i="15"/>
  <c r="BD74" i="15"/>
  <c r="BL74" i="15"/>
  <c r="BT74" i="15"/>
  <c r="CB74" i="15"/>
  <c r="CJ74" i="15"/>
  <c r="CR74" i="15"/>
  <c r="CZ74" i="15"/>
  <c r="J75" i="15"/>
  <c r="R75" i="15"/>
  <c r="Z75" i="15"/>
  <c r="AH75" i="15"/>
  <c r="AP75" i="15"/>
  <c r="AX75" i="15"/>
  <c r="BF75" i="15"/>
  <c r="BN75" i="15"/>
  <c r="BV75" i="15"/>
  <c r="CD75" i="15"/>
  <c r="CL75" i="15"/>
  <c r="CT75" i="15"/>
  <c r="DB75" i="15"/>
  <c r="L76" i="15"/>
  <c r="T76" i="15"/>
  <c r="AB76" i="15"/>
  <c r="AJ76" i="15"/>
  <c r="AR76" i="15"/>
  <c r="AZ76" i="15"/>
  <c r="BH76" i="15"/>
  <c r="BP76" i="15"/>
  <c r="BX76" i="15"/>
  <c r="CF76" i="15"/>
  <c r="CN76" i="15"/>
  <c r="CV76" i="15"/>
  <c r="F77" i="15"/>
  <c r="N77" i="15"/>
  <c r="V77" i="15"/>
  <c r="AD77" i="15"/>
  <c r="AL77" i="15"/>
  <c r="R31" i="15"/>
  <c r="Y42" i="15"/>
  <c r="CM45" i="15"/>
  <c r="R47" i="15"/>
  <c r="AW48" i="15"/>
  <c r="BR49" i="15"/>
  <c r="CB50" i="15"/>
  <c r="DB51" i="15"/>
  <c r="AD53" i="15"/>
  <c r="AI54" i="15"/>
  <c r="AS55" i="15"/>
  <c r="P56" i="15"/>
  <c r="AR56" i="15"/>
  <c r="BW56" i="15"/>
  <c r="CT56" i="15"/>
  <c r="Z57" i="15"/>
  <c r="BA57" i="15"/>
  <c r="CB57" i="15"/>
  <c r="G58" i="15"/>
  <c r="AE58" i="15"/>
  <c r="BH58" i="15"/>
  <c r="CI58" i="15"/>
  <c r="L59" i="15"/>
  <c r="AO59" i="15"/>
  <c r="BH59" i="15"/>
  <c r="CG59" i="15"/>
  <c r="F60" i="15"/>
  <c r="AA60" i="15"/>
  <c r="AZ60" i="15"/>
  <c r="BT60" i="15"/>
  <c r="CR60" i="15"/>
  <c r="R61" i="15"/>
  <c r="AN61" i="15"/>
  <c r="BL61" i="15"/>
  <c r="CF61" i="15"/>
  <c r="G62" i="15"/>
  <c r="AD62" i="15"/>
  <c r="AY62" i="15"/>
  <c r="BX62" i="15"/>
  <c r="CQ62" i="15"/>
  <c r="M63" i="15"/>
  <c r="AG63" i="15"/>
  <c r="AX63" i="15"/>
  <c r="BR63" i="15"/>
  <c r="CK63" i="15"/>
  <c r="F64" i="15"/>
  <c r="X64" i="15"/>
  <c r="AR64" i="15"/>
  <c r="BJ64" i="15"/>
  <c r="CD64" i="15"/>
  <c r="CX64" i="15"/>
  <c r="BP38" i="15"/>
  <c r="AM42" i="15"/>
  <c r="K46" i="15"/>
  <c r="AW47" i="15"/>
  <c r="BA48" i="15"/>
  <c r="CE49" i="15"/>
  <c r="DA50" i="15"/>
  <c r="L52" i="15"/>
  <c r="AL53" i="15"/>
  <c r="BL54" i="15"/>
  <c r="AV55" i="15"/>
  <c r="W56" i="15"/>
  <c r="AT56" i="15"/>
  <c r="BX56" i="15"/>
  <c r="CZ56" i="15"/>
  <c r="AB57" i="15"/>
  <c r="BF57" i="15"/>
  <c r="CC57" i="15"/>
  <c r="J58" i="15"/>
  <c r="AJ58" i="15"/>
  <c r="BK58" i="15"/>
  <c r="CN58" i="15"/>
  <c r="N59" i="15"/>
  <c r="AP59" i="15"/>
  <c r="BM59" i="15"/>
  <c r="CH59" i="15"/>
  <c r="J60" i="15"/>
  <c r="AD60" i="15"/>
  <c r="BB60" i="15"/>
  <c r="BZ60" i="15"/>
  <c r="CU60" i="15"/>
  <c r="U61" i="15"/>
  <c r="AO61" i="15"/>
  <c r="BN61" i="15"/>
  <c r="CK61" i="15"/>
  <c r="H62" i="15"/>
  <c r="AH62" i="15"/>
  <c r="AZ62" i="15"/>
  <c r="BZ62" i="15"/>
  <c r="CU62" i="15"/>
  <c r="Q63" i="15"/>
  <c r="AH63" i="15"/>
  <c r="BB63" i="15"/>
  <c r="BU63" i="15"/>
  <c r="CN63" i="15"/>
  <c r="H64" i="15"/>
  <c r="AB64" i="15"/>
  <c r="AT64" i="15"/>
  <c r="BN64" i="15"/>
  <c r="CH64" i="15"/>
  <c r="CY64" i="15"/>
  <c r="CW38" i="15"/>
  <c r="Z43" i="15"/>
  <c r="M46" i="15"/>
  <c r="BI47" i="15"/>
  <c r="CF48" i="15"/>
  <c r="CK49" i="15"/>
  <c r="O51" i="15"/>
  <c r="AM52" i="15"/>
  <c r="AT53" i="15"/>
  <c r="BT54" i="15"/>
  <c r="BR55" i="15"/>
  <c r="X56" i="15"/>
  <c r="BB56" i="15"/>
  <c r="BZ56" i="15"/>
  <c r="F57" i="15"/>
  <c r="AC57" i="15"/>
  <c r="BH57" i="15"/>
  <c r="CJ57" i="15"/>
  <c r="K58" i="15"/>
  <c r="AP58" i="15"/>
  <c r="BL58" i="15"/>
  <c r="CQ58" i="15"/>
  <c r="T59" i="15"/>
  <c r="AR59" i="15"/>
  <c r="BQ59" i="15"/>
  <c r="CK59" i="15"/>
  <c r="K60" i="15"/>
  <c r="AI60" i="15"/>
  <c r="BD60" i="15"/>
  <c r="CB60" i="15"/>
  <c r="CV60" i="15"/>
  <c r="X61" i="15"/>
  <c r="AT61" i="15"/>
  <c r="BP61" i="15"/>
  <c r="CO61" i="15"/>
  <c r="J62" i="15"/>
  <c r="AI62" i="15"/>
  <c r="BF62" i="15"/>
  <c r="CA62" i="15"/>
  <c r="CV62" i="15"/>
  <c r="R63" i="15"/>
  <c r="AJ63" i="15"/>
  <c r="BD63" i="15"/>
  <c r="BX63" i="15"/>
  <c r="CO63" i="15"/>
  <c r="K64" i="15"/>
  <c r="AD64" i="15"/>
  <c r="AV64" i="15"/>
  <c r="BO64" i="15"/>
  <c r="CI64" i="15"/>
  <c r="CZ64" i="15"/>
  <c r="V65" i="15"/>
  <c r="AP65" i="15"/>
  <c r="BH65" i="15"/>
  <c r="CB65" i="15"/>
  <c r="CT65" i="15"/>
  <c r="O66" i="15"/>
  <c r="AH66" i="15"/>
  <c r="BB66" i="15"/>
  <c r="BS66" i="15"/>
  <c r="CM66" i="15"/>
  <c r="I67" i="15"/>
  <c r="Y67" i="15"/>
  <c r="AN67" i="15"/>
  <c r="BB67" i="15"/>
  <c r="BP67" i="15"/>
  <c r="CD67" i="15"/>
  <c r="CS67" i="15"/>
  <c r="H68" i="15"/>
  <c r="W68" i="15"/>
  <c r="AL68" i="15"/>
  <c r="AY68" i="15"/>
  <c r="BN68" i="15"/>
  <c r="CB68" i="15"/>
  <c r="CP68" i="15"/>
  <c r="F69" i="15"/>
  <c r="T69" i="15"/>
  <c r="AD69" i="15"/>
  <c r="AO69" i="15"/>
  <c r="AZ69" i="15"/>
  <c r="BJ69" i="15"/>
  <c r="BU69" i="15"/>
  <c r="CF69" i="15"/>
  <c r="CP69" i="15"/>
  <c r="DA69" i="15"/>
  <c r="N70" i="15"/>
  <c r="X70" i="15"/>
  <c r="AI70" i="15"/>
  <c r="AT70" i="15"/>
  <c r="BD70" i="15"/>
  <c r="BO70" i="15"/>
  <c r="BZ70" i="15"/>
  <c r="CJ70" i="15"/>
  <c r="CU70" i="15"/>
  <c r="H71" i="15"/>
  <c r="R71" i="15"/>
  <c r="AC71" i="15"/>
  <c r="AN71" i="15"/>
  <c r="AX71" i="15"/>
  <c r="BI71" i="15"/>
  <c r="BT71" i="15"/>
  <c r="CD71" i="15"/>
  <c r="CO71" i="15"/>
  <c r="CZ71" i="15"/>
  <c r="L72" i="15"/>
  <c r="W72" i="15"/>
  <c r="AH72" i="15"/>
  <c r="AR72" i="15"/>
  <c r="BC72" i="15"/>
  <c r="BN72" i="15"/>
  <c r="BX72" i="15"/>
  <c r="CH72" i="15"/>
  <c r="CQ72" i="15"/>
  <c r="CY72" i="15"/>
  <c r="I73" i="15"/>
  <c r="Q73" i="15"/>
  <c r="Y73" i="15"/>
  <c r="AG73" i="15"/>
  <c r="AO73" i="15"/>
  <c r="AW73" i="15"/>
  <c r="BE73" i="15"/>
  <c r="BM73" i="15"/>
  <c r="BU73" i="15"/>
  <c r="CC73" i="15"/>
  <c r="CK73" i="15"/>
  <c r="CS73" i="15"/>
  <c r="DA73" i="15"/>
  <c r="K74" i="15"/>
  <c r="S74" i="15"/>
  <c r="AA74" i="15"/>
  <c r="AI74" i="15"/>
  <c r="AQ74" i="15"/>
  <c r="AY74" i="15"/>
  <c r="BG74" i="15"/>
  <c r="BO74" i="15"/>
  <c r="BW74" i="15"/>
  <c r="CE74" i="15"/>
  <c r="CM74" i="15"/>
  <c r="CU74" i="15"/>
  <c r="DC74" i="15"/>
  <c r="M75" i="15"/>
  <c r="U75" i="15"/>
  <c r="AC75" i="15"/>
  <c r="AK75" i="15"/>
  <c r="AS75" i="15"/>
  <c r="BA75" i="15"/>
  <c r="BI75" i="15"/>
  <c r="BQ75" i="15"/>
  <c r="BY75" i="15"/>
  <c r="CG75" i="15"/>
  <c r="CO75" i="15"/>
  <c r="CW75" i="15"/>
  <c r="G76" i="15"/>
  <c r="O76" i="15"/>
  <c r="W76" i="15"/>
  <c r="AE76" i="15"/>
  <c r="AM76" i="15"/>
  <c r="AU76" i="15"/>
  <c r="BC76" i="15"/>
  <c r="BK76" i="15"/>
  <c r="BS76" i="15"/>
  <c r="CA76" i="15"/>
  <c r="CI76" i="15"/>
  <c r="CQ76" i="15"/>
  <c r="CY76" i="15"/>
  <c r="I77" i="15"/>
  <c r="Q77" i="15"/>
  <c r="Y77" i="15"/>
  <c r="AG77" i="15"/>
  <c r="AO77" i="15"/>
  <c r="AW77" i="15"/>
  <c r="AH39" i="15"/>
  <c r="AY43" i="15"/>
  <c r="BA46" i="15"/>
  <c r="BN47" i="15"/>
  <c r="CR48" i="15"/>
  <c r="P50" i="15"/>
  <c r="U51" i="15"/>
  <c r="AY52" i="15"/>
  <c r="BU53" i="15"/>
  <c r="CC54" i="15"/>
  <c r="BX55" i="15"/>
  <c r="AA56" i="15"/>
  <c r="BD56" i="15"/>
  <c r="CB56" i="15"/>
  <c r="H57" i="15"/>
  <c r="AK57" i="15"/>
  <c r="BI57" i="15"/>
  <c r="CN57" i="15"/>
  <c r="L58" i="15"/>
  <c r="AQ58" i="15"/>
  <c r="BS58" i="15"/>
  <c r="CR58" i="15"/>
  <c r="Y59" i="15"/>
  <c r="AT59" i="15"/>
  <c r="BR59" i="15"/>
  <c r="CP59" i="15"/>
  <c r="N60" i="15"/>
  <c r="AL60" i="15"/>
  <c r="BF60" i="15"/>
  <c r="CE60" i="15"/>
  <c r="DB60" i="15"/>
  <c r="Y61" i="15"/>
  <c r="AX61" i="15"/>
  <c r="BQ61" i="15"/>
  <c r="CP61" i="15"/>
  <c r="O62" i="15"/>
  <c r="AJ62" i="15"/>
  <c r="BJ62" i="15"/>
  <c r="CD62" i="15"/>
  <c r="CZ62" i="15"/>
  <c r="T63" i="15"/>
  <c r="AN63" i="15"/>
  <c r="BH63" i="15"/>
  <c r="BY63" i="15"/>
  <c r="CS63" i="15"/>
  <c r="N64" i="15"/>
  <c r="AF64" i="15"/>
  <c r="AY64" i="15"/>
  <c r="BS64" i="15"/>
  <c r="CJ64" i="15"/>
  <c r="F65" i="15"/>
  <c r="Z65" i="15"/>
  <c r="AR65" i="15"/>
  <c r="BL65" i="15"/>
  <c r="CD65" i="15"/>
  <c r="CW65" i="15"/>
  <c r="R66" i="15"/>
  <c r="AL66" i="15"/>
  <c r="BC66" i="15"/>
  <c r="BW66" i="15"/>
  <c r="CQ66" i="15"/>
  <c r="J67" i="15"/>
  <c r="AB67" i="15"/>
  <c r="AP67" i="15"/>
  <c r="BD67" i="15"/>
  <c r="BR67" i="15"/>
  <c r="CG67" i="15"/>
  <c r="CT67" i="15"/>
  <c r="K68" i="15"/>
  <c r="Z68" i="15"/>
  <c r="AM68" i="15"/>
  <c r="BB68" i="15"/>
  <c r="BP68" i="15"/>
  <c r="CD68" i="15"/>
  <c r="CR68" i="15"/>
  <c r="I69" i="15"/>
  <c r="U69" i="15"/>
  <c r="AF69" i="15"/>
  <c r="AQ69" i="15"/>
  <c r="BA69" i="15"/>
  <c r="BL69" i="15"/>
  <c r="BW69" i="15"/>
  <c r="CG69" i="15"/>
  <c r="CR69" i="15"/>
  <c r="DC69" i="15"/>
  <c r="O70" i="15"/>
  <c r="Z70" i="15"/>
  <c r="AK70" i="15"/>
  <c r="AU70" i="15"/>
  <c r="BF70" i="15"/>
  <c r="BQ70" i="15"/>
  <c r="CA70" i="15"/>
  <c r="CL70" i="15"/>
  <c r="CW70" i="15"/>
  <c r="I71" i="15"/>
  <c r="T71" i="15"/>
  <c r="AE71" i="15"/>
  <c r="AO71" i="15"/>
  <c r="AZ71" i="15"/>
  <c r="BK71" i="15"/>
  <c r="BU71" i="15"/>
  <c r="CF71" i="15"/>
  <c r="CQ71" i="15"/>
  <c r="DA71" i="15"/>
  <c r="N72" i="15"/>
  <c r="Y72" i="15"/>
  <c r="AI72" i="15"/>
  <c r="AT72" i="15"/>
  <c r="BE72" i="15"/>
  <c r="BO72" i="15"/>
  <c r="BZ72" i="15"/>
  <c r="CI72" i="15"/>
  <c r="CR72" i="15"/>
  <c r="CZ72" i="15"/>
  <c r="J73" i="15"/>
  <c r="R73" i="15"/>
  <c r="Z73" i="15"/>
  <c r="AH73" i="15"/>
  <c r="AP73" i="15"/>
  <c r="AX73" i="15"/>
  <c r="BF73" i="15"/>
  <c r="BN73" i="15"/>
  <c r="BV73" i="15"/>
  <c r="CD73" i="15"/>
  <c r="CL73" i="15"/>
  <c r="CT73" i="15"/>
  <c r="DB73" i="15"/>
  <c r="L74" i="15"/>
  <c r="T74" i="15"/>
  <c r="AB74" i="15"/>
  <c r="AJ74" i="15"/>
  <c r="AR74" i="15"/>
  <c r="AZ74" i="15"/>
  <c r="BH74" i="15"/>
  <c r="BP74" i="15"/>
  <c r="BX74" i="15"/>
  <c r="CF74" i="15"/>
  <c r="CN74" i="15"/>
  <c r="CV74" i="15"/>
  <c r="F75" i="15"/>
  <c r="N75" i="15"/>
  <c r="V75" i="15"/>
  <c r="AD75" i="15"/>
  <c r="AL75" i="15"/>
  <c r="AT75" i="15"/>
  <c r="BB75" i="15"/>
  <c r="BJ75" i="15"/>
  <c r="BR75" i="15"/>
  <c r="BZ75" i="15"/>
  <c r="CH75" i="15"/>
  <c r="CP75" i="15"/>
  <c r="CX75" i="15"/>
  <c r="H76" i="15"/>
  <c r="P76" i="15"/>
  <c r="X76" i="15"/>
  <c r="AF76" i="15"/>
  <c r="AN76" i="15"/>
  <c r="AV76" i="15"/>
  <c r="BD76" i="15"/>
  <c r="BL76" i="15"/>
  <c r="BT76" i="15"/>
  <c r="CB76" i="15"/>
  <c r="CJ76" i="15"/>
  <c r="CR76" i="15"/>
  <c r="CZ76" i="15"/>
  <c r="J77" i="15"/>
  <c r="R77" i="15"/>
  <c r="Z77" i="15"/>
  <c r="AH77" i="15"/>
  <c r="AP77" i="15"/>
  <c r="AJ40" i="15"/>
  <c r="BY43" i="15"/>
  <c r="BL46" i="15"/>
  <c r="CQ47" i="15"/>
  <c r="CV48" i="15"/>
  <c r="AC50" i="15"/>
  <c r="AX51" i="15"/>
  <c r="BC52" i="15"/>
  <c r="CH53" i="15"/>
  <c r="CX54" i="15"/>
  <c r="CC55" i="15"/>
  <c r="AD56" i="15"/>
  <c r="BG56" i="15"/>
  <c r="CI56" i="15"/>
  <c r="J57" i="15"/>
  <c r="AN57" i="15"/>
  <c r="BL57" i="15"/>
  <c r="CO57" i="15"/>
  <c r="T58" i="15"/>
  <c r="AR58" i="15"/>
  <c r="BW58" i="15"/>
  <c r="CT58" i="15"/>
  <c r="Z59" i="15"/>
  <c r="AZ59" i="15"/>
  <c r="BU59" i="15"/>
  <c r="CS59" i="15"/>
  <c r="O60" i="15"/>
  <c r="AN60" i="15"/>
  <c r="BK60" i="15"/>
  <c r="CF60" i="15"/>
  <c r="H61" i="15"/>
  <c r="Z61" i="15"/>
  <c r="AZ61" i="15"/>
  <c r="BV61" i="15"/>
  <c r="CR61" i="15"/>
  <c r="S62" i="15"/>
  <c r="AM62" i="15"/>
  <c r="BK62" i="15"/>
  <c r="CI62" i="15"/>
  <c r="DB62" i="15"/>
  <c r="V63" i="15"/>
  <c r="AO63" i="15"/>
  <c r="BI63" i="15"/>
  <c r="BZ63" i="15"/>
  <c r="CT63" i="15"/>
  <c r="P64" i="15"/>
  <c r="AH64" i="15"/>
  <c r="BB64" i="15"/>
  <c r="BT64" i="15"/>
  <c r="CM64" i="15"/>
  <c r="H65" i="15"/>
  <c r="AB65" i="15"/>
  <c r="AS65" i="15"/>
  <c r="BM65" i="15"/>
  <c r="CG65" i="15"/>
  <c r="CX65" i="15"/>
  <c r="T66" i="15"/>
  <c r="AM66" i="15"/>
  <c r="BF66" i="15"/>
  <c r="BX66" i="15"/>
  <c r="CR66" i="15"/>
  <c r="L67" i="15"/>
  <c r="AC67" i="15"/>
  <c r="AR67" i="15"/>
  <c r="BE67" i="15"/>
  <c r="BT67" i="15"/>
  <c r="CH67" i="15"/>
  <c r="CV67" i="15"/>
  <c r="L68" i="15"/>
  <c r="AA68" i="15"/>
  <c r="AN68" i="15"/>
  <c r="BC68" i="15"/>
  <c r="BR68" i="15"/>
  <c r="CE68" i="15"/>
  <c r="CT68" i="15"/>
  <c r="J69" i="15"/>
  <c r="V69" i="15"/>
  <c r="AG69" i="15"/>
  <c r="AR69" i="15"/>
  <c r="BB69" i="15"/>
  <c r="BM69" i="15"/>
  <c r="BX69" i="15"/>
  <c r="CH69" i="15"/>
  <c r="CS69" i="15"/>
  <c r="F70" i="15"/>
  <c r="P70" i="15"/>
  <c r="AA70" i="15"/>
  <c r="AL70" i="15"/>
  <c r="AV70" i="15"/>
  <c r="BG70" i="15"/>
  <c r="BR70" i="15"/>
  <c r="CB70" i="15"/>
  <c r="CM70" i="15"/>
  <c r="CX70" i="15"/>
  <c r="J71" i="15"/>
  <c r="U71" i="15"/>
  <c r="AF71" i="15"/>
  <c r="AP71" i="15"/>
  <c r="BA71" i="15"/>
  <c r="BL71" i="15"/>
  <c r="BV71" i="15"/>
  <c r="CG71" i="15"/>
  <c r="CR71" i="15"/>
  <c r="DB71" i="15"/>
  <c r="O72" i="15"/>
  <c r="Z72" i="15"/>
  <c r="AJ72" i="15"/>
  <c r="AU72" i="15"/>
  <c r="BF72" i="15"/>
  <c r="BP72" i="15"/>
  <c r="CA72" i="15"/>
  <c r="CK72" i="15"/>
  <c r="CS72" i="15"/>
  <c r="DA72" i="15"/>
  <c r="K73" i="15"/>
  <c r="S73" i="15"/>
  <c r="AA73" i="15"/>
  <c r="AI73" i="15"/>
  <c r="AQ73" i="15"/>
  <c r="AY73" i="15"/>
  <c r="BG73" i="15"/>
  <c r="BO73" i="15"/>
  <c r="BW73" i="15"/>
  <c r="CE73" i="15"/>
  <c r="CM73" i="15"/>
  <c r="CU73" i="15"/>
  <c r="DC73" i="15"/>
  <c r="M74" i="15"/>
  <c r="U74" i="15"/>
  <c r="AC74" i="15"/>
  <c r="AK74" i="15"/>
  <c r="AS74" i="15"/>
  <c r="BA74" i="15"/>
  <c r="BI74" i="15"/>
  <c r="BQ74" i="15"/>
  <c r="BY74" i="15"/>
  <c r="CG74" i="15"/>
  <c r="CO74" i="15"/>
  <c r="CW74" i="15"/>
  <c r="G75" i="15"/>
  <c r="O75" i="15"/>
  <c r="W75" i="15"/>
  <c r="AE75" i="15"/>
  <c r="AM75" i="15"/>
  <c r="AU75" i="15"/>
  <c r="BC75" i="15"/>
  <c r="BK75" i="15"/>
  <c r="BS75" i="15"/>
  <c r="CA75" i="15"/>
  <c r="CI75" i="15"/>
  <c r="CQ75" i="15"/>
  <c r="CY75" i="15"/>
  <c r="I76" i="15"/>
  <c r="Q76" i="15"/>
  <c r="Y76" i="15"/>
  <c r="AG76" i="15"/>
  <c r="AO76" i="15"/>
  <c r="AW76" i="15"/>
  <c r="BE76" i="15"/>
  <c r="BM76" i="15"/>
  <c r="BU76" i="15"/>
  <c r="CC76" i="15"/>
  <c r="CK76" i="15"/>
  <c r="CS76" i="15"/>
  <c r="DA76" i="15"/>
  <c r="K77" i="15"/>
  <c r="S77" i="15"/>
  <c r="AA77" i="15"/>
  <c r="AI77" i="15"/>
  <c r="AQ77" i="15"/>
  <c r="CH40" i="15"/>
  <c r="AZ44" i="15"/>
  <c r="BW46" i="15"/>
  <c r="CY47" i="15"/>
  <c r="AA49" i="15"/>
  <c r="AF50" i="15"/>
  <c r="BK51" i="15"/>
  <c r="CF52" i="15"/>
  <c r="CK53" i="15"/>
  <c r="J55" i="15"/>
  <c r="CS55" i="15"/>
  <c r="AI56" i="15"/>
  <c r="BJ56" i="15"/>
  <c r="CM56" i="15"/>
  <c r="M57" i="15"/>
  <c r="AP57" i="15"/>
  <c r="BR57" i="15"/>
  <c r="CR57" i="15"/>
  <c r="W58" i="15"/>
  <c r="AU58" i="15"/>
  <c r="BX58" i="15"/>
  <c r="DB58" i="15"/>
  <c r="AB59" i="15"/>
  <c r="BB59" i="15"/>
  <c r="BV59" i="15"/>
  <c r="CV59" i="15"/>
  <c r="T60" i="15"/>
  <c r="AP60" i="15"/>
  <c r="BO60" i="15"/>
  <c r="CH60" i="15"/>
  <c r="I61" i="15"/>
  <c r="AF61" i="15"/>
  <c r="BA61" i="15"/>
  <c r="BZ61" i="15"/>
  <c r="CT61" i="15"/>
  <c r="T62" i="15"/>
  <c r="AR62" i="15"/>
  <c r="BN62" i="15"/>
  <c r="CL62" i="15"/>
  <c r="F63" i="15"/>
  <c r="Y63" i="15"/>
  <c r="AS63" i="15"/>
  <c r="BJ63" i="15"/>
  <c r="CD63" i="15"/>
  <c r="CX63" i="15"/>
  <c r="R64" i="15"/>
  <c r="AL64" i="15"/>
  <c r="BD64" i="15"/>
  <c r="BW64" i="15"/>
  <c r="CP64" i="15"/>
  <c r="L65" i="15"/>
  <c r="AC65" i="15"/>
  <c r="AW65" i="15"/>
  <c r="BQ65" i="15"/>
  <c r="CH65" i="15"/>
  <c r="DB65" i="15"/>
  <c r="W66" i="15"/>
  <c r="AP66" i="15"/>
  <c r="BH66" i="15"/>
  <c r="CB66" i="15"/>
  <c r="CT66" i="15"/>
  <c r="P67" i="15"/>
  <c r="AF67" i="15"/>
  <c r="AS67" i="15"/>
  <c r="BH67" i="15"/>
  <c r="BV67" i="15"/>
  <c r="CJ67" i="15"/>
  <c r="CX67" i="15"/>
  <c r="O68" i="15"/>
  <c r="AB68" i="15"/>
  <c r="AQ68" i="15"/>
  <c r="BF68" i="15"/>
  <c r="BS68" i="15"/>
  <c r="CH68" i="15"/>
  <c r="CV68" i="15"/>
  <c r="L69" i="15"/>
  <c r="X69" i="15"/>
  <c r="AI69" i="15"/>
  <c r="AS69" i="15"/>
  <c r="BD69" i="15"/>
  <c r="BO69" i="15"/>
  <c r="BY69" i="15"/>
  <c r="CJ69" i="15"/>
  <c r="CU69" i="15"/>
  <c r="G70" i="15"/>
  <c r="R70" i="15"/>
  <c r="AC70" i="15"/>
  <c r="AM70" i="15"/>
  <c r="AX70" i="15"/>
  <c r="BI70" i="15"/>
  <c r="BS70" i="15"/>
  <c r="CD70" i="15"/>
  <c r="CO70" i="15"/>
  <c r="CY70" i="15"/>
  <c r="L71" i="15"/>
  <c r="W71" i="15"/>
  <c r="AG71" i="15"/>
  <c r="AR71" i="15"/>
  <c r="BC71" i="15"/>
  <c r="BM71" i="15"/>
  <c r="BX71" i="15"/>
  <c r="CI71" i="15"/>
  <c r="CS71" i="15"/>
  <c r="F72" i="15"/>
  <c r="Q72" i="15"/>
  <c r="AA72" i="15"/>
  <c r="AL72" i="15"/>
  <c r="AW72" i="15"/>
  <c r="BG72" i="15"/>
  <c r="BR72" i="15"/>
  <c r="CC72" i="15"/>
  <c r="CL72" i="15"/>
  <c r="CT72" i="15"/>
  <c r="DB72" i="15"/>
  <c r="L73" i="15"/>
  <c r="T73" i="15"/>
  <c r="AB73" i="15"/>
  <c r="AJ73" i="15"/>
  <c r="AR73" i="15"/>
  <c r="AZ73" i="15"/>
  <c r="BH73" i="15"/>
  <c r="BP73" i="15"/>
  <c r="BX73" i="15"/>
  <c r="CF73" i="15"/>
  <c r="CN73" i="15"/>
  <c r="CV73" i="15"/>
  <c r="F74" i="15"/>
  <c r="N74" i="15"/>
  <c r="V74" i="15"/>
  <c r="AD74" i="15"/>
  <c r="AL74" i="15"/>
  <c r="AT74" i="15"/>
  <c r="BB74" i="15"/>
  <c r="BJ74" i="15"/>
  <c r="BR74" i="15"/>
  <c r="BZ74" i="15"/>
  <c r="CH74" i="15"/>
  <c r="CP74" i="15"/>
  <c r="CX74" i="15"/>
  <c r="H75" i="15"/>
  <c r="P75" i="15"/>
  <c r="X75" i="15"/>
  <c r="AF75" i="15"/>
  <c r="AN75" i="15"/>
  <c r="AV75" i="15"/>
  <c r="BD75" i="15"/>
  <c r="BL75" i="15"/>
  <c r="BT75" i="15"/>
  <c r="CB75" i="15"/>
  <c r="CJ75" i="15"/>
  <c r="CR75" i="15"/>
  <c r="CZ75" i="15"/>
  <c r="J76" i="15"/>
  <c r="R76" i="15"/>
  <c r="Z76" i="15"/>
  <c r="AH76" i="15"/>
  <c r="AP76" i="15"/>
  <c r="AX76" i="15"/>
  <c r="BF76" i="15"/>
  <c r="BN76" i="15"/>
  <c r="BV76" i="15"/>
  <c r="CD76" i="15"/>
  <c r="CL76" i="15"/>
  <c r="CT76" i="15"/>
  <c r="DB76" i="15"/>
  <c r="L77" i="15"/>
  <c r="T77" i="15"/>
  <c r="AB77" i="15"/>
  <c r="AJ77" i="15"/>
  <c r="AR77" i="15"/>
  <c r="CW40" i="15"/>
  <c r="Q54" i="15"/>
  <c r="BV57" i="15"/>
  <c r="CB59" i="15"/>
  <c r="BD61" i="15"/>
  <c r="AB63" i="15"/>
  <c r="BX64" i="15"/>
  <c r="AX65" i="15"/>
  <c r="CS65" i="15"/>
  <c r="AV66" i="15"/>
  <c r="CV66" i="15"/>
  <c r="AL67" i="15"/>
  <c r="BZ67" i="15"/>
  <c r="P68" i="15"/>
  <c r="AX68" i="15"/>
  <c r="CM68" i="15"/>
  <c r="Y69" i="15"/>
  <c r="AY69" i="15"/>
  <c r="CC69" i="15"/>
  <c r="H70" i="15"/>
  <c r="AH70" i="15"/>
  <c r="BL70" i="15"/>
  <c r="CP70" i="15"/>
  <c r="Q71" i="15"/>
  <c r="AV71" i="15"/>
  <c r="BY71" i="15"/>
  <c r="CY71" i="15"/>
  <c r="AE72" i="15"/>
  <c r="BH72" i="15"/>
  <c r="CG72" i="15"/>
  <c r="G73" i="15"/>
  <c r="AC73" i="15"/>
  <c r="AV73" i="15"/>
  <c r="BS73" i="15"/>
  <c r="CO73" i="15"/>
  <c r="J74" i="15"/>
  <c r="AG74" i="15"/>
  <c r="BC74" i="15"/>
  <c r="BV74" i="15"/>
  <c r="CS74" i="15"/>
  <c r="Q75" i="15"/>
  <c r="AJ75" i="15"/>
  <c r="BG75" i="15"/>
  <c r="CC75" i="15"/>
  <c r="CV75" i="15"/>
  <c r="U76" i="15"/>
  <c r="AQ76" i="15"/>
  <c r="BJ76" i="15"/>
  <c r="CG76" i="15"/>
  <c r="DC76" i="15"/>
  <c r="X77" i="15"/>
  <c r="AT77" i="15"/>
  <c r="BC77" i="15"/>
  <c r="BK77" i="15"/>
  <c r="BS77" i="15"/>
  <c r="CA77" i="15"/>
  <c r="CI77" i="15"/>
  <c r="CQ77" i="15"/>
  <c r="CY77" i="15"/>
  <c r="I78" i="15"/>
  <c r="Q78" i="15"/>
  <c r="Y78" i="15"/>
  <c r="AG78" i="15"/>
  <c r="AO78" i="15"/>
  <c r="AW78" i="15"/>
  <c r="BE78" i="15"/>
  <c r="BM78" i="15"/>
  <c r="BU78" i="15"/>
  <c r="CC78" i="15"/>
  <c r="CK78" i="15"/>
  <c r="CS78" i="15"/>
  <c r="DA78" i="15"/>
  <c r="K79" i="15"/>
  <c r="S79" i="15"/>
  <c r="AA79" i="15"/>
  <c r="AI79" i="15"/>
  <c r="AQ79" i="15"/>
  <c r="AY79" i="15"/>
  <c r="BG79" i="15"/>
  <c r="BO79" i="15"/>
  <c r="BW79" i="15"/>
  <c r="CE79" i="15"/>
  <c r="CM79" i="15"/>
  <c r="CU79" i="15"/>
  <c r="DC79" i="15"/>
  <c r="M80" i="15"/>
  <c r="U80" i="15"/>
  <c r="AC80" i="15"/>
  <c r="AK80" i="15"/>
  <c r="AS80" i="15"/>
  <c r="BA80" i="15"/>
  <c r="BI80" i="15"/>
  <c r="BQ80" i="15"/>
  <c r="BY80" i="15"/>
  <c r="CG80" i="15"/>
  <c r="CO80" i="15"/>
  <c r="CW80" i="15"/>
  <c r="G81" i="15"/>
  <c r="O81" i="15"/>
  <c r="W81" i="15"/>
  <c r="AE81" i="15"/>
  <c r="AM81" i="15"/>
  <c r="AU81" i="15"/>
  <c r="BC81" i="15"/>
  <c r="BK81" i="15"/>
  <c r="BS81" i="15"/>
  <c r="CA81" i="15"/>
  <c r="CI81" i="15"/>
  <c r="CQ81" i="15"/>
  <c r="CY81" i="15"/>
  <c r="I82" i="15"/>
  <c r="Q82" i="15"/>
  <c r="Y82" i="15"/>
  <c r="AG82" i="15"/>
  <c r="AO82" i="15"/>
  <c r="AW82" i="15"/>
  <c r="BE82" i="15"/>
  <c r="BM82" i="15"/>
  <c r="BU82" i="15"/>
  <c r="CC82" i="15"/>
  <c r="CK82" i="15"/>
  <c r="CS82" i="15"/>
  <c r="DA82" i="15"/>
  <c r="K83" i="15"/>
  <c r="S83" i="15"/>
  <c r="AA83" i="15"/>
  <c r="AI83" i="15"/>
  <c r="AQ83" i="15"/>
  <c r="AY83" i="15"/>
  <c r="BG83" i="15"/>
  <c r="BO83" i="15"/>
  <c r="BW83" i="15"/>
  <c r="CE83" i="15"/>
  <c r="CM83" i="15"/>
  <c r="CU83" i="15"/>
  <c r="DC83" i="15"/>
  <c r="M84" i="15"/>
  <c r="U84" i="15"/>
  <c r="AC84" i="15"/>
  <c r="AK84" i="15"/>
  <c r="AS84" i="15"/>
  <c r="BA84" i="15"/>
  <c r="BI84" i="15"/>
  <c r="BQ84" i="15"/>
  <c r="BY84" i="15"/>
  <c r="CG84" i="15"/>
  <c r="CO84" i="15"/>
  <c r="CW84" i="15"/>
  <c r="G85" i="15"/>
  <c r="O85" i="15"/>
  <c r="W85" i="15"/>
  <c r="AE85" i="15"/>
  <c r="AM85" i="15"/>
  <c r="AU85" i="15"/>
  <c r="BC85" i="15"/>
  <c r="BK85" i="15"/>
  <c r="BS85" i="15"/>
  <c r="CA85" i="15"/>
  <c r="CI85" i="15"/>
  <c r="CQ85" i="15"/>
  <c r="CY85" i="15"/>
  <c r="I86" i="15"/>
  <c r="Q86" i="15"/>
  <c r="Y86" i="15"/>
  <c r="AG86" i="15"/>
  <c r="AO86" i="15"/>
  <c r="AW86" i="15"/>
  <c r="BE86" i="15"/>
  <c r="BM86" i="15"/>
  <c r="BU86" i="15"/>
  <c r="CC86" i="15"/>
  <c r="CK86" i="15"/>
  <c r="CS86" i="15"/>
  <c r="DA86" i="15"/>
  <c r="K87" i="15"/>
  <c r="S87" i="15"/>
  <c r="AA87" i="15"/>
  <c r="AI87" i="15"/>
  <c r="AQ87" i="15"/>
  <c r="AY87" i="15"/>
  <c r="BG87" i="15"/>
  <c r="BO87" i="15"/>
  <c r="BW87" i="15"/>
  <c r="CE87" i="15"/>
  <c r="CM87" i="15"/>
  <c r="CU87" i="15"/>
  <c r="DC87" i="15"/>
  <c r="M88" i="15"/>
  <c r="U88" i="15"/>
  <c r="AC88" i="15"/>
  <c r="AK88" i="15"/>
  <c r="AS88" i="15"/>
  <c r="BA88" i="15"/>
  <c r="BI88" i="15"/>
  <c r="BQ88" i="15"/>
  <c r="BY88" i="15"/>
  <c r="CG88" i="15"/>
  <c r="CO88" i="15"/>
  <c r="CW88" i="15"/>
  <c r="G89" i="15"/>
  <c r="O89" i="15"/>
  <c r="W89" i="15"/>
  <c r="AE89" i="15"/>
  <c r="AM89" i="15"/>
  <c r="AU89" i="15"/>
  <c r="BC89" i="15"/>
  <c r="BK89" i="15"/>
  <c r="BS89" i="15"/>
  <c r="CA89" i="15"/>
  <c r="CI89" i="15"/>
  <c r="CQ89" i="15"/>
  <c r="CY89" i="15"/>
  <c r="I90" i="15"/>
  <c r="Q90" i="15"/>
  <c r="Y90" i="15"/>
  <c r="CM44" i="15"/>
  <c r="M55" i="15"/>
  <c r="CT57" i="15"/>
  <c r="CW59" i="15"/>
  <c r="CB61" i="15"/>
  <c r="AT63" i="15"/>
  <c r="CR64" i="15"/>
  <c r="BD65" i="15"/>
  <c r="F66" i="15"/>
  <c r="AZ66" i="15"/>
  <c r="DB66" i="15"/>
  <c r="AT67" i="15"/>
  <c r="CC67" i="15"/>
  <c r="S68" i="15"/>
  <c r="BG68" i="15"/>
  <c r="CN68" i="15"/>
  <c r="AB69" i="15"/>
  <c r="BE69" i="15"/>
  <c r="CE69" i="15"/>
  <c r="K70" i="15"/>
  <c r="AN70" i="15"/>
  <c r="BN70" i="15"/>
  <c r="CR70" i="15"/>
  <c r="X71" i="15"/>
  <c r="AW71" i="15"/>
  <c r="CB71" i="15"/>
  <c r="G72" i="15"/>
  <c r="AG72" i="15"/>
  <c r="BK72" i="15"/>
  <c r="CM72" i="15"/>
  <c r="H73" i="15"/>
  <c r="AE73" i="15"/>
  <c r="BA73" i="15"/>
  <c r="BT73" i="15"/>
  <c r="CQ73" i="15"/>
  <c r="O74" i="15"/>
  <c r="AH74" i="15"/>
  <c r="BE74" i="15"/>
  <c r="CA74" i="15"/>
  <c r="CT74" i="15"/>
  <c r="S75" i="15"/>
  <c r="AO75" i="15"/>
  <c r="BH75" i="15"/>
  <c r="CE75" i="15"/>
  <c r="DA75" i="15"/>
  <c r="V76" i="15"/>
  <c r="AS76" i="15"/>
  <c r="BO76" i="15"/>
  <c r="CH76" i="15"/>
  <c r="G77" i="15"/>
  <c r="AC77" i="15"/>
  <c r="AU77" i="15"/>
  <c r="BD77" i="15"/>
  <c r="BL77" i="15"/>
  <c r="BT77" i="15"/>
  <c r="CB77" i="15"/>
  <c r="CJ77" i="15"/>
  <c r="CR77" i="15"/>
  <c r="CZ77" i="15"/>
  <c r="J78" i="15"/>
  <c r="R78" i="15"/>
  <c r="Z78" i="15"/>
  <c r="AH78" i="15"/>
  <c r="AP78" i="15"/>
  <c r="AX78" i="15"/>
  <c r="BF78" i="15"/>
  <c r="BN78" i="15"/>
  <c r="BV78" i="15"/>
  <c r="CD78" i="15"/>
  <c r="CL78" i="15"/>
  <c r="CT78" i="15"/>
  <c r="DB78" i="15"/>
  <c r="L79" i="15"/>
  <c r="T79" i="15"/>
  <c r="AB79" i="15"/>
  <c r="AJ79" i="15"/>
  <c r="AR79" i="15"/>
  <c r="AZ79" i="15"/>
  <c r="BH79" i="15"/>
  <c r="BP79" i="15"/>
  <c r="BX79" i="15"/>
  <c r="CF79" i="15"/>
  <c r="CN79" i="15"/>
  <c r="CV79" i="15"/>
  <c r="F80" i="15"/>
  <c r="N80" i="15"/>
  <c r="V80" i="15"/>
  <c r="AD80" i="15"/>
  <c r="AL80" i="15"/>
  <c r="AT80" i="15"/>
  <c r="BB80" i="15"/>
  <c r="BJ80" i="15"/>
  <c r="BR80" i="15"/>
  <c r="BZ80" i="15"/>
  <c r="CH80" i="15"/>
  <c r="CP80" i="15"/>
  <c r="CX80" i="15"/>
  <c r="H81" i="15"/>
  <c r="P81" i="15"/>
  <c r="X81" i="15"/>
  <c r="AF81" i="15"/>
  <c r="AN81" i="15"/>
  <c r="AV81" i="15"/>
  <c r="BD81" i="15"/>
  <c r="BL81" i="15"/>
  <c r="BT81" i="15"/>
  <c r="CB81" i="15"/>
  <c r="CJ81" i="15"/>
  <c r="CR81" i="15"/>
  <c r="CZ81" i="15"/>
  <c r="J82" i="15"/>
  <c r="R82" i="15"/>
  <c r="Z82" i="15"/>
  <c r="AH82" i="15"/>
  <c r="AP82" i="15"/>
  <c r="AX82" i="15"/>
  <c r="BF82" i="15"/>
  <c r="BN82" i="15"/>
  <c r="BV82" i="15"/>
  <c r="CD82" i="15"/>
  <c r="CL82" i="15"/>
  <c r="CT82" i="15"/>
  <c r="DB82" i="15"/>
  <c r="L83" i="15"/>
  <c r="T83" i="15"/>
  <c r="AB83" i="15"/>
  <c r="AJ83" i="15"/>
  <c r="AR83" i="15"/>
  <c r="AZ83" i="15"/>
  <c r="BH83" i="15"/>
  <c r="BP83" i="15"/>
  <c r="BX83" i="15"/>
  <c r="CF83" i="15"/>
  <c r="CN83" i="15"/>
  <c r="CV83" i="15"/>
  <c r="F84" i="15"/>
  <c r="N84" i="15"/>
  <c r="V84" i="15"/>
  <c r="AD84" i="15"/>
  <c r="AL84" i="15"/>
  <c r="AT84" i="15"/>
  <c r="BB84" i="15"/>
  <c r="BJ84" i="15"/>
  <c r="CZ46" i="15"/>
  <c r="DA55" i="15"/>
  <c r="Z58" i="15"/>
  <c r="X60" i="15"/>
  <c r="CZ61" i="15"/>
  <c r="BM63" i="15"/>
  <c r="M65" i="15"/>
  <c r="BF65" i="15"/>
  <c r="K66" i="15"/>
  <c r="BK66" i="15"/>
  <c r="F67" i="15"/>
  <c r="AX67" i="15"/>
  <c r="CK67" i="15"/>
  <c r="V68" i="15"/>
  <c r="BJ68" i="15"/>
  <c r="CX68" i="15"/>
  <c r="AC69" i="15"/>
  <c r="BH69" i="15"/>
  <c r="CK69" i="15"/>
  <c r="M70" i="15"/>
  <c r="AQ70" i="15"/>
  <c r="BT70" i="15"/>
  <c r="CT70" i="15"/>
  <c r="Z71" i="15"/>
  <c r="BD71" i="15"/>
  <c r="CC71" i="15"/>
  <c r="J72" i="15"/>
  <c r="AM72" i="15"/>
  <c r="BM72" i="15"/>
  <c r="CO72" i="15"/>
  <c r="M73" i="15"/>
  <c r="AF73" i="15"/>
  <c r="BC73" i="15"/>
  <c r="BY73" i="15"/>
  <c r="CR73" i="15"/>
  <c r="Q74" i="15"/>
  <c r="AM74" i="15"/>
  <c r="BF74" i="15"/>
  <c r="CC74" i="15"/>
  <c r="CY74" i="15"/>
  <c r="T75" i="15"/>
  <c r="AQ75" i="15"/>
  <c r="BM75" i="15"/>
  <c r="CF75" i="15"/>
  <c r="DC75" i="15"/>
  <c r="AA76" i="15"/>
  <c r="AT76" i="15"/>
  <c r="BQ76" i="15"/>
  <c r="CM76" i="15"/>
  <c r="H77" i="15"/>
  <c r="AE77" i="15"/>
  <c r="AV77" i="15"/>
  <c r="BE77" i="15"/>
  <c r="BM77" i="15"/>
  <c r="BU77" i="15"/>
  <c r="CC77" i="15"/>
  <c r="CK77" i="15"/>
  <c r="CS77" i="15"/>
  <c r="DA77" i="15"/>
  <c r="K78" i="15"/>
  <c r="S78" i="15"/>
  <c r="AA78" i="15"/>
  <c r="AI78" i="15"/>
  <c r="AQ78" i="15"/>
  <c r="AY78" i="15"/>
  <c r="BG78" i="15"/>
  <c r="BO78" i="15"/>
  <c r="BW78" i="15"/>
  <c r="CE78" i="15"/>
  <c r="CM78" i="15"/>
  <c r="CU78" i="15"/>
  <c r="DC78" i="15"/>
  <c r="M79" i="15"/>
  <c r="U79" i="15"/>
  <c r="AC79" i="15"/>
  <c r="AK79" i="15"/>
  <c r="AS79" i="15"/>
  <c r="BA79" i="15"/>
  <c r="BI79" i="15"/>
  <c r="BQ79" i="15"/>
  <c r="BY79" i="15"/>
  <c r="CG79" i="15"/>
  <c r="CO79" i="15"/>
  <c r="CW79" i="15"/>
  <c r="G80" i="15"/>
  <c r="O80" i="15"/>
  <c r="W80" i="15"/>
  <c r="AE80" i="15"/>
  <c r="AM80" i="15"/>
  <c r="AU80" i="15"/>
  <c r="BC80" i="15"/>
  <c r="BK80" i="15"/>
  <c r="BS80" i="15"/>
  <c r="CA80" i="15"/>
  <c r="CI80" i="15"/>
  <c r="CQ80" i="15"/>
  <c r="CY80" i="15"/>
  <c r="I81" i="15"/>
  <c r="Q81" i="15"/>
  <c r="Y81" i="15"/>
  <c r="AG81" i="15"/>
  <c r="AO81" i="15"/>
  <c r="AW81" i="15"/>
  <c r="BE81" i="15"/>
  <c r="BM81" i="15"/>
  <c r="BU81" i="15"/>
  <c r="CC81" i="15"/>
  <c r="CK81" i="15"/>
  <c r="CS81" i="15"/>
  <c r="DA81" i="15"/>
  <c r="K82" i="15"/>
  <c r="S82" i="15"/>
  <c r="AA82" i="15"/>
  <c r="AI82" i="15"/>
  <c r="AQ82" i="15"/>
  <c r="AY82" i="15"/>
  <c r="BG82" i="15"/>
  <c r="BO82" i="15"/>
  <c r="BW82" i="15"/>
  <c r="CE82" i="15"/>
  <c r="CM82" i="15"/>
  <c r="CU82" i="15"/>
  <c r="DC82" i="15"/>
  <c r="M83" i="15"/>
  <c r="U83" i="15"/>
  <c r="AC83" i="15"/>
  <c r="AK83" i="15"/>
  <c r="AS83" i="15"/>
  <c r="BA83" i="15"/>
  <c r="BI83" i="15"/>
  <c r="BQ83" i="15"/>
  <c r="BY83" i="15"/>
  <c r="CG83" i="15"/>
  <c r="CO83" i="15"/>
  <c r="CW83" i="15"/>
  <c r="G84" i="15"/>
  <c r="O84" i="15"/>
  <c r="W84" i="15"/>
  <c r="AE84" i="15"/>
  <c r="AM84" i="15"/>
  <c r="AU84" i="15"/>
  <c r="BC84" i="15"/>
  <c r="BK84" i="15"/>
  <c r="BS84" i="15"/>
  <c r="CA84" i="15"/>
  <c r="CI84" i="15"/>
  <c r="CQ84" i="15"/>
  <c r="CY84" i="15"/>
  <c r="I85" i="15"/>
  <c r="Q85" i="15"/>
  <c r="Y85" i="15"/>
  <c r="AG85" i="15"/>
  <c r="AO85" i="15"/>
  <c r="AW85" i="15"/>
  <c r="BE85" i="15"/>
  <c r="BM85" i="15"/>
  <c r="BU85" i="15"/>
  <c r="CC85" i="15"/>
  <c r="CK85" i="15"/>
  <c r="CS85" i="15"/>
  <c r="DA85" i="15"/>
  <c r="K86" i="15"/>
  <c r="S86" i="15"/>
  <c r="AA86" i="15"/>
  <c r="AI86" i="15"/>
  <c r="AQ86" i="15"/>
  <c r="AY86" i="15"/>
  <c r="BG86" i="15"/>
  <c r="BO86" i="15"/>
  <c r="BW86" i="15"/>
  <c r="CE86" i="15"/>
  <c r="CM86" i="15"/>
  <c r="CU86" i="15"/>
  <c r="DC86" i="15"/>
  <c r="M87" i="15"/>
  <c r="U87" i="15"/>
  <c r="AC87" i="15"/>
  <c r="AK87" i="15"/>
  <c r="AS87" i="15"/>
  <c r="BA87" i="15"/>
  <c r="BI87" i="15"/>
  <c r="BQ87" i="15"/>
  <c r="BY87" i="15"/>
  <c r="CG87" i="15"/>
  <c r="CO87" i="15"/>
  <c r="CW87" i="15"/>
  <c r="G88" i="15"/>
  <c r="O88" i="15"/>
  <c r="W88" i="15"/>
  <c r="AE88" i="15"/>
  <c r="AM88" i="15"/>
  <c r="AU88" i="15"/>
  <c r="BC88" i="15"/>
  <c r="BK88" i="15"/>
  <c r="BS88" i="15"/>
  <c r="CA88" i="15"/>
  <c r="CI88" i="15"/>
  <c r="CQ88" i="15"/>
  <c r="CY88" i="15"/>
  <c r="I89" i="15"/>
  <c r="Q89" i="15"/>
  <c r="Y89" i="15"/>
  <c r="AG89" i="15"/>
  <c r="AO89" i="15"/>
  <c r="AW89" i="15"/>
  <c r="BE89" i="15"/>
  <c r="BM89" i="15"/>
  <c r="BU89" i="15"/>
  <c r="CC89" i="15"/>
  <c r="CK89" i="15"/>
  <c r="CS89" i="15"/>
  <c r="DA89" i="15"/>
  <c r="K90" i="15"/>
  <c r="S90" i="15"/>
  <c r="AA90" i="15"/>
  <c r="AI90" i="15"/>
  <c r="AQ90" i="15"/>
  <c r="AY90" i="15"/>
  <c r="BG90" i="15"/>
  <c r="BO90" i="15"/>
  <c r="BW90" i="15"/>
  <c r="CE90" i="15"/>
  <c r="CM90" i="15"/>
  <c r="CU90" i="15"/>
  <c r="DC90" i="15"/>
  <c r="M91" i="15"/>
  <c r="U91" i="15"/>
  <c r="AC91" i="15"/>
  <c r="AK91" i="15"/>
  <c r="AS91" i="15"/>
  <c r="BA91" i="15"/>
  <c r="BI91" i="15"/>
  <c r="BQ91" i="15"/>
  <c r="BY91" i="15"/>
  <c r="CG91" i="15"/>
  <c r="CO91" i="15"/>
  <c r="CW91" i="15"/>
  <c r="G92" i="15"/>
  <c r="O92" i="15"/>
  <c r="W92" i="15"/>
  <c r="AE92" i="15"/>
  <c r="AM92" i="15"/>
  <c r="AU92" i="15"/>
  <c r="BC92" i="15"/>
  <c r="BK92" i="15"/>
  <c r="BS92" i="15"/>
  <c r="CA92" i="15"/>
  <c r="CI92" i="15"/>
  <c r="CQ92" i="15"/>
  <c r="CY92" i="15"/>
  <c r="I93" i="15"/>
  <c r="Q93" i="15"/>
  <c r="Y93" i="15"/>
  <c r="AG93" i="15"/>
  <c r="AO93" i="15"/>
  <c r="AW93" i="15"/>
  <c r="BE93" i="15"/>
  <c r="BM93" i="15"/>
  <c r="BU93" i="15"/>
  <c r="CC93" i="15"/>
  <c r="CK93" i="15"/>
  <c r="CS93" i="15"/>
  <c r="DA93" i="15"/>
  <c r="K94" i="15"/>
  <c r="S94" i="15"/>
  <c r="AA94" i="15"/>
  <c r="AI94" i="15"/>
  <c r="AQ94" i="15"/>
  <c r="AY94" i="15"/>
  <c r="BG94" i="15"/>
  <c r="BO94" i="15"/>
  <c r="BW94" i="15"/>
  <c r="CE94" i="15"/>
  <c r="CM94" i="15"/>
  <c r="CU94" i="15"/>
  <c r="DC94" i="15"/>
  <c r="M95" i="15"/>
  <c r="U95" i="15"/>
  <c r="AC95" i="15"/>
  <c r="AK95" i="15"/>
  <c r="AS95" i="15"/>
  <c r="BA95" i="15"/>
  <c r="BI95" i="15"/>
  <c r="BQ95" i="15"/>
  <c r="BY95" i="15"/>
  <c r="CG95" i="15"/>
  <c r="CO95" i="15"/>
  <c r="CW95" i="15"/>
  <c r="G96" i="15"/>
  <c r="O96" i="15"/>
  <c r="W96" i="15"/>
  <c r="AE96" i="15"/>
  <c r="AM96" i="15"/>
  <c r="AU96" i="15"/>
  <c r="BC96" i="15"/>
  <c r="BK96" i="15"/>
  <c r="BS96" i="15"/>
  <c r="CA96" i="15"/>
  <c r="CI96" i="15"/>
  <c r="CQ96" i="15"/>
  <c r="CY96" i="15"/>
  <c r="I97" i="15"/>
  <c r="Q97" i="15"/>
  <c r="Y97" i="15"/>
  <c r="AG97" i="15"/>
  <c r="AO97" i="15"/>
  <c r="AW97" i="15"/>
  <c r="BE97" i="15"/>
  <c r="BM97" i="15"/>
  <c r="BU97" i="15"/>
  <c r="CC97" i="15"/>
  <c r="CK97" i="15"/>
  <c r="CS97" i="15"/>
  <c r="DA97" i="15"/>
  <c r="K98" i="15"/>
  <c r="S98" i="15"/>
  <c r="AA98" i="15"/>
  <c r="AI98" i="15"/>
  <c r="AQ98" i="15"/>
  <c r="AY98" i="15"/>
  <c r="BG98" i="15"/>
  <c r="BO98" i="15"/>
  <c r="BW98" i="15"/>
  <c r="CE98" i="15"/>
  <c r="CM98" i="15"/>
  <c r="CU98" i="15"/>
  <c r="DC98" i="15"/>
  <c r="M99" i="15"/>
  <c r="U99" i="15"/>
  <c r="AC99" i="15"/>
  <c r="AK99" i="15"/>
  <c r="AS99" i="15"/>
  <c r="BA99" i="15"/>
  <c r="BI99" i="15"/>
  <c r="BQ99" i="15"/>
  <c r="BY99" i="15"/>
  <c r="CG99" i="15"/>
  <c r="CO99" i="15"/>
  <c r="CW99" i="15"/>
  <c r="G100" i="15"/>
  <c r="O100" i="15"/>
  <c r="K48" i="15"/>
  <c r="AN56" i="15"/>
  <c r="BB58" i="15"/>
  <c r="AQ60" i="15"/>
  <c r="W62" i="15"/>
  <c r="CF63" i="15"/>
  <c r="Q65" i="15"/>
  <c r="BR65" i="15"/>
  <c r="L66" i="15"/>
  <c r="BP66" i="15"/>
  <c r="Q67" i="15"/>
  <c r="BA67" i="15"/>
  <c r="CO67" i="15"/>
  <c r="AD68" i="15"/>
  <c r="BL68" i="15"/>
  <c r="CZ68" i="15"/>
  <c r="AJ69" i="15"/>
  <c r="BI69" i="15"/>
  <c r="CN69" i="15"/>
  <c r="S70" i="15"/>
  <c r="AS70" i="15"/>
  <c r="BW70" i="15"/>
  <c r="CZ70" i="15"/>
  <c r="AB71" i="15"/>
  <c r="BF71" i="15"/>
  <c r="CJ71" i="15"/>
  <c r="K72" i="15"/>
  <c r="AP72" i="15"/>
  <c r="BS72" i="15"/>
  <c r="CP72" i="15"/>
  <c r="O73" i="15"/>
  <c r="AK73" i="15"/>
  <c r="BD73" i="15"/>
  <c r="CA73" i="15"/>
  <c r="CW73" i="15"/>
  <c r="R74" i="15"/>
  <c r="AO74" i="15"/>
  <c r="BK74" i="15"/>
  <c r="CD74" i="15"/>
  <c r="DA74" i="15"/>
  <c r="Y75" i="15"/>
  <c r="AR75" i="15"/>
  <c r="BO75" i="15"/>
  <c r="CK75" i="15"/>
  <c r="F76" i="15"/>
  <c r="AC76" i="15"/>
  <c r="AY76" i="15"/>
  <c r="BR76" i="15"/>
  <c r="CO76" i="15"/>
  <c r="M77" i="15"/>
  <c r="AF77" i="15"/>
  <c r="AX77" i="15"/>
  <c r="BF77" i="15"/>
  <c r="BN77" i="15"/>
  <c r="BV77" i="15"/>
  <c r="CD77" i="15"/>
  <c r="CL77" i="15"/>
  <c r="CT77" i="15"/>
  <c r="DB77" i="15"/>
  <c r="L78" i="15"/>
  <c r="T78" i="15"/>
  <c r="AB78" i="15"/>
  <c r="AJ78" i="15"/>
  <c r="AR78" i="15"/>
  <c r="AZ78" i="15"/>
  <c r="BH78" i="15"/>
  <c r="BP78" i="15"/>
  <c r="BX78" i="15"/>
  <c r="CF78" i="15"/>
  <c r="CN78" i="15"/>
  <c r="CV78" i="15"/>
  <c r="F79" i="15"/>
  <c r="N79" i="15"/>
  <c r="V79" i="15"/>
  <c r="AD79" i="15"/>
  <c r="AL79" i="15"/>
  <c r="AT79" i="15"/>
  <c r="BB79" i="15"/>
  <c r="BJ79" i="15"/>
  <c r="BR79" i="15"/>
  <c r="BZ79" i="15"/>
  <c r="CH79" i="15"/>
  <c r="CP79" i="15"/>
  <c r="CX79" i="15"/>
  <c r="H80" i="15"/>
  <c r="P80" i="15"/>
  <c r="X80" i="15"/>
  <c r="AF80" i="15"/>
  <c r="AN80" i="15"/>
  <c r="AV80" i="15"/>
  <c r="BD80" i="15"/>
  <c r="BL80" i="15"/>
  <c r="BT80" i="15"/>
  <c r="CB80" i="15"/>
  <c r="CJ80" i="15"/>
  <c r="CR80" i="15"/>
  <c r="CZ80" i="15"/>
  <c r="J81" i="15"/>
  <c r="R81" i="15"/>
  <c r="Z81" i="15"/>
  <c r="AH81" i="15"/>
  <c r="AP81" i="15"/>
  <c r="AX81" i="15"/>
  <c r="BF81" i="15"/>
  <c r="BN81" i="15"/>
  <c r="BV81" i="15"/>
  <c r="CD81" i="15"/>
  <c r="CL81" i="15"/>
  <c r="CT81" i="15"/>
  <c r="DB81" i="15"/>
  <c r="L82" i="15"/>
  <c r="T82" i="15"/>
  <c r="AB82" i="15"/>
  <c r="AJ82" i="15"/>
  <c r="AR82" i="15"/>
  <c r="AZ82" i="15"/>
  <c r="BH82" i="15"/>
  <c r="BP82" i="15"/>
  <c r="BX82" i="15"/>
  <c r="CF82" i="15"/>
  <c r="CN82" i="15"/>
  <c r="CV82" i="15"/>
  <c r="F83" i="15"/>
  <c r="N83" i="15"/>
  <c r="V83" i="15"/>
  <c r="AD83" i="15"/>
  <c r="AL83" i="15"/>
  <c r="AT83" i="15"/>
  <c r="BB83" i="15"/>
  <c r="BJ83" i="15"/>
  <c r="BR83" i="15"/>
  <c r="BZ83" i="15"/>
  <c r="CH83" i="15"/>
  <c r="CP83" i="15"/>
  <c r="CX83" i="15"/>
  <c r="H84" i="15"/>
  <c r="P84" i="15"/>
  <c r="X84" i="15"/>
  <c r="AF84" i="15"/>
  <c r="AN84" i="15"/>
  <c r="AV84" i="15"/>
  <c r="BD84" i="15"/>
  <c r="BL84" i="15"/>
  <c r="BT84" i="15"/>
  <c r="CB84" i="15"/>
  <c r="CJ84" i="15"/>
  <c r="CR84" i="15"/>
  <c r="CZ84" i="15"/>
  <c r="J85" i="15"/>
  <c r="R85" i="15"/>
  <c r="Z85" i="15"/>
  <c r="AH85" i="15"/>
  <c r="AP85" i="15"/>
  <c r="AX85" i="15"/>
  <c r="BF85" i="15"/>
  <c r="BN85" i="15"/>
  <c r="BV85" i="15"/>
  <c r="CD85" i="15"/>
  <c r="CL85" i="15"/>
  <c r="CT85" i="15"/>
  <c r="DB85" i="15"/>
  <c r="L86" i="15"/>
  <c r="T86" i="15"/>
  <c r="AB86" i="15"/>
  <c r="AJ86" i="15"/>
  <c r="AR86" i="15"/>
  <c r="AZ86" i="15"/>
  <c r="BH86" i="15"/>
  <c r="BP86" i="15"/>
  <c r="BX86" i="15"/>
  <c r="CF86" i="15"/>
  <c r="CN86" i="15"/>
  <c r="CV86" i="15"/>
  <c r="F87" i="15"/>
  <c r="N87" i="15"/>
  <c r="V87" i="15"/>
  <c r="AD87" i="15"/>
  <c r="AL87" i="15"/>
  <c r="AT87" i="15"/>
  <c r="BB87" i="15"/>
  <c r="BJ87" i="15"/>
  <c r="BR87" i="15"/>
  <c r="BZ87" i="15"/>
  <c r="CH87" i="15"/>
  <c r="CP87" i="15"/>
  <c r="CX87" i="15"/>
  <c r="H88" i="15"/>
  <c r="P88" i="15"/>
  <c r="X88" i="15"/>
  <c r="AF88" i="15"/>
  <c r="AN88" i="15"/>
  <c r="AV88" i="15"/>
  <c r="BD88" i="15"/>
  <c r="BL88" i="15"/>
  <c r="BT88" i="15"/>
  <c r="CB88" i="15"/>
  <c r="CJ88" i="15"/>
  <c r="CR88" i="15"/>
  <c r="CZ88" i="15"/>
  <c r="J89" i="15"/>
  <c r="R89" i="15"/>
  <c r="Z89" i="15"/>
  <c r="AH89" i="15"/>
  <c r="AP89" i="15"/>
  <c r="AX89" i="15"/>
  <c r="BF89" i="15"/>
  <c r="BN89" i="15"/>
  <c r="BV89" i="15"/>
  <c r="CD89" i="15"/>
  <c r="CL89" i="15"/>
  <c r="CT89" i="15"/>
  <c r="DB89" i="15"/>
  <c r="L90" i="15"/>
  <c r="T90" i="15"/>
  <c r="AB90" i="15"/>
  <c r="AK49" i="15"/>
  <c r="BL56" i="15"/>
  <c r="CA58" i="15"/>
  <c r="BP60" i="15"/>
  <c r="AU62" i="15"/>
  <c r="CZ63" i="15"/>
  <c r="U65" i="15"/>
  <c r="BV65" i="15"/>
  <c r="Z66" i="15"/>
  <c r="BR66" i="15"/>
  <c r="V67" i="15"/>
  <c r="BI67" i="15"/>
  <c r="CR67" i="15"/>
  <c r="AH68" i="15"/>
  <c r="BT68" i="15"/>
  <c r="DC68" i="15"/>
  <c r="AL69" i="15"/>
  <c r="BP69" i="15"/>
  <c r="CO69" i="15"/>
  <c r="V70" i="15"/>
  <c r="AY70" i="15"/>
  <c r="BY70" i="15"/>
  <c r="DC70" i="15"/>
  <c r="AH71" i="15"/>
  <c r="BH71" i="15"/>
  <c r="CL71" i="15"/>
  <c r="R72" i="15"/>
  <c r="AQ72" i="15"/>
  <c r="BV72" i="15"/>
  <c r="CU72" i="15"/>
  <c r="P73" i="15"/>
  <c r="AM73" i="15"/>
  <c r="BI73" i="15"/>
  <c r="CB73" i="15"/>
  <c r="CY73" i="15"/>
  <c r="W74" i="15"/>
  <c r="AP74" i="15"/>
  <c r="BM74" i="15"/>
  <c r="CI74" i="15"/>
  <c r="DB74" i="15"/>
  <c r="AA75" i="15"/>
  <c r="AW75" i="15"/>
  <c r="BP75" i="15"/>
  <c r="CM75" i="15"/>
  <c r="K76" i="15"/>
  <c r="AD76" i="15"/>
  <c r="BA76" i="15"/>
  <c r="BW76" i="15"/>
  <c r="CP76" i="15"/>
  <c r="O77" i="15"/>
  <c r="AK77" i="15"/>
  <c r="AY77" i="15"/>
  <c r="BG77" i="15"/>
  <c r="BO77" i="15"/>
  <c r="BW77" i="15"/>
  <c r="CE77" i="15"/>
  <c r="CM77" i="15"/>
  <c r="CU77" i="15"/>
  <c r="DC77" i="15"/>
  <c r="M78" i="15"/>
  <c r="U78" i="15"/>
  <c r="AC78" i="15"/>
  <c r="AK78" i="15"/>
  <c r="AS78" i="15"/>
  <c r="BA78" i="15"/>
  <c r="BI78" i="15"/>
  <c r="BQ78" i="15"/>
  <c r="BY78" i="15"/>
  <c r="CG78" i="15"/>
  <c r="CO78" i="15"/>
  <c r="CW78" i="15"/>
  <c r="G79" i="15"/>
  <c r="O79" i="15"/>
  <c r="W79" i="15"/>
  <c r="AE79" i="15"/>
  <c r="AM79" i="15"/>
  <c r="AU79" i="15"/>
  <c r="BC79" i="15"/>
  <c r="BK79" i="15"/>
  <c r="BS79" i="15"/>
  <c r="CA79" i="15"/>
  <c r="CI79" i="15"/>
  <c r="CQ79" i="15"/>
  <c r="CY79" i="15"/>
  <c r="I80" i="15"/>
  <c r="Q80" i="15"/>
  <c r="Y80" i="15"/>
  <c r="AG80" i="15"/>
  <c r="AO80" i="15"/>
  <c r="AW80" i="15"/>
  <c r="BE80" i="15"/>
  <c r="BM80" i="15"/>
  <c r="BU80" i="15"/>
  <c r="CC80" i="15"/>
  <c r="CK80" i="15"/>
  <c r="CS80" i="15"/>
  <c r="DA80" i="15"/>
  <c r="K81" i="15"/>
  <c r="S81" i="15"/>
  <c r="AA81" i="15"/>
  <c r="AI81" i="15"/>
  <c r="AQ81" i="15"/>
  <c r="AY81" i="15"/>
  <c r="BG81" i="15"/>
  <c r="BO81" i="15"/>
  <c r="BW81" i="15"/>
  <c r="CE81" i="15"/>
  <c r="CM81" i="15"/>
  <c r="CU81" i="15"/>
  <c r="DC81" i="15"/>
  <c r="M82" i="15"/>
  <c r="U82" i="15"/>
  <c r="AC82" i="15"/>
  <c r="AK82" i="15"/>
  <c r="AS82" i="15"/>
  <c r="BA82" i="15"/>
  <c r="BI82" i="15"/>
  <c r="BQ82" i="15"/>
  <c r="BY82" i="15"/>
  <c r="CG82" i="15"/>
  <c r="CO82" i="15"/>
  <c r="CW82" i="15"/>
  <c r="G83" i="15"/>
  <c r="O83" i="15"/>
  <c r="W83" i="15"/>
  <c r="AE83" i="15"/>
  <c r="AM83" i="15"/>
  <c r="AU83" i="15"/>
  <c r="BC83" i="15"/>
  <c r="BK83" i="15"/>
  <c r="BS83" i="15"/>
  <c r="CA83" i="15"/>
  <c r="CI83" i="15"/>
  <c r="CQ83" i="15"/>
  <c r="CY83" i="15"/>
  <c r="I84" i="15"/>
  <c r="Q84" i="15"/>
  <c r="Y84" i="15"/>
  <c r="AG84" i="15"/>
  <c r="AO84" i="15"/>
  <c r="AW84" i="15"/>
  <c r="BE84" i="15"/>
  <c r="BM84" i="15"/>
  <c r="BU84" i="15"/>
  <c r="CC84" i="15"/>
  <c r="CK84" i="15"/>
  <c r="CS84" i="15"/>
  <c r="DA84" i="15"/>
  <c r="K85" i="15"/>
  <c r="S85" i="15"/>
  <c r="AA85" i="15"/>
  <c r="AI85" i="15"/>
  <c r="AQ85" i="15"/>
  <c r="AY85" i="15"/>
  <c r="BG85" i="15"/>
  <c r="BO85" i="15"/>
  <c r="BW85" i="15"/>
  <c r="CE85" i="15"/>
  <c r="CM85" i="15"/>
  <c r="CU85" i="15"/>
  <c r="DC85" i="15"/>
  <c r="M86" i="15"/>
  <c r="U86" i="15"/>
  <c r="AC86" i="15"/>
  <c r="AK86" i="15"/>
  <c r="AS86" i="15"/>
  <c r="BA86" i="15"/>
  <c r="BI86" i="15"/>
  <c r="BQ86" i="15"/>
  <c r="BY86" i="15"/>
  <c r="CG86" i="15"/>
  <c r="CO86" i="15"/>
  <c r="CW86" i="15"/>
  <c r="G87" i="15"/>
  <c r="O87" i="15"/>
  <c r="W87" i="15"/>
  <c r="AE87" i="15"/>
  <c r="AM87" i="15"/>
  <c r="AU87" i="15"/>
  <c r="BC87" i="15"/>
  <c r="BK87" i="15"/>
  <c r="BS87" i="15"/>
  <c r="CA87" i="15"/>
  <c r="CI87" i="15"/>
  <c r="CQ87" i="15"/>
  <c r="BK50" i="15"/>
  <c r="CP56" i="15"/>
  <c r="F59" i="15"/>
  <c r="CM60" i="15"/>
  <c r="BO62" i="15"/>
  <c r="S64" i="15"/>
  <c r="AF65" i="15"/>
  <c r="BY65" i="15"/>
  <c r="AB66" i="15"/>
  <c r="CD66" i="15"/>
  <c r="X67" i="15"/>
  <c r="BM67" i="15"/>
  <c r="CZ67" i="15"/>
  <c r="AJ68" i="15"/>
  <c r="BX68" i="15"/>
  <c r="M69" i="15"/>
  <c r="AN69" i="15"/>
  <c r="BR69" i="15"/>
  <c r="CV69" i="15"/>
  <c r="W70" i="15"/>
  <c r="BB70" i="15"/>
  <c r="CE70" i="15"/>
  <c r="G71" i="15"/>
  <c r="AK71" i="15"/>
  <c r="BN71" i="15"/>
  <c r="CN71" i="15"/>
  <c r="T72" i="15"/>
  <c r="AX72" i="15"/>
  <c r="BW72" i="15"/>
  <c r="CW72" i="15"/>
  <c r="U73" i="15"/>
  <c r="AN73" i="15"/>
  <c r="BK73" i="15"/>
  <c r="CG73" i="15"/>
  <c r="CZ73" i="15"/>
  <c r="Y74" i="15"/>
  <c r="AU74" i="15"/>
  <c r="BN74" i="15"/>
  <c r="CK74" i="15"/>
  <c r="I75" i="15"/>
  <c r="AB75" i="15"/>
  <c r="AY75" i="15"/>
  <c r="BU75" i="15"/>
  <c r="CN75" i="15"/>
  <c r="M76" i="15"/>
  <c r="AI76" i="15"/>
  <c r="BB76" i="15"/>
  <c r="BY76" i="15"/>
  <c r="CU76" i="15"/>
  <c r="P77" i="15"/>
  <c r="AM77" i="15"/>
  <c r="AZ77" i="15"/>
  <c r="BH77" i="15"/>
  <c r="BP77" i="15"/>
  <c r="BX77" i="15"/>
  <c r="CF77" i="15"/>
  <c r="CN77" i="15"/>
  <c r="CV77" i="15"/>
  <c r="F78" i="15"/>
  <c r="N78" i="15"/>
  <c r="V78" i="15"/>
  <c r="AD78" i="15"/>
  <c r="AL78" i="15"/>
  <c r="AT78" i="15"/>
  <c r="BB78" i="15"/>
  <c r="BJ78" i="15"/>
  <c r="BR78" i="15"/>
  <c r="BZ78" i="15"/>
  <c r="CH78" i="15"/>
  <c r="CP78" i="15"/>
  <c r="CX78" i="15"/>
  <c r="H79" i="15"/>
  <c r="P79" i="15"/>
  <c r="X79" i="15"/>
  <c r="AF79" i="15"/>
  <c r="AN79" i="15"/>
  <c r="AV79" i="15"/>
  <c r="BD79" i="15"/>
  <c r="BL79" i="15"/>
  <c r="BT79" i="15"/>
  <c r="CB79" i="15"/>
  <c r="CJ79" i="15"/>
  <c r="CR79" i="15"/>
  <c r="CZ79" i="15"/>
  <c r="J80" i="15"/>
  <c r="R80" i="15"/>
  <c r="Z80" i="15"/>
  <c r="AH80" i="15"/>
  <c r="AP80" i="15"/>
  <c r="AX80" i="15"/>
  <c r="BF80" i="15"/>
  <c r="BN80" i="15"/>
  <c r="BV80" i="15"/>
  <c r="CD80" i="15"/>
  <c r="CL80" i="15"/>
  <c r="CT80" i="15"/>
  <c r="DB80" i="15"/>
  <c r="L81" i="15"/>
  <c r="T81" i="15"/>
  <c r="AB81" i="15"/>
  <c r="AJ81" i="15"/>
  <c r="AR81" i="15"/>
  <c r="AZ81" i="15"/>
  <c r="BH81" i="15"/>
  <c r="BP81" i="15"/>
  <c r="BX81" i="15"/>
  <c r="CF81" i="15"/>
  <c r="CN81" i="15"/>
  <c r="CV81" i="15"/>
  <c r="F82" i="15"/>
  <c r="N82" i="15"/>
  <c r="V82" i="15"/>
  <c r="AD82" i="15"/>
  <c r="AL82" i="15"/>
  <c r="AT82" i="15"/>
  <c r="BB82" i="15"/>
  <c r="BJ82" i="15"/>
  <c r="BR82" i="15"/>
  <c r="BZ82" i="15"/>
  <c r="CH82" i="15"/>
  <c r="CP82" i="15"/>
  <c r="CX82" i="15"/>
  <c r="H83" i="15"/>
  <c r="P83" i="15"/>
  <c r="X83" i="15"/>
  <c r="AF83" i="15"/>
  <c r="AN83" i="15"/>
  <c r="AV83" i="15"/>
  <c r="BD83" i="15"/>
  <c r="BL83" i="15"/>
  <c r="BT83" i="15"/>
  <c r="CB83" i="15"/>
  <c r="CJ83" i="15"/>
  <c r="CR83" i="15"/>
  <c r="CZ83" i="15"/>
  <c r="J84" i="15"/>
  <c r="R84" i="15"/>
  <c r="Z84" i="15"/>
  <c r="AH84" i="15"/>
  <c r="AP84" i="15"/>
  <c r="AX84" i="15"/>
  <c r="BF84" i="15"/>
  <c r="BN84" i="15"/>
  <c r="BO51" i="15"/>
  <c r="R57" i="15"/>
  <c r="AD59" i="15"/>
  <c r="J61" i="15"/>
  <c r="CN62" i="15"/>
  <c r="AM64" i="15"/>
  <c r="AK65" i="15"/>
  <c r="CJ65" i="15"/>
  <c r="AF66" i="15"/>
  <c r="CH66" i="15"/>
  <c r="AG67" i="15"/>
  <c r="BN67" i="15"/>
  <c r="F68" i="15"/>
  <c r="AR68" i="15"/>
  <c r="CA68" i="15"/>
  <c r="Q69" i="15"/>
  <c r="AT69" i="15"/>
  <c r="BT69" i="15"/>
  <c r="CX69" i="15"/>
  <c r="AD70" i="15"/>
  <c r="BC70" i="15"/>
  <c r="CH70" i="15"/>
  <c r="M71" i="15"/>
  <c r="AM71" i="15"/>
  <c r="BQ71" i="15"/>
  <c r="CT71" i="15"/>
  <c r="V72" i="15"/>
  <c r="AZ72" i="15"/>
  <c r="CD72" i="15"/>
  <c r="CX72" i="15"/>
  <c r="W73" i="15"/>
  <c r="AS73" i="15"/>
  <c r="BL73" i="15"/>
  <c r="CI73" i="15"/>
  <c r="G74" i="15"/>
  <c r="Z74" i="15"/>
  <c r="AW74" i="15"/>
  <c r="BS74" i="15"/>
  <c r="CL74" i="15"/>
  <c r="K75" i="15"/>
  <c r="AG75" i="15"/>
  <c r="AZ75" i="15"/>
  <c r="BW75" i="15"/>
  <c r="CS75" i="15"/>
  <c r="N76" i="15"/>
  <c r="AK76" i="15"/>
  <c r="BG76" i="15"/>
  <c r="BZ76" i="15"/>
  <c r="CW76" i="15"/>
  <c r="U77" i="15"/>
  <c r="AN77" i="15"/>
  <c r="BA77" i="15"/>
  <c r="BI77" i="15"/>
  <c r="BQ77" i="15"/>
  <c r="BY77" i="15"/>
  <c r="CG77" i="15"/>
  <c r="CO77" i="15"/>
  <c r="CW77" i="15"/>
  <c r="G78" i="15"/>
  <c r="O78" i="15"/>
  <c r="W78" i="15"/>
  <c r="AE78" i="15"/>
  <c r="AM78" i="15"/>
  <c r="AU78" i="15"/>
  <c r="BC78" i="15"/>
  <c r="BK78" i="15"/>
  <c r="BS78" i="15"/>
  <c r="CA78" i="15"/>
  <c r="CI78" i="15"/>
  <c r="CQ78" i="15"/>
  <c r="CY78" i="15"/>
  <c r="I79" i="15"/>
  <c r="Q79" i="15"/>
  <c r="Y79" i="15"/>
  <c r="AG79" i="15"/>
  <c r="AO79" i="15"/>
  <c r="AW79" i="15"/>
  <c r="BE79" i="15"/>
  <c r="BM79" i="15"/>
  <c r="BU79" i="15"/>
  <c r="CC79" i="15"/>
  <c r="CK79" i="15"/>
  <c r="CS79" i="15"/>
  <c r="DA79" i="15"/>
  <c r="K80" i="15"/>
  <c r="S80" i="15"/>
  <c r="AA80" i="15"/>
  <c r="AI80" i="15"/>
  <c r="AQ80" i="15"/>
  <c r="AY80" i="15"/>
  <c r="BG80" i="15"/>
  <c r="BO80" i="15"/>
  <c r="BW80" i="15"/>
  <c r="CE80" i="15"/>
  <c r="CM80" i="15"/>
  <c r="CU80" i="15"/>
  <c r="DC80" i="15"/>
  <c r="M81" i="15"/>
  <c r="U81" i="15"/>
  <c r="AC81" i="15"/>
  <c r="AK81" i="15"/>
  <c r="AS81" i="15"/>
  <c r="BA81" i="15"/>
  <c r="BI81" i="15"/>
  <c r="BQ81" i="15"/>
  <c r="BY81" i="15"/>
  <c r="CG81" i="15"/>
  <c r="CO81" i="15"/>
  <c r="CW81" i="15"/>
  <c r="G82" i="15"/>
  <c r="O82" i="15"/>
  <c r="W82" i="15"/>
  <c r="AE82" i="15"/>
  <c r="AM82" i="15"/>
  <c r="AU82" i="15"/>
  <c r="BC82" i="15"/>
  <c r="BK82" i="15"/>
  <c r="BS82" i="15"/>
  <c r="CA82" i="15"/>
  <c r="CI82" i="15"/>
  <c r="CQ82" i="15"/>
  <c r="CY82" i="15"/>
  <c r="I83" i="15"/>
  <c r="Q83" i="15"/>
  <c r="Y83" i="15"/>
  <c r="AG83" i="15"/>
  <c r="AO83" i="15"/>
  <c r="AW83" i="15"/>
  <c r="BE83" i="15"/>
  <c r="BM83" i="15"/>
  <c r="BU83" i="15"/>
  <c r="CC83" i="15"/>
  <c r="CK83" i="15"/>
  <c r="CS83" i="15"/>
  <c r="DA83" i="15"/>
  <c r="K84" i="15"/>
  <c r="S84" i="15"/>
  <c r="AA84" i="15"/>
  <c r="AI84" i="15"/>
  <c r="AQ84" i="15"/>
  <c r="AY84" i="15"/>
  <c r="BG84" i="15"/>
  <c r="BO84" i="15"/>
  <c r="BW84" i="15"/>
  <c r="CE84" i="15"/>
  <c r="CM84" i="15"/>
  <c r="CU84" i="15"/>
  <c r="DC84" i="15"/>
  <c r="M85" i="15"/>
  <c r="U85" i="15"/>
  <c r="AC85" i="15"/>
  <c r="AK85" i="15"/>
  <c r="AS85" i="15"/>
  <c r="BA85" i="15"/>
  <c r="BI85" i="15"/>
  <c r="BQ85" i="15"/>
  <c r="BY85" i="15"/>
  <c r="CG85" i="15"/>
  <c r="CO85" i="15"/>
  <c r="CW85" i="15"/>
  <c r="G86" i="15"/>
  <c r="O86" i="15"/>
  <c r="W86" i="15"/>
  <c r="AE86" i="15"/>
  <c r="AM86" i="15"/>
  <c r="AU86" i="15"/>
  <c r="BC86" i="15"/>
  <c r="BK86" i="15"/>
  <c r="BS86" i="15"/>
  <c r="CA86" i="15"/>
  <c r="CI86" i="15"/>
  <c r="CQ86" i="15"/>
  <c r="CY86" i="15"/>
  <c r="I87" i="15"/>
  <c r="Q87" i="15"/>
  <c r="Y87" i="15"/>
  <c r="AG87" i="15"/>
  <c r="AO87" i="15"/>
  <c r="AW87" i="15"/>
  <c r="BE87" i="15"/>
  <c r="BM87" i="15"/>
  <c r="BU87" i="15"/>
  <c r="CC87" i="15"/>
  <c r="CK87" i="15"/>
  <c r="CS87" i="15"/>
  <c r="DA87" i="15"/>
  <c r="K88" i="15"/>
  <c r="S88" i="15"/>
  <c r="AA88" i="15"/>
  <c r="AI88" i="15"/>
  <c r="AQ88" i="15"/>
  <c r="AY88" i="15"/>
  <c r="BG88" i="15"/>
  <c r="BO88" i="15"/>
  <c r="BW88" i="15"/>
  <c r="CE88" i="15"/>
  <c r="CM88" i="15"/>
  <c r="CU88" i="15"/>
  <c r="DC88" i="15"/>
  <c r="M89" i="15"/>
  <c r="U89" i="15"/>
  <c r="AC89" i="15"/>
  <c r="AK89" i="15"/>
  <c r="AS89" i="15"/>
  <c r="BA89" i="15"/>
  <c r="BI89" i="15"/>
  <c r="BQ89" i="15"/>
  <c r="BY89" i="15"/>
  <c r="CG89" i="15"/>
  <c r="CO89" i="15"/>
  <c r="CW89" i="15"/>
  <c r="G90" i="15"/>
  <c r="O90" i="15"/>
  <c r="W90" i="15"/>
  <c r="AE90" i="15"/>
  <c r="AM90" i="15"/>
  <c r="AU90" i="15"/>
  <c r="BC90" i="15"/>
  <c r="BK90" i="15"/>
  <c r="BS90" i="15"/>
  <c r="CA90" i="15"/>
  <c r="CI90" i="15"/>
  <c r="CQ90" i="15"/>
  <c r="CY90" i="15"/>
  <c r="I91" i="15"/>
  <c r="Q91" i="15"/>
  <c r="Y91" i="15"/>
  <c r="AG91" i="15"/>
  <c r="AO91" i="15"/>
  <c r="AW91" i="15"/>
  <c r="BE91" i="15"/>
  <c r="BM91" i="15"/>
  <c r="BU91" i="15"/>
  <c r="CC91" i="15"/>
  <c r="CK91" i="15"/>
  <c r="CS91" i="15"/>
  <c r="DA91" i="15"/>
  <c r="K92" i="15"/>
  <c r="S92" i="15"/>
  <c r="AA92" i="15"/>
  <c r="AI92" i="15"/>
  <c r="AQ92" i="15"/>
  <c r="AY92" i="15"/>
  <c r="BG92" i="15"/>
  <c r="BO92" i="15"/>
  <c r="BW92" i="15"/>
  <c r="CE92" i="15"/>
  <c r="CM92" i="15"/>
  <c r="CU92" i="15"/>
  <c r="DC92" i="15"/>
  <c r="M93" i="15"/>
  <c r="U93" i="15"/>
  <c r="AC93" i="15"/>
  <c r="AK93" i="15"/>
  <c r="AS93" i="15"/>
  <c r="BA93" i="15"/>
  <c r="BI93" i="15"/>
  <c r="BQ93" i="15"/>
  <c r="BY93" i="15"/>
  <c r="CG93" i="15"/>
  <c r="CO93" i="15"/>
  <c r="CW93" i="15"/>
  <c r="G94" i="15"/>
  <c r="O94" i="15"/>
  <c r="W94" i="15"/>
  <c r="AE94" i="15"/>
  <c r="AM94" i="15"/>
  <c r="AU94" i="15"/>
  <c r="BC94" i="15"/>
  <c r="BK94" i="15"/>
  <c r="BS94" i="15"/>
  <c r="CA94" i="15"/>
  <c r="CI94" i="15"/>
  <c r="CQ94" i="15"/>
  <c r="CY94" i="15"/>
  <c r="I95" i="15"/>
  <c r="Q95" i="15"/>
  <c r="Y95" i="15"/>
  <c r="AG95" i="15"/>
  <c r="AO95" i="15"/>
  <c r="AW95" i="15"/>
  <c r="BE95" i="15"/>
  <c r="BM95" i="15"/>
  <c r="BU95" i="15"/>
  <c r="CC95" i="15"/>
  <c r="CK95" i="15"/>
  <c r="CS95" i="15"/>
  <c r="DA95" i="15"/>
  <c r="K96" i="15"/>
  <c r="S96" i="15"/>
  <c r="AA96" i="15"/>
  <c r="AI96" i="15"/>
  <c r="AQ96" i="15"/>
  <c r="AY96" i="15"/>
  <c r="BG96" i="15"/>
  <c r="BO96" i="15"/>
  <c r="BW96" i="15"/>
  <c r="CE96" i="15"/>
  <c r="CM96" i="15"/>
  <c r="CU96" i="15"/>
  <c r="DC96" i="15"/>
  <c r="M97" i="15"/>
  <c r="U97" i="15"/>
  <c r="AC97" i="15"/>
  <c r="AK97" i="15"/>
  <c r="AS97" i="15"/>
  <c r="BA97" i="15"/>
  <c r="BI97" i="15"/>
  <c r="BQ97" i="15"/>
  <c r="BY97" i="15"/>
  <c r="CG97" i="15"/>
  <c r="CO97" i="15"/>
  <c r="CW97" i="15"/>
  <c r="G98" i="15"/>
  <c r="O98" i="15"/>
  <c r="W98" i="15"/>
  <c r="AE98" i="15"/>
  <c r="AM98" i="15"/>
  <c r="AU98" i="15"/>
  <c r="BC98" i="15"/>
  <c r="BK98" i="15"/>
  <c r="BS98" i="15"/>
  <c r="CA98" i="15"/>
  <c r="CI98" i="15"/>
  <c r="CQ98" i="15"/>
  <c r="CY98" i="15"/>
  <c r="I99" i="15"/>
  <c r="Q99" i="15"/>
  <c r="Y99" i="15"/>
  <c r="AG99" i="15"/>
  <c r="AO99" i="15"/>
  <c r="AW99" i="15"/>
  <c r="BE99" i="15"/>
  <c r="BM99" i="15"/>
  <c r="BU99" i="15"/>
  <c r="CC99" i="15"/>
  <c r="CK99" i="15"/>
  <c r="CS99" i="15"/>
  <c r="DA99" i="15"/>
  <c r="K100" i="15"/>
  <c r="S100" i="15"/>
  <c r="CS52" i="15"/>
  <c r="AQ66" i="15"/>
  <c r="AW69" i="15"/>
  <c r="BS71" i="15"/>
  <c r="BQ73" i="15"/>
  <c r="AI75" i="15"/>
  <c r="CX76" i="15"/>
  <c r="CP77" i="15"/>
  <c r="BD78" i="15"/>
  <c r="R79" i="15"/>
  <c r="CD79" i="15"/>
  <c r="AR80" i="15"/>
  <c r="F81" i="15"/>
  <c r="BR81" i="15"/>
  <c r="AF82" i="15"/>
  <c r="CR82" i="15"/>
  <c r="BF83" i="15"/>
  <c r="T84" i="15"/>
  <c r="BV84" i="15"/>
  <c r="CP84" i="15"/>
  <c r="N85" i="15"/>
  <c r="AJ85" i="15"/>
  <c r="BD85" i="15"/>
  <c r="BZ85" i="15"/>
  <c r="CV85" i="15"/>
  <c r="R86" i="15"/>
  <c r="AN86" i="15"/>
  <c r="BJ86" i="15"/>
  <c r="CD86" i="15"/>
  <c r="CZ86" i="15"/>
  <c r="X87" i="15"/>
  <c r="AR87" i="15"/>
  <c r="BN87" i="15"/>
  <c r="CJ87" i="15"/>
  <c r="DB87" i="15"/>
  <c r="T88" i="15"/>
  <c r="AJ88" i="15"/>
  <c r="AZ88" i="15"/>
  <c r="BP88" i="15"/>
  <c r="CF88" i="15"/>
  <c r="CV88" i="15"/>
  <c r="N89" i="15"/>
  <c r="AD89" i="15"/>
  <c r="AT89" i="15"/>
  <c r="BJ89" i="15"/>
  <c r="BZ89" i="15"/>
  <c r="CP89" i="15"/>
  <c r="H90" i="15"/>
  <c r="X90" i="15"/>
  <c r="AK90" i="15"/>
  <c r="AV90" i="15"/>
  <c r="BF90" i="15"/>
  <c r="BQ90" i="15"/>
  <c r="CB90" i="15"/>
  <c r="CL90" i="15"/>
  <c r="CW90" i="15"/>
  <c r="J91" i="15"/>
  <c r="T91" i="15"/>
  <c r="AE91" i="15"/>
  <c r="AP91" i="15"/>
  <c r="AZ91" i="15"/>
  <c r="BK91" i="15"/>
  <c r="BV91" i="15"/>
  <c r="CF91" i="15"/>
  <c r="CQ91" i="15"/>
  <c r="DB91" i="15"/>
  <c r="N92" i="15"/>
  <c r="Y92" i="15"/>
  <c r="AJ92" i="15"/>
  <c r="AT92" i="15"/>
  <c r="BE92" i="15"/>
  <c r="BP92" i="15"/>
  <c r="BZ92" i="15"/>
  <c r="CK92" i="15"/>
  <c r="CV92" i="15"/>
  <c r="H93" i="15"/>
  <c r="S93" i="15"/>
  <c r="AD93" i="15"/>
  <c r="AN93" i="15"/>
  <c r="AY93" i="15"/>
  <c r="BJ93" i="15"/>
  <c r="BT93" i="15"/>
  <c r="CE93" i="15"/>
  <c r="CP93" i="15"/>
  <c r="CZ93" i="15"/>
  <c r="M94" i="15"/>
  <c r="X94" i="15"/>
  <c r="AH94" i="15"/>
  <c r="AS94" i="15"/>
  <c r="BD94" i="15"/>
  <c r="BN94" i="15"/>
  <c r="BY94" i="15"/>
  <c r="CJ94" i="15"/>
  <c r="CT94" i="15"/>
  <c r="G95" i="15"/>
  <c r="R95" i="15"/>
  <c r="AB95" i="15"/>
  <c r="AM95" i="15"/>
  <c r="AX95" i="15"/>
  <c r="BH95" i="15"/>
  <c r="BS95" i="15"/>
  <c r="CD95" i="15"/>
  <c r="CN95" i="15"/>
  <c r="CY95" i="15"/>
  <c r="L96" i="15"/>
  <c r="V96" i="15"/>
  <c r="AG96" i="15"/>
  <c r="AR96" i="15"/>
  <c r="BB96" i="15"/>
  <c r="BM96" i="15"/>
  <c r="BX96" i="15"/>
  <c r="CH96" i="15"/>
  <c r="CS96" i="15"/>
  <c r="F97" i="15"/>
  <c r="P97" i="15"/>
  <c r="AA97" i="15"/>
  <c r="AL97" i="15"/>
  <c r="AV97" i="15"/>
  <c r="BG97" i="15"/>
  <c r="BR97" i="15"/>
  <c r="CB97" i="15"/>
  <c r="CM97" i="15"/>
  <c r="CX97" i="15"/>
  <c r="J98" i="15"/>
  <c r="U98" i="15"/>
  <c r="AF98" i="15"/>
  <c r="AP98" i="15"/>
  <c r="BA98" i="15"/>
  <c r="BL98" i="15"/>
  <c r="BV98" i="15"/>
  <c r="CG98" i="15"/>
  <c r="CR98" i="15"/>
  <c r="DB98" i="15"/>
  <c r="O99" i="15"/>
  <c r="Z99" i="15"/>
  <c r="AJ99" i="15"/>
  <c r="AU99" i="15"/>
  <c r="BF99" i="15"/>
  <c r="BP99" i="15"/>
  <c r="CA99" i="15"/>
  <c r="CL99" i="15"/>
  <c r="CV99" i="15"/>
  <c r="I100" i="15"/>
  <c r="T100" i="15"/>
  <c r="AB100" i="15"/>
  <c r="AJ100" i="15"/>
  <c r="AR100" i="15"/>
  <c r="AZ100" i="15"/>
  <c r="BH100" i="15"/>
  <c r="BP100" i="15"/>
  <c r="BX100" i="15"/>
  <c r="CF100" i="15"/>
  <c r="CN100" i="15"/>
  <c r="CV100" i="15"/>
  <c r="F101" i="15"/>
  <c r="N101" i="15"/>
  <c r="V101" i="15"/>
  <c r="AD101" i="15"/>
  <c r="AL101" i="15"/>
  <c r="AT101" i="15"/>
  <c r="BB101" i="15"/>
  <c r="BJ101" i="15"/>
  <c r="BR101" i="15"/>
  <c r="BZ101" i="15"/>
  <c r="CH101" i="15"/>
  <c r="CP101" i="15"/>
  <c r="CX101" i="15"/>
  <c r="H102" i="15"/>
  <c r="P102" i="15"/>
  <c r="X102" i="15"/>
  <c r="AF102" i="15"/>
  <c r="AN102" i="15"/>
  <c r="AV102" i="15"/>
  <c r="BD102" i="15"/>
  <c r="BL102" i="15"/>
  <c r="BT102" i="15"/>
  <c r="CB102" i="15"/>
  <c r="CJ102" i="15"/>
  <c r="CR102" i="15"/>
  <c r="CZ102" i="15"/>
  <c r="J103" i="15"/>
  <c r="R103" i="15"/>
  <c r="Z103" i="15"/>
  <c r="AH103" i="15"/>
  <c r="AP103" i="15"/>
  <c r="AX103" i="15"/>
  <c r="BF103" i="15"/>
  <c r="BN103" i="15"/>
  <c r="BV103" i="15"/>
  <c r="CD103" i="15"/>
  <c r="CL103" i="15"/>
  <c r="CT103" i="15"/>
  <c r="DB103" i="15"/>
  <c r="L104" i="15"/>
  <c r="T104" i="15"/>
  <c r="AB104" i="15"/>
  <c r="AJ104" i="15"/>
  <c r="AR104" i="15"/>
  <c r="AZ104" i="15"/>
  <c r="BH104" i="15"/>
  <c r="BP104" i="15"/>
  <c r="BX104" i="15"/>
  <c r="CF104" i="15"/>
  <c r="CN104" i="15"/>
  <c r="CV104" i="15"/>
  <c r="F105" i="15"/>
  <c r="N105" i="15"/>
  <c r="V105" i="15"/>
  <c r="AD105" i="15"/>
  <c r="AL105" i="15"/>
  <c r="AT105" i="15"/>
  <c r="BB105" i="15"/>
  <c r="BJ105" i="15"/>
  <c r="BR105" i="15"/>
  <c r="BZ105" i="15"/>
  <c r="CH105" i="15"/>
  <c r="CP105" i="15"/>
  <c r="CX105" i="15"/>
  <c r="H106" i="15"/>
  <c r="P106" i="15"/>
  <c r="X106" i="15"/>
  <c r="AF106" i="15"/>
  <c r="AN106" i="15"/>
  <c r="AV106" i="15"/>
  <c r="BD106" i="15"/>
  <c r="BL106" i="15"/>
  <c r="BT106" i="15"/>
  <c r="CB106" i="15"/>
  <c r="CJ106" i="15"/>
  <c r="CR106" i="15"/>
  <c r="CZ106" i="15"/>
  <c r="J107" i="15"/>
  <c r="R107" i="15"/>
  <c r="Z107" i="15"/>
  <c r="AH107" i="15"/>
  <c r="AP107" i="15"/>
  <c r="AX107" i="15"/>
  <c r="BF107" i="15"/>
  <c r="BN107" i="15"/>
  <c r="BV107" i="15"/>
  <c r="CD107" i="15"/>
  <c r="CL107" i="15"/>
  <c r="CT107" i="15"/>
  <c r="DB107" i="15"/>
  <c r="L108" i="15"/>
  <c r="T108" i="15"/>
  <c r="AS57" i="15"/>
  <c r="CL66" i="15"/>
  <c r="BZ69" i="15"/>
  <c r="CW71" i="15"/>
  <c r="CJ73" i="15"/>
  <c r="BE75" i="15"/>
  <c r="W77" i="15"/>
  <c r="CX77" i="15"/>
  <c r="BL78" i="15"/>
  <c r="Z79" i="15"/>
  <c r="CL79" i="15"/>
  <c r="AZ80" i="15"/>
  <c r="N81" i="15"/>
  <c r="BZ81" i="15"/>
  <c r="AN82" i="15"/>
  <c r="CZ82" i="15"/>
  <c r="BN83" i="15"/>
  <c r="AB84" i="15"/>
  <c r="BX84" i="15"/>
  <c r="CT84" i="15"/>
  <c r="P85" i="15"/>
  <c r="AL85" i="15"/>
  <c r="BH85" i="15"/>
  <c r="CB85" i="15"/>
  <c r="CX85" i="15"/>
  <c r="V86" i="15"/>
  <c r="AP86" i="15"/>
  <c r="BL86" i="15"/>
  <c r="CH86" i="15"/>
  <c r="DB86" i="15"/>
  <c r="Z87" i="15"/>
  <c r="AV87" i="15"/>
  <c r="BP87" i="15"/>
  <c r="CL87" i="15"/>
  <c r="F88" i="15"/>
  <c r="V88" i="15"/>
  <c r="AL88" i="15"/>
  <c r="BB88" i="15"/>
  <c r="BR88" i="15"/>
  <c r="CH88" i="15"/>
  <c r="CX88" i="15"/>
  <c r="P89" i="15"/>
  <c r="AF89" i="15"/>
  <c r="BE59" i="15"/>
  <c r="AJ67" i="15"/>
  <c r="CZ69" i="15"/>
  <c r="AB72" i="15"/>
  <c r="I74" i="15"/>
  <c r="BX75" i="15"/>
  <c r="AS77" i="15"/>
  <c r="H78" i="15"/>
  <c r="BT78" i="15"/>
  <c r="AH79" i="15"/>
  <c r="CT79" i="15"/>
  <c r="BH80" i="15"/>
  <c r="V81" i="15"/>
  <c r="CH81" i="15"/>
  <c r="AV82" i="15"/>
  <c r="J83" i="15"/>
  <c r="BV83" i="15"/>
  <c r="AJ84" i="15"/>
  <c r="BZ84" i="15"/>
  <c r="CV84" i="15"/>
  <c r="T85" i="15"/>
  <c r="AN85" i="15"/>
  <c r="BJ85" i="15"/>
  <c r="CF85" i="15"/>
  <c r="CZ85" i="15"/>
  <c r="X86" i="15"/>
  <c r="AT86" i="15"/>
  <c r="BN86" i="15"/>
  <c r="CJ86" i="15"/>
  <c r="H87" i="15"/>
  <c r="AB87" i="15"/>
  <c r="AX87" i="15"/>
  <c r="BT87" i="15"/>
  <c r="CN87" i="15"/>
  <c r="I88" i="15"/>
  <c r="Y88" i="15"/>
  <c r="AO88" i="15"/>
  <c r="BE88" i="15"/>
  <c r="BU88" i="15"/>
  <c r="CK88" i="15"/>
  <c r="DA88" i="15"/>
  <c r="S89" i="15"/>
  <c r="AI89" i="15"/>
  <c r="AJ61" i="15"/>
  <c r="BX67" i="15"/>
  <c r="AF70" i="15"/>
  <c r="BB72" i="15"/>
  <c r="AE74" i="15"/>
  <c r="CU75" i="15"/>
  <c r="BB77" i="15"/>
  <c r="P78" i="15"/>
  <c r="CB78" i="15"/>
  <c r="AP79" i="15"/>
  <c r="DB79" i="15"/>
  <c r="BP80" i="15"/>
  <c r="AD81" i="15"/>
  <c r="CP81" i="15"/>
  <c r="BD82" i="15"/>
  <c r="R83" i="15"/>
  <c r="CD83" i="15"/>
  <c r="AR84" i="15"/>
  <c r="CD84" i="15"/>
  <c r="CX84" i="15"/>
  <c r="V85" i="15"/>
  <c r="AR85" i="15"/>
  <c r="BL85" i="15"/>
  <c r="CH85" i="15"/>
  <c r="F86" i="15"/>
  <c r="Z86" i="15"/>
  <c r="AV86" i="15"/>
  <c r="BR86" i="15"/>
  <c r="CL86" i="15"/>
  <c r="J87" i="15"/>
  <c r="AF87" i="15"/>
  <c r="AZ87" i="15"/>
  <c r="BV87" i="15"/>
  <c r="CR87" i="15"/>
  <c r="J88" i="15"/>
  <c r="Z88" i="15"/>
  <c r="AP88" i="15"/>
  <c r="BF88" i="15"/>
  <c r="BV88" i="15"/>
  <c r="CL88" i="15"/>
  <c r="DB88" i="15"/>
  <c r="T89" i="15"/>
  <c r="AJ89" i="15"/>
  <c r="AZ89" i="15"/>
  <c r="BP89" i="15"/>
  <c r="CF89" i="15"/>
  <c r="CV89" i="15"/>
  <c r="N90" i="15"/>
  <c r="AD90" i="15"/>
  <c r="AO90" i="15"/>
  <c r="AZ90" i="15"/>
  <c r="BJ90" i="15"/>
  <c r="BU90" i="15"/>
  <c r="CF90" i="15"/>
  <c r="CP90" i="15"/>
  <c r="DA90" i="15"/>
  <c r="N91" i="15"/>
  <c r="X91" i="15"/>
  <c r="AI91" i="15"/>
  <c r="AT91" i="15"/>
  <c r="BD91" i="15"/>
  <c r="BO91" i="15"/>
  <c r="BZ91" i="15"/>
  <c r="CJ91" i="15"/>
  <c r="CU91" i="15"/>
  <c r="H92" i="15"/>
  <c r="R92" i="15"/>
  <c r="AC92" i="15"/>
  <c r="AN92" i="15"/>
  <c r="AX92" i="15"/>
  <c r="BI92" i="15"/>
  <c r="BT92" i="15"/>
  <c r="CD92" i="15"/>
  <c r="CO92" i="15"/>
  <c r="CZ92" i="15"/>
  <c r="L93" i="15"/>
  <c r="W93" i="15"/>
  <c r="AH93" i="15"/>
  <c r="AR93" i="15"/>
  <c r="BC93" i="15"/>
  <c r="BN93" i="15"/>
  <c r="BX93" i="15"/>
  <c r="CI93" i="15"/>
  <c r="CT93" i="15"/>
  <c r="F94" i="15"/>
  <c r="Q94" i="15"/>
  <c r="AB94" i="15"/>
  <c r="AL94" i="15"/>
  <c r="AW94" i="15"/>
  <c r="BH94" i="15"/>
  <c r="BR94" i="15"/>
  <c r="CC94" i="15"/>
  <c r="CN94" i="15"/>
  <c r="CX94" i="15"/>
  <c r="K95" i="15"/>
  <c r="V95" i="15"/>
  <c r="AF95" i="15"/>
  <c r="AQ95" i="15"/>
  <c r="BB95" i="15"/>
  <c r="BL95" i="15"/>
  <c r="BW95" i="15"/>
  <c r="CH95" i="15"/>
  <c r="CR95" i="15"/>
  <c r="DC95" i="15"/>
  <c r="P96" i="15"/>
  <c r="Z96" i="15"/>
  <c r="AK96" i="15"/>
  <c r="AV96" i="15"/>
  <c r="BF96" i="15"/>
  <c r="BQ96" i="15"/>
  <c r="CB96" i="15"/>
  <c r="CL96" i="15"/>
  <c r="CW96" i="15"/>
  <c r="J97" i="15"/>
  <c r="T97" i="15"/>
  <c r="AE97" i="15"/>
  <c r="AP97" i="15"/>
  <c r="AZ97" i="15"/>
  <c r="BK97" i="15"/>
  <c r="BV97" i="15"/>
  <c r="CF97" i="15"/>
  <c r="CQ97" i="15"/>
  <c r="DB97" i="15"/>
  <c r="N98" i="15"/>
  <c r="Y98" i="15"/>
  <c r="AJ98" i="15"/>
  <c r="AT98" i="15"/>
  <c r="BE98" i="15"/>
  <c r="BP98" i="15"/>
  <c r="BZ98" i="15"/>
  <c r="CK98" i="15"/>
  <c r="CV98" i="15"/>
  <c r="H99" i="15"/>
  <c r="S99" i="15"/>
  <c r="AD99" i="15"/>
  <c r="AN99" i="15"/>
  <c r="AY99" i="15"/>
  <c r="BJ99" i="15"/>
  <c r="BT99" i="15"/>
  <c r="CE99" i="15"/>
  <c r="CP99" i="15"/>
  <c r="CZ99" i="15"/>
  <c r="M100" i="15"/>
  <c r="W100" i="15"/>
  <c r="AE100" i="15"/>
  <c r="AM100" i="15"/>
  <c r="AU100" i="15"/>
  <c r="BC100" i="15"/>
  <c r="BK100" i="15"/>
  <c r="BS100" i="15"/>
  <c r="CA100" i="15"/>
  <c r="CI100" i="15"/>
  <c r="CQ100" i="15"/>
  <c r="CY100" i="15"/>
  <c r="I101" i="15"/>
  <c r="Q101" i="15"/>
  <c r="Y101" i="15"/>
  <c r="AG101" i="15"/>
  <c r="AO101" i="15"/>
  <c r="AW101" i="15"/>
  <c r="BE101" i="15"/>
  <c r="BM101" i="15"/>
  <c r="BU101" i="15"/>
  <c r="CC101" i="15"/>
  <c r="CK101" i="15"/>
  <c r="CS101" i="15"/>
  <c r="DA101" i="15"/>
  <c r="K102" i="15"/>
  <c r="S102" i="15"/>
  <c r="AA102" i="15"/>
  <c r="AI102" i="15"/>
  <c r="AQ102" i="15"/>
  <c r="AY102" i="15"/>
  <c r="BG102" i="15"/>
  <c r="BO102" i="15"/>
  <c r="BW102" i="15"/>
  <c r="CE102" i="15"/>
  <c r="CM102" i="15"/>
  <c r="CU102" i="15"/>
  <c r="DC102" i="15"/>
  <c r="M103" i="15"/>
  <c r="U103" i="15"/>
  <c r="AC103" i="15"/>
  <c r="AK103" i="15"/>
  <c r="AS103" i="15"/>
  <c r="BA103" i="15"/>
  <c r="BI103" i="15"/>
  <c r="BQ103" i="15"/>
  <c r="BY103" i="15"/>
  <c r="CG103" i="15"/>
  <c r="CO103" i="15"/>
  <c r="CW103" i="15"/>
  <c r="G104" i="15"/>
  <c r="O104" i="15"/>
  <c r="W104" i="15"/>
  <c r="AE104" i="15"/>
  <c r="AM104" i="15"/>
  <c r="AU104" i="15"/>
  <c r="BC104" i="15"/>
  <c r="BK104" i="15"/>
  <c r="BS104" i="15"/>
  <c r="CA104" i="15"/>
  <c r="CI104" i="15"/>
  <c r="CQ104" i="15"/>
  <c r="CY104" i="15"/>
  <c r="I105" i="15"/>
  <c r="Q105" i="15"/>
  <c r="Y105" i="15"/>
  <c r="AG105" i="15"/>
  <c r="AO105" i="15"/>
  <c r="AW105" i="15"/>
  <c r="BE105" i="15"/>
  <c r="BM105" i="15"/>
  <c r="BU105" i="15"/>
  <c r="CC105" i="15"/>
  <c r="CK105" i="15"/>
  <c r="CS105" i="15"/>
  <c r="DA105" i="15"/>
  <c r="K106" i="15"/>
  <c r="S106" i="15"/>
  <c r="AA106" i="15"/>
  <c r="AI106" i="15"/>
  <c r="AQ106" i="15"/>
  <c r="AY106" i="15"/>
  <c r="BG106" i="15"/>
  <c r="BO106" i="15"/>
  <c r="BW106" i="15"/>
  <c r="CE106" i="15"/>
  <c r="CM106" i="15"/>
  <c r="CU106" i="15"/>
  <c r="DC106" i="15"/>
  <c r="M107" i="15"/>
  <c r="U107" i="15"/>
  <c r="AC107" i="15"/>
  <c r="AK107" i="15"/>
  <c r="AS107" i="15"/>
  <c r="BA107" i="15"/>
  <c r="BI107" i="15"/>
  <c r="BQ107" i="15"/>
  <c r="BY107" i="15"/>
  <c r="CG107" i="15"/>
  <c r="CO107" i="15"/>
  <c r="CW107" i="15"/>
  <c r="G108" i="15"/>
  <c r="O108" i="15"/>
  <c r="W108" i="15"/>
  <c r="AE108" i="15"/>
  <c r="AM108" i="15"/>
  <c r="AU108" i="15"/>
  <c r="BC108" i="15"/>
  <c r="BK108" i="15"/>
  <c r="BS108" i="15"/>
  <c r="CA108" i="15"/>
  <c r="CI108" i="15"/>
  <c r="CQ108" i="15"/>
  <c r="CY108" i="15"/>
  <c r="I109" i="15"/>
  <c r="Q109" i="15"/>
  <c r="Y109" i="15"/>
  <c r="AG109" i="15"/>
  <c r="AO109" i="15"/>
  <c r="AW109" i="15"/>
  <c r="BE109" i="15"/>
  <c r="BM109" i="15"/>
  <c r="BU109" i="15"/>
  <c r="CC109" i="15"/>
  <c r="CK109" i="15"/>
  <c r="CS109" i="15"/>
  <c r="DA109" i="15"/>
  <c r="K110" i="15"/>
  <c r="S110" i="15"/>
  <c r="AA110" i="15"/>
  <c r="AI110" i="15"/>
  <c r="AQ110" i="15"/>
  <c r="AY110" i="15"/>
  <c r="BG110" i="15"/>
  <c r="BO110" i="15"/>
  <c r="BW110" i="15"/>
  <c r="CE110" i="15"/>
  <c r="CM110" i="15"/>
  <c r="CU110" i="15"/>
  <c r="DC110" i="15"/>
  <c r="M111" i="15"/>
  <c r="U111" i="15"/>
  <c r="AC111" i="15"/>
  <c r="AK111" i="15"/>
  <c r="AS111" i="15"/>
  <c r="BA111" i="15"/>
  <c r="BI111" i="15"/>
  <c r="BQ111" i="15"/>
  <c r="BY111" i="15"/>
  <c r="CG111" i="15"/>
  <c r="CO111" i="15"/>
  <c r="CW111" i="15"/>
  <c r="G112" i="15"/>
  <c r="O112" i="15"/>
  <c r="W112" i="15"/>
  <c r="AE112" i="15"/>
  <c r="AM112" i="15"/>
  <c r="AU112" i="15"/>
  <c r="BC112" i="15"/>
  <c r="BK112" i="15"/>
  <c r="BS112" i="15"/>
  <c r="CA112" i="15"/>
  <c r="CI112" i="15"/>
  <c r="CQ112" i="15"/>
  <c r="CY112" i="15"/>
  <c r="I113" i="15"/>
  <c r="Q113" i="15"/>
  <c r="Y113" i="15"/>
  <c r="AG113" i="15"/>
  <c r="AO113" i="15"/>
  <c r="AW113" i="15"/>
  <c r="BE113" i="15"/>
  <c r="BM113" i="15"/>
  <c r="BU113" i="15"/>
  <c r="CC113" i="15"/>
  <c r="CK113" i="15"/>
  <c r="CS113" i="15"/>
  <c r="DA113" i="15"/>
  <c r="K114" i="15"/>
  <c r="S114" i="15"/>
  <c r="AA114" i="15"/>
  <c r="AI114" i="15"/>
  <c r="AQ114" i="15"/>
  <c r="AY114" i="15"/>
  <c r="BG114" i="15"/>
  <c r="BO114" i="15"/>
  <c r="BW114" i="15"/>
  <c r="CE114" i="15"/>
  <c r="CM114" i="15"/>
  <c r="CU114" i="15"/>
  <c r="DC114" i="15"/>
  <c r="M115" i="15"/>
  <c r="U115" i="15"/>
  <c r="AC115" i="15"/>
  <c r="AK115" i="15"/>
  <c r="AS115" i="15"/>
  <c r="BA115" i="15"/>
  <c r="BI115" i="15"/>
  <c r="BQ115" i="15"/>
  <c r="H63" i="15"/>
  <c r="G68" i="15"/>
  <c r="BJ70" i="15"/>
  <c r="CF72" i="15"/>
  <c r="AX74" i="15"/>
  <c r="S76" i="15"/>
  <c r="BJ77" i="15"/>
  <c r="X78" i="15"/>
  <c r="CJ78" i="15"/>
  <c r="AX79" i="15"/>
  <c r="L80" i="15"/>
  <c r="BX80" i="15"/>
  <c r="AL81" i="15"/>
  <c r="CX81" i="15"/>
  <c r="BL82" i="15"/>
  <c r="Z83" i="15"/>
  <c r="CL83" i="15"/>
  <c r="AZ84" i="15"/>
  <c r="CF84" i="15"/>
  <c r="DB84" i="15"/>
  <c r="X85" i="15"/>
  <c r="AT85" i="15"/>
  <c r="BP85" i="15"/>
  <c r="CJ85" i="15"/>
  <c r="H86" i="15"/>
  <c r="AD86" i="15"/>
  <c r="AX86" i="15"/>
  <c r="BT86" i="15"/>
  <c r="CP86" i="15"/>
  <c r="L87" i="15"/>
  <c r="AH87" i="15"/>
  <c r="BD87" i="15"/>
  <c r="BX87" i="15"/>
  <c r="CT87" i="15"/>
  <c r="L88" i="15"/>
  <c r="AB88" i="15"/>
  <c r="AR88" i="15"/>
  <c r="BH88" i="15"/>
  <c r="BX88" i="15"/>
  <c r="CN88" i="15"/>
  <c r="F89" i="15"/>
  <c r="V89" i="15"/>
  <c r="AL89" i="15"/>
  <c r="BB89" i="15"/>
  <c r="BR89" i="15"/>
  <c r="CH89" i="15"/>
  <c r="CX89" i="15"/>
  <c r="P90" i="15"/>
  <c r="AF90" i="15"/>
  <c r="AP90" i="15"/>
  <c r="BA90" i="15"/>
  <c r="BL90" i="15"/>
  <c r="BV90" i="15"/>
  <c r="CG90" i="15"/>
  <c r="CR90" i="15"/>
  <c r="DB90" i="15"/>
  <c r="O91" i="15"/>
  <c r="Z91" i="15"/>
  <c r="AJ91" i="15"/>
  <c r="AU91" i="15"/>
  <c r="BF91" i="15"/>
  <c r="BP91" i="15"/>
  <c r="CA91" i="15"/>
  <c r="CL91" i="15"/>
  <c r="CV91" i="15"/>
  <c r="I92" i="15"/>
  <c r="T92" i="15"/>
  <c r="AD92" i="15"/>
  <c r="AO92" i="15"/>
  <c r="AZ92" i="15"/>
  <c r="BJ92" i="15"/>
  <c r="BU92" i="15"/>
  <c r="CF92" i="15"/>
  <c r="CP92" i="15"/>
  <c r="DA92" i="15"/>
  <c r="N93" i="15"/>
  <c r="X93" i="15"/>
  <c r="AI93" i="15"/>
  <c r="AT93" i="15"/>
  <c r="BD93" i="15"/>
  <c r="BO93" i="15"/>
  <c r="BZ93" i="15"/>
  <c r="CJ93" i="15"/>
  <c r="CU93" i="15"/>
  <c r="H94" i="15"/>
  <c r="R94" i="15"/>
  <c r="AC94" i="15"/>
  <c r="AN94" i="15"/>
  <c r="AX94" i="15"/>
  <c r="BI94" i="15"/>
  <c r="BT94" i="15"/>
  <c r="CD94" i="15"/>
  <c r="CO94" i="15"/>
  <c r="CZ94" i="15"/>
  <c r="L95" i="15"/>
  <c r="W95" i="15"/>
  <c r="AH95" i="15"/>
  <c r="AR95" i="15"/>
  <c r="BC95" i="15"/>
  <c r="BN95" i="15"/>
  <c r="BX95" i="15"/>
  <c r="CI95" i="15"/>
  <c r="CT95" i="15"/>
  <c r="F96" i="15"/>
  <c r="Q96" i="15"/>
  <c r="AB96" i="15"/>
  <c r="AL96" i="15"/>
  <c r="AW96" i="15"/>
  <c r="BH96" i="15"/>
  <c r="BR96" i="15"/>
  <c r="CC96" i="15"/>
  <c r="CN96" i="15"/>
  <c r="CX96" i="15"/>
  <c r="K97" i="15"/>
  <c r="V97" i="15"/>
  <c r="AF97" i="15"/>
  <c r="AQ97" i="15"/>
  <c r="BB97" i="15"/>
  <c r="BL97" i="15"/>
  <c r="BW97" i="15"/>
  <c r="CH97" i="15"/>
  <c r="CR97" i="15"/>
  <c r="DC97" i="15"/>
  <c r="P98" i="15"/>
  <c r="Z98" i="15"/>
  <c r="AK98" i="15"/>
  <c r="AV98" i="15"/>
  <c r="BF98" i="15"/>
  <c r="BQ98" i="15"/>
  <c r="CB98" i="15"/>
  <c r="CL98" i="15"/>
  <c r="CW98" i="15"/>
  <c r="J99" i="15"/>
  <c r="T99" i="15"/>
  <c r="AE99" i="15"/>
  <c r="AP99" i="15"/>
  <c r="AZ99" i="15"/>
  <c r="BK99" i="15"/>
  <c r="BV99" i="15"/>
  <c r="CF99" i="15"/>
  <c r="CQ99" i="15"/>
  <c r="DB99" i="15"/>
  <c r="N100" i="15"/>
  <c r="X100" i="15"/>
  <c r="AF100" i="15"/>
  <c r="AN100" i="15"/>
  <c r="AV100" i="15"/>
  <c r="BD100" i="15"/>
  <c r="BL100" i="15"/>
  <c r="BT100" i="15"/>
  <c r="CB100" i="15"/>
  <c r="CJ100" i="15"/>
  <c r="CR100" i="15"/>
  <c r="CZ100" i="15"/>
  <c r="J101" i="15"/>
  <c r="R101" i="15"/>
  <c r="Z101" i="15"/>
  <c r="AH101" i="15"/>
  <c r="AP101" i="15"/>
  <c r="AX101" i="15"/>
  <c r="BF101" i="15"/>
  <c r="BN101" i="15"/>
  <c r="BV101" i="15"/>
  <c r="CD101" i="15"/>
  <c r="CL101" i="15"/>
  <c r="CT101" i="15"/>
  <c r="DB101" i="15"/>
  <c r="L102" i="15"/>
  <c r="T102" i="15"/>
  <c r="AB102" i="15"/>
  <c r="AJ102" i="15"/>
  <c r="AR102" i="15"/>
  <c r="AZ102" i="15"/>
  <c r="BH102" i="15"/>
  <c r="BP102" i="15"/>
  <c r="BX102" i="15"/>
  <c r="CF102" i="15"/>
  <c r="CN102" i="15"/>
  <c r="CV102" i="15"/>
  <c r="F103" i="15"/>
  <c r="N103" i="15"/>
  <c r="V103" i="15"/>
  <c r="AD103" i="15"/>
  <c r="AL103" i="15"/>
  <c r="AT103" i="15"/>
  <c r="BB103" i="15"/>
  <c r="BJ103" i="15"/>
  <c r="BR103" i="15"/>
  <c r="BZ103" i="15"/>
  <c r="CH103" i="15"/>
  <c r="CP103" i="15"/>
  <c r="CX103" i="15"/>
  <c r="H104" i="15"/>
  <c r="P104" i="15"/>
  <c r="X104" i="15"/>
  <c r="AF104" i="15"/>
  <c r="AN104" i="15"/>
  <c r="AV104" i="15"/>
  <c r="BD104" i="15"/>
  <c r="BL104" i="15"/>
  <c r="BT104" i="15"/>
  <c r="CB104" i="15"/>
  <c r="CJ104" i="15"/>
  <c r="CR104" i="15"/>
  <c r="CZ104" i="15"/>
  <c r="J105" i="15"/>
  <c r="R105" i="15"/>
  <c r="Z105" i="15"/>
  <c r="AH105" i="15"/>
  <c r="AP105" i="15"/>
  <c r="AX105" i="15"/>
  <c r="BF105" i="15"/>
  <c r="BN105" i="15"/>
  <c r="BV105" i="15"/>
  <c r="CD105" i="15"/>
  <c r="CL105" i="15"/>
  <c r="CT105" i="15"/>
  <c r="DB105" i="15"/>
  <c r="L106" i="15"/>
  <c r="T106" i="15"/>
  <c r="AB106" i="15"/>
  <c r="AJ106" i="15"/>
  <c r="AR106" i="15"/>
  <c r="AZ106" i="15"/>
  <c r="BH106" i="15"/>
  <c r="BP106" i="15"/>
  <c r="BX106" i="15"/>
  <c r="CF106" i="15"/>
  <c r="CN106" i="15"/>
  <c r="CV106" i="15"/>
  <c r="F107" i="15"/>
  <c r="N107" i="15"/>
  <c r="V107" i="15"/>
  <c r="AD107" i="15"/>
  <c r="AL107" i="15"/>
  <c r="AT107" i="15"/>
  <c r="BB107" i="15"/>
  <c r="BJ107" i="15"/>
  <c r="BR107" i="15"/>
  <c r="BZ107" i="15"/>
  <c r="BG64" i="15"/>
  <c r="AV68" i="15"/>
  <c r="CI70" i="15"/>
  <c r="DC72" i="15"/>
  <c r="BU74" i="15"/>
  <c r="AL76" i="15"/>
  <c r="BR77" i="15"/>
  <c r="AF78" i="15"/>
  <c r="CR78" i="15"/>
  <c r="BF79" i="15"/>
  <c r="T80" i="15"/>
  <c r="CF80" i="15"/>
  <c r="AT81" i="15"/>
  <c r="H82" i="15"/>
  <c r="BT82" i="15"/>
  <c r="AH83" i="15"/>
  <c r="CT83" i="15"/>
  <c r="BH84" i="15"/>
  <c r="CH84" i="15"/>
  <c r="F85" i="15"/>
  <c r="AB85" i="15"/>
  <c r="AV85" i="15"/>
  <c r="BR85" i="15"/>
  <c r="CN85" i="15"/>
  <c r="J86" i="15"/>
  <c r="AF86" i="15"/>
  <c r="BB86" i="15"/>
  <c r="BV86" i="15"/>
  <c r="CR86" i="15"/>
  <c r="P87" i="15"/>
  <c r="AJ87" i="15"/>
  <c r="BF87" i="15"/>
  <c r="CB87" i="15"/>
  <c r="CV87" i="15"/>
  <c r="N88" i="15"/>
  <c r="AD88" i="15"/>
  <c r="AT88" i="15"/>
  <c r="BJ88" i="15"/>
  <c r="BZ88" i="15"/>
  <c r="CP88" i="15"/>
  <c r="H89" i="15"/>
  <c r="X89" i="15"/>
  <c r="AN89" i="15"/>
  <c r="BD89" i="15"/>
  <c r="BT89" i="15"/>
  <c r="CJ89" i="15"/>
  <c r="CZ89" i="15"/>
  <c r="R90" i="15"/>
  <c r="AG90" i="15"/>
  <c r="AR90" i="15"/>
  <c r="BB90" i="15"/>
  <c r="BM90" i="15"/>
  <c r="BX90" i="15"/>
  <c r="CH90" i="15"/>
  <c r="CS90" i="15"/>
  <c r="F91" i="15"/>
  <c r="P91" i="15"/>
  <c r="AA91" i="15"/>
  <c r="AL91" i="15"/>
  <c r="AV91" i="15"/>
  <c r="BG91" i="15"/>
  <c r="BR91" i="15"/>
  <c r="CB91" i="15"/>
  <c r="CM91" i="15"/>
  <c r="CX91" i="15"/>
  <c r="J92" i="15"/>
  <c r="U92" i="15"/>
  <c r="AF92" i="15"/>
  <c r="AP92" i="15"/>
  <c r="BA92" i="15"/>
  <c r="BL92" i="15"/>
  <c r="BV92" i="15"/>
  <c r="CG92" i="15"/>
  <c r="CR92" i="15"/>
  <c r="DB92" i="15"/>
  <c r="O93" i="15"/>
  <c r="Z93" i="15"/>
  <c r="AJ93" i="15"/>
  <c r="AU93" i="15"/>
  <c r="BF93" i="15"/>
  <c r="BP93" i="15"/>
  <c r="CA93" i="15"/>
  <c r="CL93" i="15"/>
  <c r="CV93" i="15"/>
  <c r="I94" i="15"/>
  <c r="T94" i="15"/>
  <c r="AD94" i="15"/>
  <c r="AO94" i="15"/>
  <c r="AZ94" i="15"/>
  <c r="BJ94" i="15"/>
  <c r="BU94" i="15"/>
  <c r="CF94" i="15"/>
  <c r="CP94" i="15"/>
  <c r="DA94" i="15"/>
  <c r="N95" i="15"/>
  <c r="X95" i="15"/>
  <c r="AI95" i="15"/>
  <c r="AT95" i="15"/>
  <c r="BD95" i="15"/>
  <c r="BO95" i="15"/>
  <c r="BZ95" i="15"/>
  <c r="CJ95" i="15"/>
  <c r="CU95" i="15"/>
  <c r="H96" i="15"/>
  <c r="R96" i="15"/>
  <c r="AC96" i="15"/>
  <c r="AN96" i="15"/>
  <c r="AX96" i="15"/>
  <c r="BI96" i="15"/>
  <c r="BT96" i="15"/>
  <c r="CD96" i="15"/>
  <c r="CO96" i="15"/>
  <c r="CZ96" i="15"/>
  <c r="L97" i="15"/>
  <c r="W97" i="15"/>
  <c r="AH97" i="15"/>
  <c r="AR97" i="15"/>
  <c r="BC97" i="15"/>
  <c r="BN97" i="15"/>
  <c r="BX97" i="15"/>
  <c r="CI97" i="15"/>
  <c r="CT97" i="15"/>
  <c r="F98" i="15"/>
  <c r="Q98" i="15"/>
  <c r="AB98" i="15"/>
  <c r="AL98" i="15"/>
  <c r="AW98" i="15"/>
  <c r="BH98" i="15"/>
  <c r="BR98" i="15"/>
  <c r="CC98" i="15"/>
  <c r="CN98" i="15"/>
  <c r="CX98" i="15"/>
  <c r="K99" i="15"/>
  <c r="V99" i="15"/>
  <c r="AF99" i="15"/>
  <c r="AQ99" i="15"/>
  <c r="BB99" i="15"/>
  <c r="BL99" i="15"/>
  <c r="BW99" i="15"/>
  <c r="CH99" i="15"/>
  <c r="CR99" i="15"/>
  <c r="DC99" i="15"/>
  <c r="P100" i="15"/>
  <c r="Y100" i="15"/>
  <c r="AG100" i="15"/>
  <c r="AO100" i="15"/>
  <c r="AW100" i="15"/>
  <c r="BE100" i="15"/>
  <c r="BM100" i="15"/>
  <c r="BU100" i="15"/>
  <c r="CC100" i="15"/>
  <c r="CK100" i="15"/>
  <c r="CS100" i="15"/>
  <c r="DA100" i="15"/>
  <c r="K101" i="15"/>
  <c r="S101" i="15"/>
  <c r="AA101" i="15"/>
  <c r="AI101" i="15"/>
  <c r="AQ101" i="15"/>
  <c r="AY101" i="15"/>
  <c r="BG101" i="15"/>
  <c r="BO101" i="15"/>
  <c r="BW101" i="15"/>
  <c r="CE101" i="15"/>
  <c r="CM101" i="15"/>
  <c r="CU101" i="15"/>
  <c r="DC101" i="15"/>
  <c r="M102" i="15"/>
  <c r="U102" i="15"/>
  <c r="AC102" i="15"/>
  <c r="AK102" i="15"/>
  <c r="AS102" i="15"/>
  <c r="BA102" i="15"/>
  <c r="BI102" i="15"/>
  <c r="BQ102" i="15"/>
  <c r="BY102" i="15"/>
  <c r="CG102" i="15"/>
  <c r="CO102" i="15"/>
  <c r="CW102" i="15"/>
  <c r="G103" i="15"/>
  <c r="O103" i="15"/>
  <c r="W103" i="15"/>
  <c r="AE103" i="15"/>
  <c r="AM103" i="15"/>
  <c r="AU103" i="15"/>
  <c r="BC103" i="15"/>
  <c r="BK103" i="15"/>
  <c r="BS103" i="15"/>
  <c r="CA103" i="15"/>
  <c r="CI103" i="15"/>
  <c r="CQ103" i="15"/>
  <c r="CY103" i="15"/>
  <c r="I104" i="15"/>
  <c r="Q104" i="15"/>
  <c r="Y104" i="15"/>
  <c r="AG104" i="15"/>
  <c r="AO104" i="15"/>
  <c r="AW104" i="15"/>
  <c r="BE104" i="15"/>
  <c r="BM104" i="15"/>
  <c r="BU104" i="15"/>
  <c r="CC104" i="15"/>
  <c r="CK104" i="15"/>
  <c r="CS104" i="15"/>
  <c r="DA104" i="15"/>
  <c r="K105" i="15"/>
  <c r="S105" i="15"/>
  <c r="AA105" i="15"/>
  <c r="AI105" i="15"/>
  <c r="AQ105" i="15"/>
  <c r="AY105" i="15"/>
  <c r="BG105" i="15"/>
  <c r="BO105" i="15"/>
  <c r="BW105" i="15"/>
  <c r="CE105" i="15"/>
  <c r="CM105" i="15"/>
  <c r="CU105" i="15"/>
  <c r="DC105" i="15"/>
  <c r="M106" i="15"/>
  <c r="U106" i="15"/>
  <c r="AC106" i="15"/>
  <c r="AK106" i="15"/>
  <c r="AS106" i="15"/>
  <c r="BA106" i="15"/>
  <c r="BI106" i="15"/>
  <c r="BQ106" i="15"/>
  <c r="BY106" i="15"/>
  <c r="CG106" i="15"/>
  <c r="CO106" i="15"/>
  <c r="CW106" i="15"/>
  <c r="G107" i="15"/>
  <c r="O107" i="15"/>
  <c r="W107" i="15"/>
  <c r="AE107" i="15"/>
  <c r="AM107" i="15"/>
  <c r="AU107" i="15"/>
  <c r="BC107" i="15"/>
  <c r="BK107" i="15"/>
  <c r="BS107" i="15"/>
  <c r="CA107" i="15"/>
  <c r="CI107" i="15"/>
  <c r="CQ107" i="15"/>
  <c r="CY107" i="15"/>
  <c r="I108" i="15"/>
  <c r="Q108" i="15"/>
  <c r="AN65" i="15"/>
  <c r="CI68" i="15"/>
  <c r="P71" i="15"/>
  <c r="X73" i="15"/>
  <c r="CQ74" i="15"/>
  <c r="BI76" i="15"/>
  <c r="BZ77" i="15"/>
  <c r="AN78" i="15"/>
  <c r="CZ78" i="15"/>
  <c r="BN79" i="15"/>
  <c r="AB80" i="15"/>
  <c r="CN80" i="15"/>
  <c r="BB81" i="15"/>
  <c r="P82" i="15"/>
  <c r="CB82" i="15"/>
  <c r="AP83" i="15"/>
  <c r="DB83" i="15"/>
  <c r="BP84" i="15"/>
  <c r="CL84" i="15"/>
  <c r="H85" i="15"/>
  <c r="AD85" i="15"/>
  <c r="AZ85" i="15"/>
  <c r="BT85" i="15"/>
  <c r="CP85" i="15"/>
  <c r="N86" i="15"/>
  <c r="AH86" i="15"/>
  <c r="BD86" i="15"/>
  <c r="BZ86" i="15"/>
  <c r="CT86" i="15"/>
  <c r="R87" i="15"/>
  <c r="AN87" i="15"/>
  <c r="BH87" i="15"/>
  <c r="CD87" i="15"/>
  <c r="CY87" i="15"/>
  <c r="Q88" i="15"/>
  <c r="AG88" i="15"/>
  <c r="AW88" i="15"/>
  <c r="BM88" i="15"/>
  <c r="CC88" i="15"/>
  <c r="CS88" i="15"/>
  <c r="K89" i="15"/>
  <c r="AA89" i="15"/>
  <c r="AQ89" i="15"/>
  <c r="BG89" i="15"/>
  <c r="BW89" i="15"/>
  <c r="CM89" i="15"/>
  <c r="DC89" i="15"/>
  <c r="U90" i="15"/>
  <c r="AH90" i="15"/>
  <c r="AS90" i="15"/>
  <c r="BD90" i="15"/>
  <c r="BN90" i="15"/>
  <c r="BY90" i="15"/>
  <c r="CJ90" i="15"/>
  <c r="CT90" i="15"/>
  <c r="G91" i="15"/>
  <c r="R91" i="15"/>
  <c r="AB91" i="15"/>
  <c r="AM91" i="15"/>
  <c r="AX91" i="15"/>
  <c r="BH91" i="15"/>
  <c r="BS91" i="15"/>
  <c r="CD91" i="15"/>
  <c r="CN91" i="15"/>
  <c r="CY91" i="15"/>
  <c r="L92" i="15"/>
  <c r="V92" i="15"/>
  <c r="AG92" i="15"/>
  <c r="AR92" i="15"/>
  <c r="BB92" i="15"/>
  <c r="BM92" i="15"/>
  <c r="BX92" i="15"/>
  <c r="CH92" i="15"/>
  <c r="CS92" i="15"/>
  <c r="F93" i="15"/>
  <c r="P93" i="15"/>
  <c r="AA93" i="15"/>
  <c r="AL93" i="15"/>
  <c r="AV93" i="15"/>
  <c r="BG93" i="15"/>
  <c r="BR93" i="15"/>
  <c r="CB93" i="15"/>
  <c r="CM93" i="15"/>
  <c r="CX93" i="15"/>
  <c r="J94" i="15"/>
  <c r="U94" i="15"/>
  <c r="AF94" i="15"/>
  <c r="AP94" i="15"/>
  <c r="BA94" i="15"/>
  <c r="BL94" i="15"/>
  <c r="BV94" i="15"/>
  <c r="CG94" i="15"/>
  <c r="CR94" i="15"/>
  <c r="DB94" i="15"/>
  <c r="O95" i="15"/>
  <c r="Z95" i="15"/>
  <c r="AJ95" i="15"/>
  <c r="AU95" i="15"/>
  <c r="BF95" i="15"/>
  <c r="BP95" i="15"/>
  <c r="CA95" i="15"/>
  <c r="CL95" i="15"/>
  <c r="CV95" i="15"/>
  <c r="I96" i="15"/>
  <c r="T96" i="15"/>
  <c r="AD96" i="15"/>
  <c r="AO96" i="15"/>
  <c r="AZ96" i="15"/>
  <c r="BJ96" i="15"/>
  <c r="BU96" i="15"/>
  <c r="CF96" i="15"/>
  <c r="CP96" i="15"/>
  <c r="DA96" i="15"/>
  <c r="N97" i="15"/>
  <c r="X97" i="15"/>
  <c r="AI97" i="15"/>
  <c r="AT97" i="15"/>
  <c r="BD97" i="15"/>
  <c r="BO97" i="15"/>
  <c r="BZ97" i="15"/>
  <c r="CJ97" i="15"/>
  <c r="CU97" i="15"/>
  <c r="H98" i="15"/>
  <c r="R98" i="15"/>
  <c r="AC98" i="15"/>
  <c r="AN98" i="15"/>
  <c r="AX98" i="15"/>
  <c r="BI98" i="15"/>
  <c r="BT98" i="15"/>
  <c r="CD98" i="15"/>
  <c r="CO98" i="15"/>
  <c r="CZ98" i="15"/>
  <c r="L99" i="15"/>
  <c r="W99" i="15"/>
  <c r="AH99" i="15"/>
  <c r="AR99" i="15"/>
  <c r="BC99" i="15"/>
  <c r="BN99" i="15"/>
  <c r="BX99" i="15"/>
  <c r="CI99" i="15"/>
  <c r="CT99" i="15"/>
  <c r="F100" i="15"/>
  <c r="Q100" i="15"/>
  <c r="Z100" i="15"/>
  <c r="AH100" i="15"/>
  <c r="AP100" i="15"/>
  <c r="AX100" i="15"/>
  <c r="BF100" i="15"/>
  <c r="BN100" i="15"/>
  <c r="BV100" i="15"/>
  <c r="CD100" i="15"/>
  <c r="CL100" i="15"/>
  <c r="CT100" i="15"/>
  <c r="DB100" i="15"/>
  <c r="L101" i="15"/>
  <c r="T101" i="15"/>
  <c r="AB101" i="15"/>
  <c r="AJ101" i="15"/>
  <c r="AR101" i="15"/>
  <c r="AZ101" i="15"/>
  <c r="BH101" i="15"/>
  <c r="BP101" i="15"/>
  <c r="BX101" i="15"/>
  <c r="CF101" i="15"/>
  <c r="CN101" i="15"/>
  <c r="CV101" i="15"/>
  <c r="F102" i="15"/>
  <c r="N102" i="15"/>
  <c r="V102" i="15"/>
  <c r="AD102" i="15"/>
  <c r="AL102" i="15"/>
  <c r="AT102" i="15"/>
  <c r="BB102" i="15"/>
  <c r="BJ102" i="15"/>
  <c r="BR102" i="15"/>
  <c r="BZ102" i="15"/>
  <c r="CH102" i="15"/>
  <c r="CP102" i="15"/>
  <c r="CX102" i="15"/>
  <c r="H103" i="15"/>
  <c r="P103" i="15"/>
  <c r="X103" i="15"/>
  <c r="AF103" i="15"/>
  <c r="AN103" i="15"/>
  <c r="AV103" i="15"/>
  <c r="BD103" i="15"/>
  <c r="BL103" i="15"/>
  <c r="BT103" i="15"/>
  <c r="CB103" i="15"/>
  <c r="CJ103" i="15"/>
  <c r="CR103" i="15"/>
  <c r="CZ103" i="15"/>
  <c r="J104" i="15"/>
  <c r="R104" i="15"/>
  <c r="Z104" i="15"/>
  <c r="AH104" i="15"/>
  <c r="AP104" i="15"/>
  <c r="AX104" i="15"/>
  <c r="BF104" i="15"/>
  <c r="BN104" i="15"/>
  <c r="BV104" i="15"/>
  <c r="CD104" i="15"/>
  <c r="CL104" i="15"/>
  <c r="CT104" i="15"/>
  <c r="DB104" i="15"/>
  <c r="L105" i="15"/>
  <c r="T105" i="15"/>
  <c r="AB105" i="15"/>
  <c r="AJ105" i="15"/>
  <c r="AR105" i="15"/>
  <c r="AZ105" i="15"/>
  <c r="BH105" i="15"/>
  <c r="BP105" i="15"/>
  <c r="BX105" i="15"/>
  <c r="CF105" i="15"/>
  <c r="CN105" i="15"/>
  <c r="CV105" i="15"/>
  <c r="F106" i="15"/>
  <c r="N106" i="15"/>
  <c r="V106" i="15"/>
  <c r="AD106" i="15"/>
  <c r="AL106" i="15"/>
  <c r="AT106" i="15"/>
  <c r="BB106" i="15"/>
  <c r="BJ106" i="15"/>
  <c r="BR106" i="15"/>
  <c r="BZ106" i="15"/>
  <c r="CH106" i="15"/>
  <c r="CP106" i="15"/>
  <c r="CX106" i="15"/>
  <c r="H107" i="15"/>
  <c r="P107" i="15"/>
  <c r="X107" i="15"/>
  <c r="AF107" i="15"/>
  <c r="AN107" i="15"/>
  <c r="AV107" i="15"/>
  <c r="BD107" i="15"/>
  <c r="BL107" i="15"/>
  <c r="BT107" i="15"/>
  <c r="CB107" i="15"/>
  <c r="CJ107" i="15"/>
  <c r="CR107" i="15"/>
  <c r="CZ107" i="15"/>
  <c r="J108" i="15"/>
  <c r="R108" i="15"/>
  <c r="Z108" i="15"/>
  <c r="AH108" i="15"/>
  <c r="AP108" i="15"/>
  <c r="AX108" i="15"/>
  <c r="BF108" i="15"/>
  <c r="BN108" i="15"/>
  <c r="BV108" i="15"/>
  <c r="CD108" i="15"/>
  <c r="CL108" i="15"/>
  <c r="CT108" i="15"/>
  <c r="DB108" i="15"/>
  <c r="L109" i="15"/>
  <c r="T109" i="15"/>
  <c r="AB109" i="15"/>
  <c r="AJ109" i="15"/>
  <c r="AR109" i="15"/>
  <c r="AZ109" i="15"/>
  <c r="BH109" i="15"/>
  <c r="BP109" i="15"/>
  <c r="BX109" i="15"/>
  <c r="CF109" i="15"/>
  <c r="CN109" i="15"/>
  <c r="CV109" i="15"/>
  <c r="F110" i="15"/>
  <c r="N110" i="15"/>
  <c r="V110" i="15"/>
  <c r="AD110" i="15"/>
  <c r="AL110" i="15"/>
  <c r="AT110" i="15"/>
  <c r="BB110" i="15"/>
  <c r="BJ110" i="15"/>
  <c r="BR110" i="15"/>
  <c r="BZ110" i="15"/>
  <c r="CH110" i="15"/>
  <c r="CP110" i="15"/>
  <c r="CX110" i="15"/>
  <c r="H111" i="15"/>
  <c r="P111" i="15"/>
  <c r="X111" i="15"/>
  <c r="AF111" i="15"/>
  <c r="AN111" i="15"/>
  <c r="AV111" i="15"/>
  <c r="BD111" i="15"/>
  <c r="BL111" i="15"/>
  <c r="BT111" i="15"/>
  <c r="CB111" i="15"/>
  <c r="CJ111" i="15"/>
  <c r="CR111" i="15"/>
  <c r="CZ111" i="15"/>
  <c r="J112" i="15"/>
  <c r="R112" i="15"/>
  <c r="Z112" i="15"/>
  <c r="AH112" i="15"/>
  <c r="AP112" i="15"/>
  <c r="AX112" i="15"/>
  <c r="BF112" i="15"/>
  <c r="BN112" i="15"/>
  <c r="BV112" i="15"/>
  <c r="CD112" i="15"/>
  <c r="CL112" i="15"/>
  <c r="CT112" i="15"/>
  <c r="DB112" i="15"/>
  <c r="L113" i="15"/>
  <c r="T113" i="15"/>
  <c r="AB113" i="15"/>
  <c r="AJ113" i="15"/>
  <c r="AR113" i="15"/>
  <c r="AZ113" i="15"/>
  <c r="BH113" i="15"/>
  <c r="BP113" i="15"/>
  <c r="BX113" i="15"/>
  <c r="CF113" i="15"/>
  <c r="CN113" i="15"/>
  <c r="CV113" i="15"/>
  <c r="CO65" i="15"/>
  <c r="J79" i="15"/>
  <c r="L84" i="15"/>
  <c r="P86" i="15"/>
  <c r="CF87" i="15"/>
  <c r="L89" i="15"/>
  <c r="BX89" i="15"/>
  <c r="M90" i="15"/>
  <c r="AW90" i="15"/>
  <c r="BZ90" i="15"/>
  <c r="CZ90" i="15"/>
  <c r="AF91" i="15"/>
  <c r="BJ91" i="15"/>
  <c r="CI91" i="15"/>
  <c r="P92" i="15"/>
  <c r="AS92" i="15"/>
  <c r="BR92" i="15"/>
  <c r="CW92" i="15"/>
  <c r="AB93" i="15"/>
  <c r="BB93" i="15"/>
  <c r="CF93" i="15"/>
  <c r="L94" i="15"/>
  <c r="AK94" i="15"/>
  <c r="BP94" i="15"/>
  <c r="CS94" i="15"/>
  <c r="T95" i="15"/>
  <c r="AY95" i="15"/>
  <c r="CB95" i="15"/>
  <c r="DB95" i="15"/>
  <c r="AH96" i="15"/>
  <c r="BL96" i="15"/>
  <c r="CK96" i="15"/>
  <c r="R97" i="15"/>
  <c r="AU97" i="15"/>
  <c r="BT97" i="15"/>
  <c r="CY97" i="15"/>
  <c r="AD98" i="15"/>
  <c r="BD98" i="15"/>
  <c r="CH98" i="15"/>
  <c r="N99" i="15"/>
  <c r="AM99" i="15"/>
  <c r="BR99" i="15"/>
  <c r="CU99" i="15"/>
  <c r="V100" i="15"/>
  <c r="AS100" i="15"/>
  <c r="BO100" i="15"/>
  <c r="CH100" i="15"/>
  <c r="G101" i="15"/>
  <c r="AC101" i="15"/>
  <c r="AV101" i="15"/>
  <c r="BS101" i="15"/>
  <c r="CO101" i="15"/>
  <c r="J102" i="15"/>
  <c r="AG102" i="15"/>
  <c r="BC102" i="15"/>
  <c r="BV102" i="15"/>
  <c r="CS102" i="15"/>
  <c r="Q103" i="15"/>
  <c r="AJ103" i="15"/>
  <c r="BG103" i="15"/>
  <c r="CC103" i="15"/>
  <c r="CV103" i="15"/>
  <c r="U104" i="15"/>
  <c r="AQ104" i="15"/>
  <c r="BJ104" i="15"/>
  <c r="CG104" i="15"/>
  <c r="DC104" i="15"/>
  <c r="X105" i="15"/>
  <c r="AU105" i="15"/>
  <c r="BQ105" i="15"/>
  <c r="CJ105" i="15"/>
  <c r="I106" i="15"/>
  <c r="AE106" i="15"/>
  <c r="AX106" i="15"/>
  <c r="BU106" i="15"/>
  <c r="CQ106" i="15"/>
  <c r="L107" i="15"/>
  <c r="AI107" i="15"/>
  <c r="BE107" i="15"/>
  <c r="BX107" i="15"/>
  <c r="CP107" i="15"/>
  <c r="H108" i="15"/>
  <c r="X108" i="15"/>
  <c r="AI108" i="15"/>
  <c r="AS108" i="15"/>
  <c r="BD108" i="15"/>
  <c r="BO108" i="15"/>
  <c r="BY108" i="15"/>
  <c r="CJ108" i="15"/>
  <c r="CU108" i="15"/>
  <c r="G109" i="15"/>
  <c r="R109" i="15"/>
  <c r="AC109" i="15"/>
  <c r="AM109" i="15"/>
  <c r="AX109" i="15"/>
  <c r="BI109" i="15"/>
  <c r="BS109" i="15"/>
  <c r="CD109" i="15"/>
  <c r="CO109" i="15"/>
  <c r="CY109" i="15"/>
  <c r="L110" i="15"/>
  <c r="W110" i="15"/>
  <c r="AG110" i="15"/>
  <c r="AR110" i="15"/>
  <c r="BC110" i="15"/>
  <c r="BM110" i="15"/>
  <c r="BX110" i="15"/>
  <c r="CI110" i="15"/>
  <c r="CS110" i="15"/>
  <c r="F111" i="15"/>
  <c r="Q111" i="15"/>
  <c r="AA111" i="15"/>
  <c r="AL111" i="15"/>
  <c r="AW111" i="15"/>
  <c r="BG111" i="15"/>
  <c r="BR111" i="15"/>
  <c r="CC111" i="15"/>
  <c r="CM111" i="15"/>
  <c r="CX111" i="15"/>
  <c r="K112" i="15"/>
  <c r="U112" i="15"/>
  <c r="AF112" i="15"/>
  <c r="AQ112" i="15"/>
  <c r="BA112" i="15"/>
  <c r="BL112" i="15"/>
  <c r="BW112" i="15"/>
  <c r="CG112" i="15"/>
  <c r="CR112" i="15"/>
  <c r="DC112" i="15"/>
  <c r="O113" i="15"/>
  <c r="Z113" i="15"/>
  <c r="AK113" i="15"/>
  <c r="AU113" i="15"/>
  <c r="BF113" i="15"/>
  <c r="BQ113" i="15"/>
  <c r="CA113" i="15"/>
  <c r="CL113" i="15"/>
  <c r="CW113" i="15"/>
  <c r="H114" i="15"/>
  <c r="Q114" i="15"/>
  <c r="Z114" i="15"/>
  <c r="AJ114" i="15"/>
  <c r="AS114" i="15"/>
  <c r="BB114" i="15"/>
  <c r="BK114" i="15"/>
  <c r="BT114" i="15"/>
  <c r="CC114" i="15"/>
  <c r="CL114" i="15"/>
  <c r="CV114" i="15"/>
  <c r="G115" i="15"/>
  <c r="P115" i="15"/>
  <c r="Y115" i="15"/>
  <c r="AH115" i="15"/>
  <c r="AQ115" i="15"/>
  <c r="AZ115" i="15"/>
  <c r="BJ115" i="15"/>
  <c r="BS115" i="15"/>
  <c r="CA115" i="15"/>
  <c r="CI115" i="15"/>
  <c r="CQ115" i="15"/>
  <c r="CY115" i="15"/>
  <c r="I116" i="15"/>
  <c r="Q116" i="15"/>
  <c r="Y116" i="15"/>
  <c r="AG116" i="15"/>
  <c r="AO116" i="15"/>
  <c r="AW116" i="15"/>
  <c r="BE116" i="15"/>
  <c r="BM116" i="15"/>
  <c r="BU116" i="15"/>
  <c r="CC116" i="15"/>
  <c r="CK116" i="15"/>
  <c r="CS116" i="15"/>
  <c r="DA116" i="15"/>
  <c r="K117" i="15"/>
  <c r="S117" i="15"/>
  <c r="AA117" i="15"/>
  <c r="AI117" i="15"/>
  <c r="AQ117" i="15"/>
  <c r="AY117" i="15"/>
  <c r="BG117" i="15"/>
  <c r="BO117" i="15"/>
  <c r="BW117" i="15"/>
  <c r="CE117" i="15"/>
  <c r="CM117" i="15"/>
  <c r="CU117" i="15"/>
  <c r="DC117" i="15"/>
  <c r="M118" i="15"/>
  <c r="U118" i="15"/>
  <c r="AC118" i="15"/>
  <c r="AK118" i="15"/>
  <c r="AS118" i="15"/>
  <c r="BA118" i="15"/>
  <c r="BI118" i="15"/>
  <c r="BQ118" i="15"/>
  <c r="BY118" i="15"/>
  <c r="CG118" i="15"/>
  <c r="CO118" i="15"/>
  <c r="CW118" i="15"/>
  <c r="G119" i="15"/>
  <c r="O119" i="15"/>
  <c r="W119" i="15"/>
  <c r="AE119" i="15"/>
  <c r="AM119" i="15"/>
  <c r="AU119" i="15"/>
  <c r="BC119" i="15"/>
  <c r="BK119" i="15"/>
  <c r="BS119" i="15"/>
  <c r="CA119" i="15"/>
  <c r="CI119" i="15"/>
  <c r="CQ119" i="15"/>
  <c r="CY119" i="15"/>
  <c r="I120" i="15"/>
  <c r="Q120" i="15"/>
  <c r="Y120" i="15"/>
  <c r="AG120" i="15"/>
  <c r="AO120" i="15"/>
  <c r="AW120" i="15"/>
  <c r="BE120" i="15"/>
  <c r="BM120" i="15"/>
  <c r="BU120" i="15"/>
  <c r="CC120" i="15"/>
  <c r="CK120" i="15"/>
  <c r="CS120" i="15"/>
  <c r="DA120" i="15"/>
  <c r="K121" i="15"/>
  <c r="S121" i="15"/>
  <c r="AA121" i="15"/>
  <c r="AI121" i="15"/>
  <c r="AQ121" i="15"/>
  <c r="AY121" i="15"/>
  <c r="BG121" i="15"/>
  <c r="BO121" i="15"/>
  <c r="BW121" i="15"/>
  <c r="CE121" i="15"/>
  <c r="CM121" i="15"/>
  <c r="CU121" i="15"/>
  <c r="DC121" i="15"/>
  <c r="M122" i="15"/>
  <c r="U122" i="15"/>
  <c r="AC122" i="15"/>
  <c r="AK122" i="15"/>
  <c r="AS122" i="15"/>
  <c r="BA122" i="15"/>
  <c r="BI122" i="15"/>
  <c r="BQ122" i="15"/>
  <c r="BY122" i="15"/>
  <c r="CG122" i="15"/>
  <c r="CO122" i="15"/>
  <c r="CW122" i="15"/>
  <c r="G123" i="15"/>
  <c r="O123" i="15"/>
  <c r="W123" i="15"/>
  <c r="AE123" i="15"/>
  <c r="AM123" i="15"/>
  <c r="AU123" i="15"/>
  <c r="BC123" i="15"/>
  <c r="S69" i="15"/>
  <c r="BV79" i="15"/>
  <c r="BR84" i="15"/>
  <c r="AL86" i="15"/>
  <c r="CZ87" i="15"/>
  <c r="AB89" i="15"/>
  <c r="CB89" i="15"/>
  <c r="V90" i="15"/>
  <c r="AX90" i="15"/>
  <c r="CC90" i="15"/>
  <c r="H91" i="15"/>
  <c r="AH91" i="15"/>
  <c r="BL91" i="15"/>
  <c r="CP91" i="15"/>
  <c r="Q92" i="15"/>
  <c r="AV92" i="15"/>
  <c r="BY92" i="15"/>
  <c r="CX92" i="15"/>
  <c r="AE93" i="15"/>
  <c r="BH93" i="15"/>
  <c r="CH93" i="15"/>
  <c r="N94" i="15"/>
  <c r="AR94" i="15"/>
  <c r="BQ94" i="15"/>
  <c r="CV94" i="15"/>
  <c r="AA95" i="15"/>
  <c r="AZ95" i="15"/>
  <c r="CE95" i="15"/>
  <c r="J96" i="15"/>
  <c r="AJ96" i="15"/>
  <c r="BN96" i="15"/>
  <c r="CR96" i="15"/>
  <c r="S97" i="15"/>
  <c r="AX97" i="15"/>
  <c r="CA97" i="15"/>
  <c r="CZ97" i="15"/>
  <c r="AG98" i="15"/>
  <c r="BJ98" i="15"/>
  <c r="CJ98" i="15"/>
  <c r="P99" i="15"/>
  <c r="AT99" i="15"/>
  <c r="BS99" i="15"/>
  <c r="CX99" i="15"/>
  <c r="AA100" i="15"/>
  <c r="AT100" i="15"/>
  <c r="BQ100" i="15"/>
  <c r="CM100" i="15"/>
  <c r="H101" i="15"/>
  <c r="AE101" i="15"/>
  <c r="BA101" i="15"/>
  <c r="BT101" i="15"/>
  <c r="CQ101" i="15"/>
  <c r="O102" i="15"/>
  <c r="AH102" i="15"/>
  <c r="BE102" i="15"/>
  <c r="CA102" i="15"/>
  <c r="CT102" i="15"/>
  <c r="S103" i="15"/>
  <c r="AO103" i="15"/>
  <c r="BH103" i="15"/>
  <c r="CE103" i="15"/>
  <c r="DA103" i="15"/>
  <c r="V104" i="15"/>
  <c r="AS104" i="15"/>
  <c r="BO104" i="15"/>
  <c r="CH104" i="15"/>
  <c r="G105" i="15"/>
  <c r="AC105" i="15"/>
  <c r="AV105" i="15"/>
  <c r="BS105" i="15"/>
  <c r="CO105" i="15"/>
  <c r="J106" i="15"/>
  <c r="AG106" i="15"/>
  <c r="BC106" i="15"/>
  <c r="BV106" i="15"/>
  <c r="CS106" i="15"/>
  <c r="Q107" i="15"/>
  <c r="AJ107" i="15"/>
  <c r="BG107" i="15"/>
  <c r="CC107" i="15"/>
  <c r="CS107" i="15"/>
  <c r="K108" i="15"/>
  <c r="Y108" i="15"/>
  <c r="AJ108" i="15"/>
  <c r="AT108" i="15"/>
  <c r="BE108" i="15"/>
  <c r="BP108" i="15"/>
  <c r="BZ108" i="15"/>
  <c r="CK108" i="15"/>
  <c r="CV108" i="15"/>
  <c r="H109" i="15"/>
  <c r="S109" i="15"/>
  <c r="AD109" i="15"/>
  <c r="AN109" i="15"/>
  <c r="AY109" i="15"/>
  <c r="BJ109" i="15"/>
  <c r="BT109" i="15"/>
  <c r="CE109" i="15"/>
  <c r="CP109" i="15"/>
  <c r="CZ109" i="15"/>
  <c r="M110" i="15"/>
  <c r="X110" i="15"/>
  <c r="AH110" i="15"/>
  <c r="AS110" i="15"/>
  <c r="BD110" i="15"/>
  <c r="BN110" i="15"/>
  <c r="BY110" i="15"/>
  <c r="CJ110" i="15"/>
  <c r="CT110" i="15"/>
  <c r="G111" i="15"/>
  <c r="R111" i="15"/>
  <c r="AB111" i="15"/>
  <c r="AM111" i="15"/>
  <c r="AX111" i="15"/>
  <c r="BH111" i="15"/>
  <c r="BS111" i="15"/>
  <c r="CD111" i="15"/>
  <c r="CN111" i="15"/>
  <c r="CY111" i="15"/>
  <c r="L112" i="15"/>
  <c r="V112" i="15"/>
  <c r="AG112" i="15"/>
  <c r="AR112" i="15"/>
  <c r="BB112" i="15"/>
  <c r="BM112" i="15"/>
  <c r="BX112" i="15"/>
  <c r="CH112" i="15"/>
  <c r="CS112" i="15"/>
  <c r="F113" i="15"/>
  <c r="P113" i="15"/>
  <c r="AA113" i="15"/>
  <c r="AL113" i="15"/>
  <c r="AV113" i="15"/>
  <c r="BG113" i="15"/>
  <c r="BR113" i="15"/>
  <c r="CB113" i="15"/>
  <c r="CM113" i="15"/>
  <c r="CX113" i="15"/>
  <c r="I114" i="15"/>
  <c r="R114" i="15"/>
  <c r="AB114" i="15"/>
  <c r="AK114" i="15"/>
  <c r="AT114" i="15"/>
  <c r="BC114" i="15"/>
  <c r="BL114" i="15"/>
  <c r="BU114" i="15"/>
  <c r="CD114" i="15"/>
  <c r="CN114" i="15"/>
  <c r="CW114" i="15"/>
  <c r="H115" i="15"/>
  <c r="Q115" i="15"/>
  <c r="Z115" i="15"/>
  <c r="AI115" i="15"/>
  <c r="AR115" i="15"/>
  <c r="BB115" i="15"/>
  <c r="BK115" i="15"/>
  <c r="BT115" i="15"/>
  <c r="CB115" i="15"/>
  <c r="CJ115" i="15"/>
  <c r="CR115" i="15"/>
  <c r="CZ115" i="15"/>
  <c r="J116" i="15"/>
  <c r="R116" i="15"/>
  <c r="Z116" i="15"/>
  <c r="AH116" i="15"/>
  <c r="AP116" i="15"/>
  <c r="AX116" i="15"/>
  <c r="BF116" i="15"/>
  <c r="BN116" i="15"/>
  <c r="BV116" i="15"/>
  <c r="AS71" i="15"/>
  <c r="AJ80" i="15"/>
  <c r="CN84" i="15"/>
  <c r="BF86" i="15"/>
  <c r="R88" i="15"/>
  <c r="AR89" i="15"/>
  <c r="CE89" i="15"/>
  <c r="Z90" i="15"/>
  <c r="BE90" i="15"/>
  <c r="CD90" i="15"/>
  <c r="K91" i="15"/>
  <c r="AN91" i="15"/>
  <c r="BN91" i="15"/>
  <c r="CR91" i="15"/>
  <c r="X92" i="15"/>
  <c r="AW92" i="15"/>
  <c r="CB92" i="15"/>
  <c r="G93" i="15"/>
  <c r="AF93" i="15"/>
  <c r="BK93" i="15"/>
  <c r="CN93" i="15"/>
  <c r="P94" i="15"/>
  <c r="AT94" i="15"/>
  <c r="BX94" i="15"/>
  <c r="CW94" i="15"/>
  <c r="AD95" i="15"/>
  <c r="BG95" i="15"/>
  <c r="CF95" i="15"/>
  <c r="M96" i="15"/>
  <c r="AP96" i="15"/>
  <c r="BP96" i="15"/>
  <c r="CT96" i="15"/>
  <c r="Z97" i="15"/>
  <c r="AY97" i="15"/>
  <c r="CD97" i="15"/>
  <c r="I98" i="15"/>
  <c r="AH98" i="15"/>
  <c r="BM98" i="15"/>
  <c r="CP98" i="15"/>
  <c r="R99" i="15"/>
  <c r="AV99" i="15"/>
  <c r="BZ99" i="15"/>
  <c r="CY99" i="15"/>
  <c r="AC100" i="15"/>
  <c r="AY100" i="15"/>
  <c r="BR100" i="15"/>
  <c r="CO100" i="15"/>
  <c r="M101" i="15"/>
  <c r="AF101" i="15"/>
  <c r="BC101" i="15"/>
  <c r="BY101" i="15"/>
  <c r="CR101" i="15"/>
  <c r="Q102" i="15"/>
  <c r="AM102" i="15"/>
  <c r="BF102" i="15"/>
  <c r="CC102" i="15"/>
  <c r="CY102" i="15"/>
  <c r="T103" i="15"/>
  <c r="AQ103" i="15"/>
  <c r="BM103" i="15"/>
  <c r="CF103" i="15"/>
  <c r="DC103" i="15"/>
  <c r="AA104" i="15"/>
  <c r="AT104" i="15"/>
  <c r="BQ104" i="15"/>
  <c r="CM104" i="15"/>
  <c r="H105" i="15"/>
  <c r="AE105" i="15"/>
  <c r="BA105" i="15"/>
  <c r="BT105" i="15"/>
  <c r="CQ105" i="15"/>
  <c r="O106" i="15"/>
  <c r="AH106" i="15"/>
  <c r="BE106" i="15"/>
  <c r="CA106" i="15"/>
  <c r="CT106" i="15"/>
  <c r="S107" i="15"/>
  <c r="AO107" i="15"/>
  <c r="BH107" i="15"/>
  <c r="CE107" i="15"/>
  <c r="CU107" i="15"/>
  <c r="M108" i="15"/>
  <c r="AA108" i="15"/>
  <c r="AK108" i="15"/>
  <c r="AV108" i="15"/>
  <c r="BG108" i="15"/>
  <c r="BQ108" i="15"/>
  <c r="CB108" i="15"/>
  <c r="CM108" i="15"/>
  <c r="CW108" i="15"/>
  <c r="J109" i="15"/>
  <c r="U109" i="15"/>
  <c r="AE109" i="15"/>
  <c r="AP109" i="15"/>
  <c r="BA109" i="15"/>
  <c r="BK109" i="15"/>
  <c r="BV109" i="15"/>
  <c r="CG109" i="15"/>
  <c r="CQ109" i="15"/>
  <c r="DB109" i="15"/>
  <c r="O110" i="15"/>
  <c r="Y110" i="15"/>
  <c r="AJ110" i="15"/>
  <c r="AU110" i="15"/>
  <c r="BE110" i="15"/>
  <c r="BP110" i="15"/>
  <c r="CA110" i="15"/>
  <c r="CK110" i="15"/>
  <c r="CV110" i="15"/>
  <c r="I111" i="15"/>
  <c r="S111" i="15"/>
  <c r="AD111" i="15"/>
  <c r="AO111" i="15"/>
  <c r="AY111" i="15"/>
  <c r="BJ111" i="15"/>
  <c r="BU111" i="15"/>
  <c r="CE111" i="15"/>
  <c r="CP111" i="15"/>
  <c r="DA111" i="15"/>
  <c r="M112" i="15"/>
  <c r="X112" i="15"/>
  <c r="AI112" i="15"/>
  <c r="AS112" i="15"/>
  <c r="BD112" i="15"/>
  <c r="BO112" i="15"/>
  <c r="BY112" i="15"/>
  <c r="CJ112" i="15"/>
  <c r="CU112" i="15"/>
  <c r="G113" i="15"/>
  <c r="R113" i="15"/>
  <c r="AC113" i="15"/>
  <c r="AM113" i="15"/>
  <c r="AX113" i="15"/>
  <c r="BI113" i="15"/>
  <c r="BS113" i="15"/>
  <c r="CD113" i="15"/>
  <c r="CO113" i="15"/>
  <c r="CY113" i="15"/>
  <c r="J114" i="15"/>
  <c r="T114" i="15"/>
  <c r="AC114" i="15"/>
  <c r="AL114" i="15"/>
  <c r="AU114" i="15"/>
  <c r="BD114" i="15"/>
  <c r="BM114" i="15"/>
  <c r="BV114" i="15"/>
  <c r="CF114" i="15"/>
  <c r="CO114" i="15"/>
  <c r="CX114" i="15"/>
  <c r="I115" i="15"/>
  <c r="R115" i="15"/>
  <c r="AA115" i="15"/>
  <c r="AJ115" i="15"/>
  <c r="AT115" i="15"/>
  <c r="BC115" i="15"/>
  <c r="BL115" i="15"/>
  <c r="BU115" i="15"/>
  <c r="CC115" i="15"/>
  <c r="CK115" i="15"/>
  <c r="CS115" i="15"/>
  <c r="DA115" i="15"/>
  <c r="K116" i="15"/>
  <c r="S116" i="15"/>
  <c r="AA116" i="15"/>
  <c r="AI116" i="15"/>
  <c r="AQ116" i="15"/>
  <c r="AY116" i="15"/>
  <c r="BG116" i="15"/>
  <c r="BO116" i="15"/>
  <c r="BW116" i="15"/>
  <c r="CE116" i="15"/>
  <c r="CM116" i="15"/>
  <c r="CU116" i="15"/>
  <c r="DC116" i="15"/>
  <c r="M117" i="15"/>
  <c r="U117" i="15"/>
  <c r="AC117" i="15"/>
  <c r="AK117" i="15"/>
  <c r="AS117" i="15"/>
  <c r="BA117" i="15"/>
  <c r="BI117" i="15"/>
  <c r="BQ117" i="15"/>
  <c r="BY117" i="15"/>
  <c r="CG117" i="15"/>
  <c r="CO117" i="15"/>
  <c r="CW117" i="15"/>
  <c r="G118" i="15"/>
  <c r="O118" i="15"/>
  <c r="W118" i="15"/>
  <c r="AE118" i="15"/>
  <c r="AM118" i="15"/>
  <c r="AU118" i="15"/>
  <c r="BC118" i="15"/>
  <c r="BK118" i="15"/>
  <c r="BS118" i="15"/>
  <c r="CA118" i="15"/>
  <c r="CI118" i="15"/>
  <c r="CQ118" i="15"/>
  <c r="CY118" i="15"/>
  <c r="I119" i="15"/>
  <c r="Q119" i="15"/>
  <c r="Y119" i="15"/>
  <c r="AG119" i="15"/>
  <c r="AO119" i="15"/>
  <c r="AW119" i="15"/>
  <c r="BE119" i="15"/>
  <c r="BM119" i="15"/>
  <c r="BU119" i="15"/>
  <c r="CC119" i="15"/>
  <c r="CK119" i="15"/>
  <c r="CS119" i="15"/>
  <c r="DA119" i="15"/>
  <c r="K120" i="15"/>
  <c r="S120" i="15"/>
  <c r="AA120" i="15"/>
  <c r="AI120" i="15"/>
  <c r="AQ120" i="15"/>
  <c r="AY120" i="15"/>
  <c r="BG120" i="15"/>
  <c r="BO120" i="15"/>
  <c r="BW120" i="15"/>
  <c r="CE120" i="15"/>
  <c r="CM120" i="15"/>
  <c r="CU120" i="15"/>
  <c r="DC120" i="15"/>
  <c r="M121" i="15"/>
  <c r="U121" i="15"/>
  <c r="AC121" i="15"/>
  <c r="AK121" i="15"/>
  <c r="AS121" i="15"/>
  <c r="BA121" i="15"/>
  <c r="BI121" i="15"/>
  <c r="BQ121" i="15"/>
  <c r="BY121" i="15"/>
  <c r="CG121" i="15"/>
  <c r="CO121" i="15"/>
  <c r="CW121" i="15"/>
  <c r="G122" i="15"/>
  <c r="O122" i="15"/>
  <c r="W122" i="15"/>
  <c r="AE122" i="15"/>
  <c r="AM122" i="15"/>
  <c r="AU122" i="15"/>
  <c r="BC122" i="15"/>
  <c r="BK122" i="15"/>
  <c r="BS122" i="15"/>
  <c r="CA122" i="15"/>
  <c r="CI122" i="15"/>
  <c r="CQ122" i="15"/>
  <c r="CY122" i="15"/>
  <c r="I123" i="15"/>
  <c r="Q123" i="15"/>
  <c r="Y123" i="15"/>
  <c r="AG123" i="15"/>
  <c r="AO123" i="15"/>
  <c r="AW123" i="15"/>
  <c r="BE123" i="15"/>
  <c r="BM123" i="15"/>
  <c r="BU123" i="15"/>
  <c r="CC123" i="15"/>
  <c r="CK123" i="15"/>
  <c r="CS123" i="15"/>
  <c r="DA123" i="15"/>
  <c r="K124" i="15"/>
  <c r="S124" i="15"/>
  <c r="AA124" i="15"/>
  <c r="AI124" i="15"/>
  <c r="AQ124" i="15"/>
  <c r="AY124" i="15"/>
  <c r="BG124" i="15"/>
  <c r="BO124" i="15"/>
  <c r="BW124" i="15"/>
  <c r="CE124" i="15"/>
  <c r="CM124" i="15"/>
  <c r="CU124" i="15"/>
  <c r="DC124" i="15"/>
  <c r="M125" i="15"/>
  <c r="U125" i="15"/>
  <c r="AC125" i="15"/>
  <c r="AK125" i="15"/>
  <c r="AS125" i="15"/>
  <c r="BA125" i="15"/>
  <c r="BI125" i="15"/>
  <c r="BQ125" i="15"/>
  <c r="BY125" i="15"/>
  <c r="CG125" i="15"/>
  <c r="CO125" i="15"/>
  <c r="CW125" i="15"/>
  <c r="G126" i="15"/>
  <c r="O126" i="15"/>
  <c r="W126" i="15"/>
  <c r="AE126" i="15"/>
  <c r="AM126" i="15"/>
  <c r="AU126" i="15"/>
  <c r="BC126" i="15"/>
  <c r="BK126" i="15"/>
  <c r="BS126" i="15"/>
  <c r="CA126" i="15"/>
  <c r="CI126" i="15"/>
  <c r="CQ126" i="15"/>
  <c r="CY126" i="15"/>
  <c r="I127" i="15"/>
  <c r="Q127" i="15"/>
  <c r="Y127" i="15"/>
  <c r="AG127" i="15"/>
  <c r="AO127" i="15"/>
  <c r="AW127" i="15"/>
  <c r="BE127" i="15"/>
  <c r="BM127" i="15"/>
  <c r="BU127" i="15"/>
  <c r="CC127" i="15"/>
  <c r="CK127" i="15"/>
  <c r="CS127" i="15"/>
  <c r="DA127" i="15"/>
  <c r="K128" i="15"/>
  <c r="S128" i="15"/>
  <c r="AA128" i="15"/>
  <c r="AI128" i="15"/>
  <c r="AQ128" i="15"/>
  <c r="AY128" i="15"/>
  <c r="BG128" i="15"/>
  <c r="BO128" i="15"/>
  <c r="BW128" i="15"/>
  <c r="CE128" i="15"/>
  <c r="CM128" i="15"/>
  <c r="CU128" i="15"/>
  <c r="DC128" i="15"/>
  <c r="M129" i="15"/>
  <c r="U129" i="15"/>
  <c r="AU73" i="15"/>
  <c r="CV80" i="15"/>
  <c r="L85" i="15"/>
  <c r="CB86" i="15"/>
  <c r="AH88" i="15"/>
  <c r="AV89" i="15"/>
  <c r="CN89" i="15"/>
  <c r="AC90" i="15"/>
  <c r="BH90" i="15"/>
  <c r="CK90" i="15"/>
  <c r="L91" i="15"/>
  <c r="AQ91" i="15"/>
  <c r="BT91" i="15"/>
  <c r="CT91" i="15"/>
  <c r="Z92" i="15"/>
  <c r="BD92" i="15"/>
  <c r="CC92" i="15"/>
  <c r="J93" i="15"/>
  <c r="AM93" i="15"/>
  <c r="BL93" i="15"/>
  <c r="CQ93" i="15"/>
  <c r="V94" i="15"/>
  <c r="AV94" i="15"/>
  <c r="BZ94" i="15"/>
  <c r="F95" i="15"/>
  <c r="AE95" i="15"/>
  <c r="BJ95" i="15"/>
  <c r="CM95" i="15"/>
  <c r="N96" i="15"/>
  <c r="AS96" i="15"/>
  <c r="BV96" i="15"/>
  <c r="CV96" i="15"/>
  <c r="AB97" i="15"/>
  <c r="BF97" i="15"/>
  <c r="CE97" i="15"/>
  <c r="L98" i="15"/>
  <c r="AO98" i="15"/>
  <c r="BN98" i="15"/>
  <c r="CS98" i="15"/>
  <c r="X99" i="15"/>
  <c r="AX99" i="15"/>
  <c r="CB99" i="15"/>
  <c r="H100" i="15"/>
  <c r="AD100" i="15"/>
  <c r="BA100" i="15"/>
  <c r="BW100" i="15"/>
  <c r="CP100" i="15"/>
  <c r="O101" i="15"/>
  <c r="AK101" i="15"/>
  <c r="BD101" i="15"/>
  <c r="CA101" i="15"/>
  <c r="CW101" i="15"/>
  <c r="R102" i="15"/>
  <c r="AO102" i="15"/>
  <c r="BK102" i="15"/>
  <c r="CD102" i="15"/>
  <c r="DA102" i="15"/>
  <c r="Y103" i="15"/>
  <c r="AR103" i="15"/>
  <c r="BO103" i="15"/>
  <c r="CK103" i="15"/>
  <c r="F104" i="15"/>
  <c r="AC104" i="15"/>
  <c r="AY104" i="15"/>
  <c r="BR104" i="15"/>
  <c r="CO104" i="15"/>
  <c r="M105" i="15"/>
  <c r="AF105" i="15"/>
  <c r="BC105" i="15"/>
  <c r="BY105" i="15"/>
  <c r="CR105" i="15"/>
  <c r="Q106" i="15"/>
  <c r="AM106" i="15"/>
  <c r="BF106" i="15"/>
  <c r="CC106" i="15"/>
  <c r="CY106" i="15"/>
  <c r="T107" i="15"/>
  <c r="AQ107" i="15"/>
  <c r="BM107" i="15"/>
  <c r="CF107" i="15"/>
  <c r="CV107" i="15"/>
  <c r="N108" i="15"/>
  <c r="AB108" i="15"/>
  <c r="AL108" i="15"/>
  <c r="AW108" i="15"/>
  <c r="BH108" i="15"/>
  <c r="BR108" i="15"/>
  <c r="CC108" i="15"/>
  <c r="CN108" i="15"/>
  <c r="CX108" i="15"/>
  <c r="K109" i="15"/>
  <c r="V109" i="15"/>
  <c r="AF109" i="15"/>
  <c r="AQ109" i="15"/>
  <c r="BB109" i="15"/>
  <c r="BL109" i="15"/>
  <c r="BW109" i="15"/>
  <c r="CH109" i="15"/>
  <c r="CR109" i="15"/>
  <c r="DC109" i="15"/>
  <c r="P110" i="15"/>
  <c r="Z110" i="15"/>
  <c r="AK110" i="15"/>
  <c r="AV110" i="15"/>
  <c r="BF110" i="15"/>
  <c r="BQ110" i="15"/>
  <c r="CB110" i="15"/>
  <c r="CL110" i="15"/>
  <c r="CW110" i="15"/>
  <c r="J111" i="15"/>
  <c r="T111" i="15"/>
  <c r="AE111" i="15"/>
  <c r="AP111" i="15"/>
  <c r="AZ111" i="15"/>
  <c r="BK111" i="15"/>
  <c r="BV111" i="15"/>
  <c r="CF111" i="15"/>
  <c r="CQ111" i="15"/>
  <c r="DB111" i="15"/>
  <c r="N112" i="15"/>
  <c r="Y112" i="15"/>
  <c r="AJ112" i="15"/>
  <c r="AT112" i="15"/>
  <c r="BE112" i="15"/>
  <c r="BP112" i="15"/>
  <c r="BZ112" i="15"/>
  <c r="CK112" i="15"/>
  <c r="CV112" i="15"/>
  <c r="H113" i="15"/>
  <c r="S113" i="15"/>
  <c r="AD113" i="15"/>
  <c r="AN113" i="15"/>
  <c r="AY113" i="15"/>
  <c r="BJ113" i="15"/>
  <c r="BT113" i="15"/>
  <c r="CE113" i="15"/>
  <c r="CP113" i="15"/>
  <c r="CZ113" i="15"/>
  <c r="L114" i="15"/>
  <c r="U114" i="15"/>
  <c r="AD114" i="15"/>
  <c r="AM114" i="15"/>
  <c r="AV114" i="15"/>
  <c r="BE114" i="15"/>
  <c r="BN114" i="15"/>
  <c r="BX114" i="15"/>
  <c r="CG114" i="15"/>
  <c r="CP114" i="15"/>
  <c r="CY114" i="15"/>
  <c r="J115" i="15"/>
  <c r="S115" i="15"/>
  <c r="AB115" i="15"/>
  <c r="AL115" i="15"/>
  <c r="AU115" i="15"/>
  <c r="BD115" i="15"/>
  <c r="BM115" i="15"/>
  <c r="BV115" i="15"/>
  <c r="CD115" i="15"/>
  <c r="CL115" i="15"/>
  <c r="CT115" i="15"/>
  <c r="DB115" i="15"/>
  <c r="L116" i="15"/>
  <c r="T116" i="15"/>
  <c r="AB116" i="15"/>
  <c r="AJ116" i="15"/>
  <c r="AR116" i="15"/>
  <c r="AZ116" i="15"/>
  <c r="BH116" i="15"/>
  <c r="BP116" i="15"/>
  <c r="BX116" i="15"/>
  <c r="CF116" i="15"/>
  <c r="CN116" i="15"/>
  <c r="CV116" i="15"/>
  <c r="F117" i="15"/>
  <c r="N117" i="15"/>
  <c r="V117" i="15"/>
  <c r="AD117" i="15"/>
  <c r="AL117" i="15"/>
  <c r="AT117" i="15"/>
  <c r="BB117" i="15"/>
  <c r="BJ117" i="15"/>
  <c r="BR117" i="15"/>
  <c r="BZ117" i="15"/>
  <c r="CH117" i="15"/>
  <c r="CP117" i="15"/>
  <c r="CX117" i="15"/>
  <c r="L75" i="15"/>
  <c r="BJ81" i="15"/>
  <c r="AF85" i="15"/>
  <c r="CX86" i="15"/>
  <c r="AX88" i="15"/>
  <c r="AY89" i="15"/>
  <c r="CR89" i="15"/>
  <c r="AJ90" i="15"/>
  <c r="BI90" i="15"/>
  <c r="CN90" i="15"/>
  <c r="S91" i="15"/>
  <c r="AR91" i="15"/>
  <c r="BW91" i="15"/>
  <c r="CZ91" i="15"/>
  <c r="AB92" i="15"/>
  <c r="BF92" i="15"/>
  <c r="CJ92" i="15"/>
  <c r="K93" i="15"/>
  <c r="AP93" i="15"/>
  <c r="BS93" i="15"/>
  <c r="CR93" i="15"/>
  <c r="Y94" i="15"/>
  <c r="BB94" i="15"/>
  <c r="CB94" i="15"/>
  <c r="H95" i="15"/>
  <c r="AL95" i="15"/>
  <c r="BK95" i="15"/>
  <c r="CP95" i="15"/>
  <c r="U96" i="15"/>
  <c r="AT96" i="15"/>
  <c r="BY96" i="15"/>
  <c r="DB96" i="15"/>
  <c r="AD97" i="15"/>
  <c r="BH97" i="15"/>
  <c r="CL97" i="15"/>
  <c r="M98" i="15"/>
  <c r="AR98" i="15"/>
  <c r="BU98" i="15"/>
  <c r="CT98" i="15"/>
  <c r="AA99" i="15"/>
  <c r="BD99" i="15"/>
  <c r="CD99" i="15"/>
  <c r="J100" i="15"/>
  <c r="AI100" i="15"/>
  <c r="BB100" i="15"/>
  <c r="BY100" i="15"/>
  <c r="CU100" i="15"/>
  <c r="P101" i="15"/>
  <c r="AM101" i="15"/>
  <c r="BI101" i="15"/>
  <c r="CB101" i="15"/>
  <c r="CY101" i="15"/>
  <c r="W102" i="15"/>
  <c r="AP102" i="15"/>
  <c r="BM102" i="15"/>
  <c r="CI102" i="15"/>
  <c r="DB102" i="15"/>
  <c r="AA103" i="15"/>
  <c r="AW103" i="15"/>
  <c r="BP103" i="15"/>
  <c r="CM103" i="15"/>
  <c r="K104" i="15"/>
  <c r="AD104" i="15"/>
  <c r="BA104" i="15"/>
  <c r="BW104" i="15"/>
  <c r="CP104" i="15"/>
  <c r="O105" i="15"/>
  <c r="AK105" i="15"/>
  <c r="BD105" i="15"/>
  <c r="CA105" i="15"/>
  <c r="CW105" i="15"/>
  <c r="R106" i="15"/>
  <c r="AO106" i="15"/>
  <c r="BK106" i="15"/>
  <c r="CD106" i="15"/>
  <c r="DA106" i="15"/>
  <c r="Y107" i="15"/>
  <c r="AR107" i="15"/>
  <c r="BO107" i="15"/>
  <c r="CH107" i="15"/>
  <c r="CX107" i="15"/>
  <c r="P108" i="15"/>
  <c r="AC108" i="15"/>
  <c r="AN108" i="15"/>
  <c r="AY108" i="15"/>
  <c r="BI108" i="15"/>
  <c r="BT108" i="15"/>
  <c r="CE108" i="15"/>
  <c r="CO108" i="15"/>
  <c r="CZ108" i="15"/>
  <c r="M109" i="15"/>
  <c r="W109" i="15"/>
  <c r="AH109" i="15"/>
  <c r="AS109" i="15"/>
  <c r="BC109" i="15"/>
  <c r="BN109" i="15"/>
  <c r="BY109" i="15"/>
  <c r="CI109" i="15"/>
  <c r="CT109" i="15"/>
  <c r="G110" i="15"/>
  <c r="Q110" i="15"/>
  <c r="AB110" i="15"/>
  <c r="AM110" i="15"/>
  <c r="AW110" i="15"/>
  <c r="BH110" i="15"/>
  <c r="BS110" i="15"/>
  <c r="CC110" i="15"/>
  <c r="CN110" i="15"/>
  <c r="CY110" i="15"/>
  <c r="K111" i="15"/>
  <c r="V111" i="15"/>
  <c r="AG111" i="15"/>
  <c r="AQ111" i="15"/>
  <c r="BB111" i="15"/>
  <c r="BM111" i="15"/>
  <c r="BW111" i="15"/>
  <c r="CH111" i="15"/>
  <c r="CS111" i="15"/>
  <c r="DC111" i="15"/>
  <c r="P112" i="15"/>
  <c r="AA112" i="15"/>
  <c r="AK112" i="15"/>
  <c r="AV112" i="15"/>
  <c r="BG112" i="15"/>
  <c r="BQ112" i="15"/>
  <c r="CB112" i="15"/>
  <c r="CM112" i="15"/>
  <c r="CW112" i="15"/>
  <c r="J113" i="15"/>
  <c r="U113" i="15"/>
  <c r="AE113" i="15"/>
  <c r="AP113" i="15"/>
  <c r="BA113" i="15"/>
  <c r="BK113" i="15"/>
  <c r="BV113" i="15"/>
  <c r="CG113" i="15"/>
  <c r="CQ113" i="15"/>
  <c r="DB113" i="15"/>
  <c r="M114" i="15"/>
  <c r="V114" i="15"/>
  <c r="AE114" i="15"/>
  <c r="AN114" i="15"/>
  <c r="AW114" i="15"/>
  <c r="BF114" i="15"/>
  <c r="BP114" i="15"/>
  <c r="BY114" i="15"/>
  <c r="CH114" i="15"/>
  <c r="CQ114" i="15"/>
  <c r="CZ114" i="15"/>
  <c r="K115" i="15"/>
  <c r="T115" i="15"/>
  <c r="AD115" i="15"/>
  <c r="AM115" i="15"/>
  <c r="AV115" i="15"/>
  <c r="BE115" i="15"/>
  <c r="BN115" i="15"/>
  <c r="BW115" i="15"/>
  <c r="CE115" i="15"/>
  <c r="CM115" i="15"/>
  <c r="CU115" i="15"/>
  <c r="DC115" i="15"/>
  <c r="M116" i="15"/>
  <c r="U116" i="15"/>
  <c r="AC116" i="15"/>
  <c r="AK116" i="15"/>
  <c r="AS116" i="15"/>
  <c r="BA116" i="15"/>
  <c r="BI116" i="15"/>
  <c r="BQ116" i="15"/>
  <c r="BY116" i="15"/>
  <c r="CG116" i="15"/>
  <c r="CO116" i="15"/>
  <c r="CW116" i="15"/>
  <c r="G117" i="15"/>
  <c r="O117" i="15"/>
  <c r="W117" i="15"/>
  <c r="AE117" i="15"/>
  <c r="AM117" i="15"/>
  <c r="AU117" i="15"/>
  <c r="BC117" i="15"/>
  <c r="BK117" i="15"/>
  <c r="BS117" i="15"/>
  <c r="CA117" i="15"/>
  <c r="CI117" i="15"/>
  <c r="CQ117" i="15"/>
  <c r="CY117" i="15"/>
  <c r="I118" i="15"/>
  <c r="Q118" i="15"/>
  <c r="Y118" i="15"/>
  <c r="AG118" i="15"/>
  <c r="AO118" i="15"/>
  <c r="AW118" i="15"/>
  <c r="BE118" i="15"/>
  <c r="BM118" i="15"/>
  <c r="BU118" i="15"/>
  <c r="CC118" i="15"/>
  <c r="CK118" i="15"/>
  <c r="CS118" i="15"/>
  <c r="DA118" i="15"/>
  <c r="K119" i="15"/>
  <c r="S119" i="15"/>
  <c r="AA119" i="15"/>
  <c r="AI119" i="15"/>
  <c r="AQ119" i="15"/>
  <c r="AY119" i="15"/>
  <c r="BG119" i="15"/>
  <c r="BO119" i="15"/>
  <c r="BW119" i="15"/>
  <c r="CE119" i="15"/>
  <c r="CM119" i="15"/>
  <c r="CU119" i="15"/>
  <c r="DC119" i="15"/>
  <c r="M120" i="15"/>
  <c r="U120" i="15"/>
  <c r="AC120" i="15"/>
  <c r="AK120" i="15"/>
  <c r="AS120" i="15"/>
  <c r="BA120" i="15"/>
  <c r="BI120" i="15"/>
  <c r="BQ120" i="15"/>
  <c r="BY120" i="15"/>
  <c r="CG120" i="15"/>
  <c r="CO120" i="15"/>
  <c r="CW120" i="15"/>
  <c r="G121" i="15"/>
  <c r="O121" i="15"/>
  <c r="W121" i="15"/>
  <c r="AE121" i="15"/>
  <c r="AM121" i="15"/>
  <c r="AU121" i="15"/>
  <c r="BC121" i="15"/>
  <c r="BK121" i="15"/>
  <c r="BS121" i="15"/>
  <c r="CA121" i="15"/>
  <c r="CI121" i="15"/>
  <c r="CQ121" i="15"/>
  <c r="CY121" i="15"/>
  <c r="I122" i="15"/>
  <c r="Q122" i="15"/>
  <c r="Y122" i="15"/>
  <c r="AG122" i="15"/>
  <c r="AO122" i="15"/>
  <c r="AW122" i="15"/>
  <c r="BE122" i="15"/>
  <c r="BM122" i="15"/>
  <c r="BU122" i="15"/>
  <c r="CC122" i="15"/>
  <c r="CK122" i="15"/>
  <c r="CS122" i="15"/>
  <c r="DA122" i="15"/>
  <c r="K123" i="15"/>
  <c r="S123" i="15"/>
  <c r="AA123" i="15"/>
  <c r="AI123" i="15"/>
  <c r="AQ123" i="15"/>
  <c r="AY123" i="15"/>
  <c r="CE76" i="15"/>
  <c r="X82" i="15"/>
  <c r="BB85" i="15"/>
  <c r="T87" i="15"/>
  <c r="BN88" i="15"/>
  <c r="BH89" i="15"/>
  <c r="CU89" i="15"/>
  <c r="AL90" i="15"/>
  <c r="BP90" i="15"/>
  <c r="CO90" i="15"/>
  <c r="V91" i="15"/>
  <c r="AY91" i="15"/>
  <c r="BX91" i="15"/>
  <c r="DC91" i="15"/>
  <c r="AH92" i="15"/>
  <c r="BH92" i="15"/>
  <c r="CL92" i="15"/>
  <c r="R93" i="15"/>
  <c r="AQ93" i="15"/>
  <c r="BV93" i="15"/>
  <c r="CY93" i="15"/>
  <c r="Z94" i="15"/>
  <c r="BE94" i="15"/>
  <c r="CH94" i="15"/>
  <c r="J95" i="15"/>
  <c r="AN95" i="15"/>
  <c r="BR95" i="15"/>
  <c r="CQ95" i="15"/>
  <c r="X96" i="15"/>
  <c r="BA96" i="15"/>
  <c r="BZ96" i="15"/>
  <c r="G97" i="15"/>
  <c r="AJ97" i="15"/>
  <c r="BJ97" i="15"/>
  <c r="CN97" i="15"/>
  <c r="T98" i="15"/>
  <c r="AS98" i="15"/>
  <c r="BX98" i="15"/>
  <c r="DA98" i="15"/>
  <c r="AB99" i="15"/>
  <c r="BG99" i="15"/>
  <c r="CJ99" i="15"/>
  <c r="L100" i="15"/>
  <c r="AK100" i="15"/>
  <c r="BG100" i="15"/>
  <c r="BZ100" i="15"/>
  <c r="CW100" i="15"/>
  <c r="U101" i="15"/>
  <c r="AN101" i="15"/>
  <c r="BK101" i="15"/>
  <c r="CG101" i="15"/>
  <c r="CZ101" i="15"/>
  <c r="Y102" i="15"/>
  <c r="AU102" i="15"/>
  <c r="BN102" i="15"/>
  <c r="CK102" i="15"/>
  <c r="I103" i="15"/>
  <c r="AB103" i="15"/>
  <c r="AY103" i="15"/>
  <c r="BU103" i="15"/>
  <c r="CN103" i="15"/>
  <c r="M104" i="15"/>
  <c r="AI104" i="15"/>
  <c r="BB104" i="15"/>
  <c r="BY104" i="15"/>
  <c r="CU104" i="15"/>
  <c r="P105" i="15"/>
  <c r="AM105" i="15"/>
  <c r="BI105" i="15"/>
  <c r="CB105" i="15"/>
  <c r="CY105" i="15"/>
  <c r="W106" i="15"/>
  <c r="AP106" i="15"/>
  <c r="BM106" i="15"/>
  <c r="CI106" i="15"/>
  <c r="DB106" i="15"/>
  <c r="AA107" i="15"/>
  <c r="AW107" i="15"/>
  <c r="BP107" i="15"/>
  <c r="CK107" i="15"/>
  <c r="DA107" i="15"/>
  <c r="S108" i="15"/>
  <c r="AD108" i="15"/>
  <c r="AO108" i="15"/>
  <c r="AZ108" i="15"/>
  <c r="BJ108" i="15"/>
  <c r="BU108" i="15"/>
  <c r="CF108" i="15"/>
  <c r="CP108" i="15"/>
  <c r="DA108" i="15"/>
  <c r="N109" i="15"/>
  <c r="X109" i="15"/>
  <c r="AI109" i="15"/>
  <c r="AT109" i="15"/>
  <c r="BD109" i="15"/>
  <c r="BO109" i="15"/>
  <c r="BZ109" i="15"/>
  <c r="CJ109" i="15"/>
  <c r="CU109" i="15"/>
  <c r="H110" i="15"/>
  <c r="R110" i="15"/>
  <c r="AC110" i="15"/>
  <c r="AN110" i="15"/>
  <c r="AX110" i="15"/>
  <c r="BI110" i="15"/>
  <c r="BT110" i="15"/>
  <c r="CD110" i="15"/>
  <c r="CO110" i="15"/>
  <c r="CZ110" i="15"/>
  <c r="L111" i="15"/>
  <c r="W111" i="15"/>
  <c r="AH111" i="15"/>
  <c r="AR111" i="15"/>
  <c r="BC111" i="15"/>
  <c r="BN111" i="15"/>
  <c r="BX111" i="15"/>
  <c r="CI111" i="15"/>
  <c r="CT111" i="15"/>
  <c r="F112" i="15"/>
  <c r="Q112" i="15"/>
  <c r="AB112" i="15"/>
  <c r="AL112" i="15"/>
  <c r="AW112" i="15"/>
  <c r="BH112" i="15"/>
  <c r="BR112" i="15"/>
  <c r="CC112" i="15"/>
  <c r="CN112" i="15"/>
  <c r="CX112" i="15"/>
  <c r="K113" i="15"/>
  <c r="V113" i="15"/>
  <c r="AF113" i="15"/>
  <c r="AQ113" i="15"/>
  <c r="BB113" i="15"/>
  <c r="BL113" i="15"/>
  <c r="BW113" i="15"/>
  <c r="CH113" i="15"/>
  <c r="CR113" i="15"/>
  <c r="DC113" i="15"/>
  <c r="N114" i="15"/>
  <c r="W114" i="15"/>
  <c r="AF114" i="15"/>
  <c r="AO114" i="15"/>
  <c r="AX114" i="15"/>
  <c r="BH114" i="15"/>
  <c r="BQ114" i="15"/>
  <c r="BZ114" i="15"/>
  <c r="CI114" i="15"/>
  <c r="CR114" i="15"/>
  <c r="DA114" i="15"/>
  <c r="L115" i="15"/>
  <c r="V115" i="15"/>
  <c r="AE115" i="15"/>
  <c r="AN115" i="15"/>
  <c r="AW115" i="15"/>
  <c r="BF115" i="15"/>
  <c r="BO115" i="15"/>
  <c r="BX115" i="15"/>
  <c r="CF115" i="15"/>
  <c r="CN115" i="15"/>
  <c r="CV115" i="15"/>
  <c r="F116" i="15"/>
  <c r="N116" i="15"/>
  <c r="V116" i="15"/>
  <c r="AD116" i="15"/>
  <c r="AL116" i="15"/>
  <c r="AT116" i="15"/>
  <c r="BB116" i="15"/>
  <c r="BJ116" i="15"/>
  <c r="BR116" i="15"/>
  <c r="BZ116" i="15"/>
  <c r="CH116" i="15"/>
  <c r="CH77" i="15"/>
  <c r="CJ82" i="15"/>
  <c r="BX85" i="15"/>
  <c r="AP87" i="15"/>
  <c r="CD88" i="15"/>
  <c r="BL89" i="15"/>
  <c r="F90" i="15"/>
  <c r="AN90" i="15"/>
  <c r="BR90" i="15"/>
  <c r="CV90" i="15"/>
  <c r="W91" i="15"/>
  <c r="BB91" i="15"/>
  <c r="CE91" i="15"/>
  <c r="F92" i="15"/>
  <c r="AK92" i="15"/>
  <c r="BN92" i="15"/>
  <c r="CN92" i="15"/>
  <c r="T93" i="15"/>
  <c r="AX93" i="15"/>
  <c r="BW93" i="15"/>
  <c r="DB93" i="15"/>
  <c r="AG94" i="15"/>
  <c r="BF94" i="15"/>
  <c r="CK94" i="15"/>
  <c r="P95" i="15"/>
  <c r="AP95" i="15"/>
  <c r="BT95" i="15"/>
  <c r="CX95" i="15"/>
  <c r="Y96" i="15"/>
  <c r="BD96" i="15"/>
  <c r="CG96" i="15"/>
  <c r="H97" i="15"/>
  <c r="AM97" i="15"/>
  <c r="BP97" i="15"/>
  <c r="CP97" i="15"/>
  <c r="V98" i="15"/>
  <c r="AZ98" i="15"/>
  <c r="BY98" i="15"/>
  <c r="F99" i="15"/>
  <c r="AI99" i="15"/>
  <c r="BH99" i="15"/>
  <c r="CM99" i="15"/>
  <c r="R100" i="15"/>
  <c r="AL100" i="15"/>
  <c r="BI100" i="15"/>
  <c r="CE100" i="15"/>
  <c r="CX100" i="15"/>
  <c r="W101" i="15"/>
  <c r="AS101" i="15"/>
  <c r="BL101" i="15"/>
  <c r="CI101" i="15"/>
  <c r="G102" i="15"/>
  <c r="Z102" i="15"/>
  <c r="AW102" i="15"/>
  <c r="BS102" i="15"/>
  <c r="CL102" i="15"/>
  <c r="K103" i="15"/>
  <c r="AG103" i="15"/>
  <c r="AZ103" i="15"/>
  <c r="BW103" i="15"/>
  <c r="CS103" i="15"/>
  <c r="N104" i="15"/>
  <c r="AK104" i="15"/>
  <c r="BG104" i="15"/>
  <c r="BZ104" i="15"/>
  <c r="CW104" i="15"/>
  <c r="U105" i="15"/>
  <c r="AN105" i="15"/>
  <c r="BK105" i="15"/>
  <c r="CG105" i="15"/>
  <c r="CZ105" i="15"/>
  <c r="Y106" i="15"/>
  <c r="AU106" i="15"/>
  <c r="BN106" i="15"/>
  <c r="CK106" i="15"/>
  <c r="I107" i="15"/>
  <c r="AB107" i="15"/>
  <c r="AY107" i="15"/>
  <c r="BU107" i="15"/>
  <c r="CM107" i="15"/>
  <c r="DC107" i="15"/>
  <c r="U108" i="15"/>
  <c r="AF108" i="15"/>
  <c r="AQ108" i="15"/>
  <c r="BA108" i="15"/>
  <c r="BL108" i="15"/>
  <c r="BW108" i="15"/>
  <c r="CG108" i="15"/>
  <c r="CR108" i="15"/>
  <c r="DC108" i="15"/>
  <c r="O109" i="15"/>
  <c r="Z109" i="15"/>
  <c r="AK109" i="15"/>
  <c r="AU109" i="15"/>
  <c r="BF109" i="15"/>
  <c r="BQ109" i="15"/>
  <c r="CA109" i="15"/>
  <c r="CL109" i="15"/>
  <c r="CW109" i="15"/>
  <c r="I110" i="15"/>
  <c r="T110" i="15"/>
  <c r="AE110" i="15"/>
  <c r="AO110" i="15"/>
  <c r="AZ110" i="15"/>
  <c r="BK110" i="15"/>
  <c r="BU110" i="15"/>
  <c r="CF110" i="15"/>
  <c r="CQ110" i="15"/>
  <c r="DA110" i="15"/>
  <c r="N111" i="15"/>
  <c r="Y111" i="15"/>
  <c r="AI111" i="15"/>
  <c r="AT111" i="15"/>
  <c r="BE111" i="15"/>
  <c r="BO111" i="15"/>
  <c r="BZ111" i="15"/>
  <c r="CK111" i="15"/>
  <c r="CU111" i="15"/>
  <c r="H112" i="15"/>
  <c r="S112" i="15"/>
  <c r="AC112" i="15"/>
  <c r="AN112" i="15"/>
  <c r="AY112" i="15"/>
  <c r="BI112" i="15"/>
  <c r="BT112" i="15"/>
  <c r="CE112" i="15"/>
  <c r="CO112" i="15"/>
  <c r="CZ112" i="15"/>
  <c r="M113" i="15"/>
  <c r="W113" i="15"/>
  <c r="AH113" i="15"/>
  <c r="AS113" i="15"/>
  <c r="BC113" i="15"/>
  <c r="BN113" i="15"/>
  <c r="BY113" i="15"/>
  <c r="CI113" i="15"/>
  <c r="CT113" i="15"/>
  <c r="F114" i="15"/>
  <c r="O114" i="15"/>
  <c r="X114" i="15"/>
  <c r="AG114" i="15"/>
  <c r="AP114" i="15"/>
  <c r="AZ114" i="15"/>
  <c r="BI114" i="15"/>
  <c r="BR114" i="15"/>
  <c r="CA114" i="15"/>
  <c r="CJ114" i="15"/>
  <c r="CS114" i="15"/>
  <c r="DB114" i="15"/>
  <c r="N115" i="15"/>
  <c r="W115" i="15"/>
  <c r="AF115" i="15"/>
  <c r="AO115" i="15"/>
  <c r="AX115" i="15"/>
  <c r="BG115" i="15"/>
  <c r="BP115" i="15"/>
  <c r="BY115" i="15"/>
  <c r="CG115" i="15"/>
  <c r="CO115" i="15"/>
  <c r="CW115" i="15"/>
  <c r="G116" i="15"/>
  <c r="O116" i="15"/>
  <c r="W116" i="15"/>
  <c r="AE116" i="15"/>
  <c r="AM116" i="15"/>
  <c r="AU116" i="15"/>
  <c r="BC116" i="15"/>
  <c r="BK116" i="15"/>
  <c r="BS116" i="15"/>
  <c r="CA116" i="15"/>
  <c r="CI116" i="15"/>
  <c r="CQ116" i="15"/>
  <c r="CY116" i="15"/>
  <c r="I117" i="15"/>
  <c r="Q117" i="15"/>
  <c r="Y117" i="15"/>
  <c r="AG117" i="15"/>
  <c r="AO117" i="15"/>
  <c r="AW117" i="15"/>
  <c r="BE117" i="15"/>
  <c r="BM117" i="15"/>
  <c r="BU117" i="15"/>
  <c r="CC117" i="15"/>
  <c r="CK117" i="15"/>
  <c r="CS117" i="15"/>
  <c r="DA117" i="15"/>
  <c r="K118" i="15"/>
  <c r="S118" i="15"/>
  <c r="AA118" i="15"/>
  <c r="AI118" i="15"/>
  <c r="AQ118" i="15"/>
  <c r="AY118" i="15"/>
  <c r="BG118" i="15"/>
  <c r="BO118" i="15"/>
  <c r="BW118" i="15"/>
  <c r="CE118" i="15"/>
  <c r="CM118" i="15"/>
  <c r="CU118" i="15"/>
  <c r="DC118" i="15"/>
  <c r="M119" i="15"/>
  <c r="U119" i="15"/>
  <c r="AC119" i="15"/>
  <c r="AK119" i="15"/>
  <c r="AS119" i="15"/>
  <c r="BA119" i="15"/>
  <c r="BI119" i="15"/>
  <c r="BQ119" i="15"/>
  <c r="BY119" i="15"/>
  <c r="CG119" i="15"/>
  <c r="CO119" i="15"/>
  <c r="CW119" i="15"/>
  <c r="G120" i="15"/>
  <c r="O120" i="15"/>
  <c r="W120" i="15"/>
  <c r="AE120" i="15"/>
  <c r="AM120" i="15"/>
  <c r="AU120" i="15"/>
  <c r="BC120" i="15"/>
  <c r="BK120" i="15"/>
  <c r="BS120" i="15"/>
  <c r="CA120" i="15"/>
  <c r="CI120" i="15"/>
  <c r="CQ120" i="15"/>
  <c r="CY120" i="15"/>
  <c r="I121" i="15"/>
  <c r="Q121" i="15"/>
  <c r="Y121" i="15"/>
  <c r="AG121" i="15"/>
  <c r="AO121" i="15"/>
  <c r="AW121" i="15"/>
  <c r="BE121" i="15"/>
  <c r="BM121" i="15"/>
  <c r="BU121" i="15"/>
  <c r="CC121" i="15"/>
  <c r="CK121" i="15"/>
  <c r="CS121" i="15"/>
  <c r="DA121" i="15"/>
  <c r="K122" i="15"/>
  <c r="S122" i="15"/>
  <c r="AA122" i="15"/>
  <c r="AI122" i="15"/>
  <c r="AQ122" i="15"/>
  <c r="AY122" i="15"/>
  <c r="BG122" i="15"/>
  <c r="BO122" i="15"/>
  <c r="BW122" i="15"/>
  <c r="CE122" i="15"/>
  <c r="CM122" i="15"/>
  <c r="CU122" i="15"/>
  <c r="DC122" i="15"/>
  <c r="M123" i="15"/>
  <c r="U123" i="15"/>
  <c r="AC123" i="15"/>
  <c r="AK123" i="15"/>
  <c r="AS123" i="15"/>
  <c r="BA123" i="15"/>
  <c r="BI123" i="15"/>
  <c r="BQ123" i="15"/>
  <c r="BY123" i="15"/>
  <c r="CG123" i="15"/>
  <c r="CO123" i="15"/>
  <c r="CW123" i="15"/>
  <c r="G124" i="15"/>
  <c r="O124" i="15"/>
  <c r="W124" i="15"/>
  <c r="AE124" i="15"/>
  <c r="AM124" i="15"/>
  <c r="AU124" i="15"/>
  <c r="BC124" i="15"/>
  <c r="BK124" i="15"/>
  <c r="BS124" i="15"/>
  <c r="CA124" i="15"/>
  <c r="CI124" i="15"/>
  <c r="CQ124" i="15"/>
  <c r="CY124" i="15"/>
  <c r="I125" i="15"/>
  <c r="Q125" i="15"/>
  <c r="Y125" i="15"/>
  <c r="AG125" i="15"/>
  <c r="AO125" i="15"/>
  <c r="AW125" i="15"/>
  <c r="BE125" i="15"/>
  <c r="BM125" i="15"/>
  <c r="BU125" i="15"/>
  <c r="CC125" i="15"/>
  <c r="CK125" i="15"/>
  <c r="CS125" i="15"/>
  <c r="DA125" i="15"/>
  <c r="K126" i="15"/>
  <c r="S126" i="15"/>
  <c r="AA126" i="15"/>
  <c r="AI126" i="15"/>
  <c r="AQ126" i="15"/>
  <c r="AY126" i="15"/>
  <c r="BG126" i="15"/>
  <c r="BO126" i="15"/>
  <c r="BW126" i="15"/>
  <c r="CE126" i="15"/>
  <c r="CM126" i="15"/>
  <c r="CU126" i="15"/>
  <c r="DC126" i="15"/>
  <c r="M127" i="15"/>
  <c r="U127" i="15"/>
  <c r="AC127" i="15"/>
  <c r="AK127" i="15"/>
  <c r="AS127" i="15"/>
  <c r="BA127" i="15"/>
  <c r="BI127" i="15"/>
  <c r="BQ127" i="15"/>
  <c r="BY127" i="15"/>
  <c r="CG127" i="15"/>
  <c r="CO127" i="15"/>
  <c r="CW127" i="15"/>
  <c r="G128" i="15"/>
  <c r="O128" i="15"/>
  <c r="W128" i="15"/>
  <c r="AE128" i="15"/>
  <c r="AM128" i="15"/>
  <c r="AU128" i="15"/>
  <c r="BC128" i="15"/>
  <c r="BK128" i="15"/>
  <c r="BS128" i="15"/>
  <c r="CA128" i="15"/>
  <c r="CI128" i="15"/>
  <c r="CQ128" i="15"/>
  <c r="CY128" i="15"/>
  <c r="I129" i="15"/>
  <c r="Q129" i="15"/>
  <c r="Y129" i="15"/>
  <c r="AG129" i="15"/>
  <c r="AO129" i="15"/>
  <c r="AW129" i="15"/>
  <c r="BE129" i="15"/>
  <c r="AV78" i="15"/>
  <c r="BT90" i="15"/>
  <c r="CT92" i="15"/>
  <c r="S95" i="15"/>
  <c r="AN97" i="15"/>
  <c r="BO99" i="15"/>
  <c r="AU101" i="15"/>
  <c r="L103" i="15"/>
  <c r="CE104" i="15"/>
  <c r="AW106" i="15"/>
  <c r="F108" i="15"/>
  <c r="CS108" i="15"/>
  <c r="CB109" i="15"/>
  <c r="BL110" i="15"/>
  <c r="AU111" i="15"/>
  <c r="AD112" i="15"/>
  <c r="N113" i="15"/>
  <c r="CU113" i="15"/>
  <c r="BS114" i="15"/>
  <c r="AP115" i="15"/>
  <c r="H116" i="15"/>
  <c r="BT116" i="15"/>
  <c r="CX116" i="15"/>
  <c r="T117" i="15"/>
  <c r="AP117" i="15"/>
  <c r="BL117" i="15"/>
  <c r="CF117" i="15"/>
  <c r="DB117" i="15"/>
  <c r="T118" i="15"/>
  <c r="AJ118" i="15"/>
  <c r="AZ118" i="15"/>
  <c r="BP118" i="15"/>
  <c r="CF118" i="15"/>
  <c r="CV118" i="15"/>
  <c r="N119" i="15"/>
  <c r="AD119" i="15"/>
  <c r="AT119" i="15"/>
  <c r="BJ119" i="15"/>
  <c r="BZ119" i="15"/>
  <c r="CP119" i="15"/>
  <c r="H120" i="15"/>
  <c r="X120" i="15"/>
  <c r="AN120" i="15"/>
  <c r="BD120" i="15"/>
  <c r="BT120" i="15"/>
  <c r="CJ120" i="15"/>
  <c r="CZ120" i="15"/>
  <c r="R121" i="15"/>
  <c r="AH121" i="15"/>
  <c r="AX121" i="15"/>
  <c r="BN121" i="15"/>
  <c r="CD121" i="15"/>
  <c r="CT121" i="15"/>
  <c r="L122" i="15"/>
  <c r="AB122" i="15"/>
  <c r="AR122" i="15"/>
  <c r="BH122" i="15"/>
  <c r="BX122" i="15"/>
  <c r="CN122" i="15"/>
  <c r="F123" i="15"/>
  <c r="V123" i="15"/>
  <c r="AL123" i="15"/>
  <c r="BB123" i="15"/>
  <c r="BN123" i="15"/>
  <c r="BX123" i="15"/>
  <c r="CI123" i="15"/>
  <c r="CT123" i="15"/>
  <c r="F124" i="15"/>
  <c r="Q124" i="15"/>
  <c r="AB124" i="15"/>
  <c r="AL124" i="15"/>
  <c r="AW124" i="15"/>
  <c r="BH124" i="15"/>
  <c r="BR124" i="15"/>
  <c r="CC124" i="15"/>
  <c r="CN124" i="15"/>
  <c r="CX124" i="15"/>
  <c r="K125" i="15"/>
  <c r="V125" i="15"/>
  <c r="AF125" i="15"/>
  <c r="AQ125" i="15"/>
  <c r="BB125" i="15"/>
  <c r="BL125" i="15"/>
  <c r="BW125" i="15"/>
  <c r="CH125" i="15"/>
  <c r="CR125" i="15"/>
  <c r="DC125" i="15"/>
  <c r="P126" i="15"/>
  <c r="Z126" i="15"/>
  <c r="AK126" i="15"/>
  <c r="AV126" i="15"/>
  <c r="BF126" i="15"/>
  <c r="BQ126" i="15"/>
  <c r="CB126" i="15"/>
  <c r="CL126" i="15"/>
  <c r="CW126" i="15"/>
  <c r="J127" i="15"/>
  <c r="T127" i="15"/>
  <c r="AE127" i="15"/>
  <c r="AP127" i="15"/>
  <c r="AZ127" i="15"/>
  <c r="BK127" i="15"/>
  <c r="BV127" i="15"/>
  <c r="CF127" i="15"/>
  <c r="CQ127" i="15"/>
  <c r="DB127" i="15"/>
  <c r="N128" i="15"/>
  <c r="Y128" i="15"/>
  <c r="AJ128" i="15"/>
  <c r="AT128" i="15"/>
  <c r="BE128" i="15"/>
  <c r="BP128" i="15"/>
  <c r="BZ128" i="15"/>
  <c r="CK128" i="15"/>
  <c r="CV128" i="15"/>
  <c r="H129" i="15"/>
  <c r="S129" i="15"/>
  <c r="AC129" i="15"/>
  <c r="AL129" i="15"/>
  <c r="AU129" i="15"/>
  <c r="BD129" i="15"/>
  <c r="BM129" i="15"/>
  <c r="BU129" i="15"/>
  <c r="CC129" i="15"/>
  <c r="CK129" i="15"/>
  <c r="CS129" i="15"/>
  <c r="DA129" i="15"/>
  <c r="K130" i="15"/>
  <c r="S130" i="15"/>
  <c r="AA130" i="15"/>
  <c r="AI130" i="15"/>
  <c r="AQ130" i="15"/>
  <c r="AY130" i="15"/>
  <c r="BG130" i="15"/>
  <c r="BO130" i="15"/>
  <c r="BW130" i="15"/>
  <c r="CE130" i="15"/>
  <c r="CM130" i="15"/>
  <c r="CU130" i="15"/>
  <c r="DC130" i="15"/>
  <c r="M131" i="15"/>
  <c r="U131" i="15"/>
  <c r="AC131" i="15"/>
  <c r="AK131" i="15"/>
  <c r="AS131" i="15"/>
  <c r="BA131" i="15"/>
  <c r="BI131" i="15"/>
  <c r="BQ131" i="15"/>
  <c r="BY131" i="15"/>
  <c r="CG131" i="15"/>
  <c r="CO131" i="15"/>
  <c r="CW131" i="15"/>
  <c r="G132" i="15"/>
  <c r="O132" i="15"/>
  <c r="W132" i="15"/>
  <c r="AE132" i="15"/>
  <c r="AM132" i="15"/>
  <c r="AU132" i="15"/>
  <c r="BC132" i="15"/>
  <c r="BK132" i="15"/>
  <c r="BS132" i="15"/>
  <c r="CA132" i="15"/>
  <c r="CI132" i="15"/>
  <c r="CQ132" i="15"/>
  <c r="CY132" i="15"/>
  <c r="I133" i="15"/>
  <c r="Q133" i="15"/>
  <c r="Y133" i="15"/>
  <c r="AG133" i="15"/>
  <c r="AO133" i="15"/>
  <c r="AW133" i="15"/>
  <c r="BE133" i="15"/>
  <c r="BM133" i="15"/>
  <c r="BU133" i="15"/>
  <c r="CC133" i="15"/>
  <c r="CK133" i="15"/>
  <c r="CS133" i="15"/>
  <c r="DA133" i="15"/>
  <c r="K134" i="15"/>
  <c r="S134" i="15"/>
  <c r="AA134" i="15"/>
  <c r="AI134" i="15"/>
  <c r="AQ134" i="15"/>
  <c r="AY134" i="15"/>
  <c r="BG134" i="15"/>
  <c r="BO134" i="15"/>
  <c r="BW134" i="15"/>
  <c r="CE134" i="15"/>
  <c r="CM134" i="15"/>
  <c r="CU134" i="15"/>
  <c r="DC134" i="15"/>
  <c r="M135" i="15"/>
  <c r="U135" i="15"/>
  <c r="AC135" i="15"/>
  <c r="AK135" i="15"/>
  <c r="AS135" i="15"/>
  <c r="BA135" i="15"/>
  <c r="BI135" i="15"/>
  <c r="BQ135" i="15"/>
  <c r="BY135" i="15"/>
  <c r="CG135" i="15"/>
  <c r="CO135" i="15"/>
  <c r="CW135" i="15"/>
  <c r="G136" i="15"/>
  <c r="O136" i="15"/>
  <c r="W136" i="15"/>
  <c r="AE136" i="15"/>
  <c r="AM136" i="15"/>
  <c r="AU136" i="15"/>
  <c r="BC136" i="15"/>
  <c r="BK136" i="15"/>
  <c r="BS136" i="15"/>
  <c r="CA136" i="15"/>
  <c r="CI136" i="15"/>
  <c r="CQ136" i="15"/>
  <c r="CY136" i="15"/>
  <c r="I137" i="15"/>
  <c r="Q137" i="15"/>
  <c r="Y137" i="15"/>
  <c r="AG137" i="15"/>
  <c r="AO137" i="15"/>
  <c r="AW137" i="15"/>
  <c r="BE137" i="15"/>
  <c r="BM137" i="15"/>
  <c r="BU137" i="15"/>
  <c r="CC137" i="15"/>
  <c r="CK137" i="15"/>
  <c r="CS137" i="15"/>
  <c r="DA137" i="15"/>
  <c r="K138" i="15"/>
  <c r="S138" i="15"/>
  <c r="AA138" i="15"/>
  <c r="AI138" i="15"/>
  <c r="AQ138" i="15"/>
  <c r="AY138" i="15"/>
  <c r="BG138" i="15"/>
  <c r="BO138" i="15"/>
  <c r="BW138" i="15"/>
  <c r="CE138" i="15"/>
  <c r="CM138" i="15"/>
  <c r="CU138" i="15"/>
  <c r="DC138" i="15"/>
  <c r="M139" i="15"/>
  <c r="U139" i="15"/>
  <c r="AC139" i="15"/>
  <c r="AK139" i="15"/>
  <c r="AS139" i="15"/>
  <c r="BA139" i="15"/>
  <c r="BI139" i="15"/>
  <c r="BQ139" i="15"/>
  <c r="BY139" i="15"/>
  <c r="CG139" i="15"/>
  <c r="CO139" i="15"/>
  <c r="CW139" i="15"/>
  <c r="G140" i="15"/>
  <c r="O140" i="15"/>
  <c r="W140" i="15"/>
  <c r="AE140" i="15"/>
  <c r="AM140" i="15"/>
  <c r="AU140" i="15"/>
  <c r="BC140" i="15"/>
  <c r="BK140" i="15"/>
  <c r="BS140" i="15"/>
  <c r="CA140" i="15"/>
  <c r="CI140" i="15"/>
  <c r="CQ140" i="15"/>
  <c r="CY140" i="15"/>
  <c r="I141" i="15"/>
  <c r="Q141" i="15"/>
  <c r="Y141" i="15"/>
  <c r="AG141" i="15"/>
  <c r="AO141" i="15"/>
  <c r="AW141" i="15"/>
  <c r="BE141" i="15"/>
  <c r="BM141" i="15"/>
  <c r="BU141" i="15"/>
  <c r="CC141" i="15"/>
  <c r="CK141" i="15"/>
  <c r="CS141" i="15"/>
  <c r="DA141" i="15"/>
  <c r="K142" i="15"/>
  <c r="S142" i="15"/>
  <c r="AA142" i="15"/>
  <c r="AI142" i="15"/>
  <c r="AQ142" i="15"/>
  <c r="AY142" i="15"/>
  <c r="BG142" i="15"/>
  <c r="BO142" i="15"/>
  <c r="BW142" i="15"/>
  <c r="CE142" i="15"/>
  <c r="CM142" i="15"/>
  <c r="CU142" i="15"/>
  <c r="DC142" i="15"/>
  <c r="M143" i="15"/>
  <c r="U143" i="15"/>
  <c r="AC143" i="15"/>
  <c r="AK143" i="15"/>
  <c r="AS143" i="15"/>
  <c r="BA143" i="15"/>
  <c r="BI143" i="15"/>
  <c r="BQ143" i="15"/>
  <c r="BY143" i="15"/>
  <c r="CG143" i="15"/>
  <c r="CO143" i="15"/>
  <c r="CW143" i="15"/>
  <c r="G144" i="15"/>
  <c r="O144" i="15"/>
  <c r="W144" i="15"/>
  <c r="AE144" i="15"/>
  <c r="AM144" i="15"/>
  <c r="AU144" i="15"/>
  <c r="BC144" i="15"/>
  <c r="BK144" i="15"/>
  <c r="BS144" i="15"/>
  <c r="CA144" i="15"/>
  <c r="CI144" i="15"/>
  <c r="CQ144" i="15"/>
  <c r="CY144" i="15"/>
  <c r="I145" i="15"/>
  <c r="Q145" i="15"/>
  <c r="Y145" i="15"/>
  <c r="AX83" i="15"/>
  <c r="CX90" i="15"/>
  <c r="V93" i="15"/>
  <c r="AV95" i="15"/>
  <c r="BS97" i="15"/>
  <c r="CN99" i="15"/>
  <c r="BQ101" i="15"/>
  <c r="AI103" i="15"/>
  <c r="CX104" i="15"/>
  <c r="BS106" i="15"/>
  <c r="V108" i="15"/>
  <c r="F109" i="15"/>
  <c r="CM109" i="15"/>
  <c r="BV110" i="15"/>
  <c r="BF111" i="15"/>
  <c r="AO112" i="15"/>
  <c r="X113" i="15"/>
  <c r="G114" i="15"/>
  <c r="CB114" i="15"/>
  <c r="AY115" i="15"/>
  <c r="P116" i="15"/>
  <c r="CB116" i="15"/>
  <c r="CZ116" i="15"/>
  <c r="X117" i="15"/>
  <c r="AR117" i="15"/>
  <c r="BN117" i="15"/>
  <c r="CJ117" i="15"/>
  <c r="F118" i="15"/>
  <c r="V118" i="15"/>
  <c r="AL118" i="15"/>
  <c r="BB118" i="15"/>
  <c r="BR118" i="15"/>
  <c r="CH118" i="15"/>
  <c r="CX118" i="15"/>
  <c r="P119" i="15"/>
  <c r="AF119" i="15"/>
  <c r="AV119" i="15"/>
  <c r="BL119" i="15"/>
  <c r="CB119" i="15"/>
  <c r="CR119" i="15"/>
  <c r="J120" i="15"/>
  <c r="Z120" i="15"/>
  <c r="AP120" i="15"/>
  <c r="BF120" i="15"/>
  <c r="BV120" i="15"/>
  <c r="CL120" i="15"/>
  <c r="DB120" i="15"/>
  <c r="T121" i="15"/>
  <c r="AJ121" i="15"/>
  <c r="AZ121" i="15"/>
  <c r="BP121" i="15"/>
  <c r="CF121" i="15"/>
  <c r="CV121" i="15"/>
  <c r="N122" i="15"/>
  <c r="AD122" i="15"/>
  <c r="AT122" i="15"/>
  <c r="BJ122" i="15"/>
  <c r="BZ122" i="15"/>
  <c r="CP122" i="15"/>
  <c r="H123" i="15"/>
  <c r="X123" i="15"/>
  <c r="AN123" i="15"/>
  <c r="BD123" i="15"/>
  <c r="BO123" i="15"/>
  <c r="BZ123" i="15"/>
  <c r="CJ123" i="15"/>
  <c r="CU123" i="15"/>
  <c r="H124" i="15"/>
  <c r="R124" i="15"/>
  <c r="AC124" i="15"/>
  <c r="AN124" i="15"/>
  <c r="AX124" i="15"/>
  <c r="BI124" i="15"/>
  <c r="BT124" i="15"/>
  <c r="CD124" i="15"/>
  <c r="CO124" i="15"/>
  <c r="CZ124" i="15"/>
  <c r="L125" i="15"/>
  <c r="W125" i="15"/>
  <c r="AH125" i="15"/>
  <c r="AR125" i="15"/>
  <c r="BC125" i="15"/>
  <c r="BN125" i="15"/>
  <c r="BX125" i="15"/>
  <c r="CI125" i="15"/>
  <c r="CT125" i="15"/>
  <c r="F126" i="15"/>
  <c r="Q126" i="15"/>
  <c r="AB126" i="15"/>
  <c r="AL126" i="15"/>
  <c r="AW126" i="15"/>
  <c r="BH126" i="15"/>
  <c r="BR126" i="15"/>
  <c r="CC126" i="15"/>
  <c r="CN126" i="15"/>
  <c r="CX126" i="15"/>
  <c r="K127" i="15"/>
  <c r="V127" i="15"/>
  <c r="AF127" i="15"/>
  <c r="AQ127" i="15"/>
  <c r="BB127" i="15"/>
  <c r="BL127" i="15"/>
  <c r="BW127" i="15"/>
  <c r="CH127" i="15"/>
  <c r="CR127" i="15"/>
  <c r="DC127" i="15"/>
  <c r="P128" i="15"/>
  <c r="Z128" i="15"/>
  <c r="AK128" i="15"/>
  <c r="AV128" i="15"/>
  <c r="BF128" i="15"/>
  <c r="BQ128" i="15"/>
  <c r="CB128" i="15"/>
  <c r="CL128" i="15"/>
  <c r="CW128" i="15"/>
  <c r="J129" i="15"/>
  <c r="T129" i="15"/>
  <c r="AD129" i="15"/>
  <c r="AM129" i="15"/>
  <c r="AV129" i="15"/>
  <c r="BF129" i="15"/>
  <c r="BN129" i="15"/>
  <c r="BV129" i="15"/>
  <c r="CD129" i="15"/>
  <c r="CL129" i="15"/>
  <c r="CT129" i="15"/>
  <c r="DB129" i="15"/>
  <c r="L130" i="15"/>
  <c r="T130" i="15"/>
  <c r="AB130" i="15"/>
  <c r="AJ130" i="15"/>
  <c r="AR130" i="15"/>
  <c r="AZ130" i="15"/>
  <c r="BH130" i="15"/>
  <c r="BP130" i="15"/>
  <c r="BX130" i="15"/>
  <c r="CF130" i="15"/>
  <c r="CN130" i="15"/>
  <c r="CV130" i="15"/>
  <c r="F131" i="15"/>
  <c r="N131" i="15"/>
  <c r="V131" i="15"/>
  <c r="AD131" i="15"/>
  <c r="AL131" i="15"/>
  <c r="AT131" i="15"/>
  <c r="BB131" i="15"/>
  <c r="BJ131" i="15"/>
  <c r="BR131" i="15"/>
  <c r="BZ131" i="15"/>
  <c r="CH131" i="15"/>
  <c r="CP131" i="15"/>
  <c r="CX131" i="15"/>
  <c r="H132" i="15"/>
  <c r="P132" i="15"/>
  <c r="X132" i="15"/>
  <c r="AF132" i="15"/>
  <c r="AN132" i="15"/>
  <c r="AV132" i="15"/>
  <c r="BD132" i="15"/>
  <c r="BL132" i="15"/>
  <c r="BT132" i="15"/>
  <c r="CB132" i="15"/>
  <c r="CJ132" i="15"/>
  <c r="CR132" i="15"/>
  <c r="CZ132" i="15"/>
  <c r="J133" i="15"/>
  <c r="R133" i="15"/>
  <c r="Z133" i="15"/>
  <c r="AH133" i="15"/>
  <c r="AP133" i="15"/>
  <c r="AX133" i="15"/>
  <c r="BF133" i="15"/>
  <c r="BN133" i="15"/>
  <c r="BV133" i="15"/>
  <c r="CD133" i="15"/>
  <c r="CL133" i="15"/>
  <c r="CT133" i="15"/>
  <c r="DB133" i="15"/>
  <c r="L134" i="15"/>
  <c r="T134" i="15"/>
  <c r="AB134" i="15"/>
  <c r="AJ134" i="15"/>
  <c r="AR134" i="15"/>
  <c r="AZ134" i="15"/>
  <c r="BH134" i="15"/>
  <c r="BP134" i="15"/>
  <c r="BX134" i="15"/>
  <c r="CF134" i="15"/>
  <c r="CN134" i="15"/>
  <c r="CV134" i="15"/>
  <c r="F135" i="15"/>
  <c r="N135" i="15"/>
  <c r="V135" i="15"/>
  <c r="AD135" i="15"/>
  <c r="AL135" i="15"/>
  <c r="AT135" i="15"/>
  <c r="BB135" i="15"/>
  <c r="BJ135" i="15"/>
  <c r="BR135" i="15"/>
  <c r="BZ135" i="15"/>
  <c r="CH135" i="15"/>
  <c r="CP135" i="15"/>
  <c r="CX135" i="15"/>
  <c r="H136" i="15"/>
  <c r="P136" i="15"/>
  <c r="X136" i="15"/>
  <c r="AF136" i="15"/>
  <c r="AN136" i="15"/>
  <c r="AV136" i="15"/>
  <c r="BD136" i="15"/>
  <c r="BL136" i="15"/>
  <c r="BT136" i="15"/>
  <c r="CB136" i="15"/>
  <c r="CJ136" i="15"/>
  <c r="CR136" i="15"/>
  <c r="CZ136" i="15"/>
  <c r="J137" i="15"/>
  <c r="R137" i="15"/>
  <c r="Z137" i="15"/>
  <c r="AH137" i="15"/>
  <c r="AP137" i="15"/>
  <c r="AX137" i="15"/>
  <c r="BF137" i="15"/>
  <c r="BN137" i="15"/>
  <c r="BV137" i="15"/>
  <c r="CD137" i="15"/>
  <c r="CL137" i="15"/>
  <c r="CT137" i="15"/>
  <c r="DB137" i="15"/>
  <c r="L138" i="15"/>
  <c r="T138" i="15"/>
  <c r="AB138" i="15"/>
  <c r="AJ138" i="15"/>
  <c r="AR138" i="15"/>
  <c r="AZ138" i="15"/>
  <c r="BH138" i="15"/>
  <c r="BP138" i="15"/>
  <c r="BX138" i="15"/>
  <c r="CF138" i="15"/>
  <c r="CN138" i="15"/>
  <c r="CV138" i="15"/>
  <c r="F139" i="15"/>
  <c r="N139" i="15"/>
  <c r="V139" i="15"/>
  <c r="AD139" i="15"/>
  <c r="AL139" i="15"/>
  <c r="AT139" i="15"/>
  <c r="BB139" i="15"/>
  <c r="BJ139" i="15"/>
  <c r="BR139" i="15"/>
  <c r="BZ139" i="15"/>
  <c r="CH139" i="15"/>
  <c r="CP139" i="15"/>
  <c r="CX139" i="15"/>
  <c r="H140" i="15"/>
  <c r="P140" i="15"/>
  <c r="X140" i="15"/>
  <c r="AF140" i="15"/>
  <c r="AN140" i="15"/>
  <c r="AV140" i="15"/>
  <c r="BD140" i="15"/>
  <c r="BL140" i="15"/>
  <c r="BT140" i="15"/>
  <c r="CB140" i="15"/>
  <c r="CJ140" i="15"/>
  <c r="CR140" i="15"/>
  <c r="CZ140" i="15"/>
  <c r="J141" i="15"/>
  <c r="R141" i="15"/>
  <c r="Z141" i="15"/>
  <c r="AH141" i="15"/>
  <c r="AP141" i="15"/>
  <c r="AX141" i="15"/>
  <c r="BF141" i="15"/>
  <c r="BN141" i="15"/>
  <c r="BV141" i="15"/>
  <c r="CD141" i="15"/>
  <c r="CL141" i="15"/>
  <c r="CT141" i="15"/>
  <c r="DB141" i="15"/>
  <c r="L142" i="15"/>
  <c r="T142" i="15"/>
  <c r="AB142" i="15"/>
  <c r="AJ142" i="15"/>
  <c r="AR142" i="15"/>
  <c r="AZ142" i="15"/>
  <c r="BH142" i="15"/>
  <c r="BP142" i="15"/>
  <c r="BX142" i="15"/>
  <c r="CF142" i="15"/>
  <c r="CN142" i="15"/>
  <c r="CV142" i="15"/>
  <c r="F143" i="15"/>
  <c r="N143" i="15"/>
  <c r="V143" i="15"/>
  <c r="AD143" i="15"/>
  <c r="AL143" i="15"/>
  <c r="AT143" i="15"/>
  <c r="CR85" i="15"/>
  <c r="AD91" i="15"/>
  <c r="AZ93" i="15"/>
  <c r="BV95" i="15"/>
  <c r="CV97" i="15"/>
  <c r="U100" i="15"/>
  <c r="CJ101" i="15"/>
  <c r="BE103" i="15"/>
  <c r="W105" i="15"/>
  <c r="CL106" i="15"/>
  <c r="AG108" i="15"/>
  <c r="P109" i="15"/>
  <c r="CX109" i="15"/>
  <c r="CG110" i="15"/>
  <c r="BP111" i="15"/>
  <c r="AZ112" i="15"/>
  <c r="AI113" i="15"/>
  <c r="P114" i="15"/>
  <c r="CK114" i="15"/>
  <c r="BH115" i="15"/>
  <c r="X116" i="15"/>
  <c r="CD116" i="15"/>
  <c r="DB116" i="15"/>
  <c r="Z117" i="15"/>
  <c r="AV117" i="15"/>
  <c r="BP117" i="15"/>
  <c r="CL117" i="15"/>
  <c r="H118" i="15"/>
  <c r="X118" i="15"/>
  <c r="AN118" i="15"/>
  <c r="BD118" i="15"/>
  <c r="BT118" i="15"/>
  <c r="CJ118" i="15"/>
  <c r="CZ118" i="15"/>
  <c r="R119" i="15"/>
  <c r="AH119" i="15"/>
  <c r="AX119" i="15"/>
  <c r="BN119" i="15"/>
  <c r="CD119" i="15"/>
  <c r="CT119" i="15"/>
  <c r="L120" i="15"/>
  <c r="AB120" i="15"/>
  <c r="AR120" i="15"/>
  <c r="BH120" i="15"/>
  <c r="BX120" i="15"/>
  <c r="CN120" i="15"/>
  <c r="F121" i="15"/>
  <c r="V121" i="15"/>
  <c r="AL121" i="15"/>
  <c r="BB121" i="15"/>
  <c r="BR121" i="15"/>
  <c r="CH121" i="15"/>
  <c r="CX121" i="15"/>
  <c r="P122" i="15"/>
  <c r="AF122" i="15"/>
  <c r="AV122" i="15"/>
  <c r="BL122" i="15"/>
  <c r="CB122" i="15"/>
  <c r="CR122" i="15"/>
  <c r="J123" i="15"/>
  <c r="Z123" i="15"/>
  <c r="AP123" i="15"/>
  <c r="BF123" i="15"/>
  <c r="BP123" i="15"/>
  <c r="CA123" i="15"/>
  <c r="CL123" i="15"/>
  <c r="CV123" i="15"/>
  <c r="I124" i="15"/>
  <c r="T124" i="15"/>
  <c r="AD124" i="15"/>
  <c r="AO124" i="15"/>
  <c r="AZ124" i="15"/>
  <c r="BJ124" i="15"/>
  <c r="BU124" i="15"/>
  <c r="CF124" i="15"/>
  <c r="CP124" i="15"/>
  <c r="DA124" i="15"/>
  <c r="N125" i="15"/>
  <c r="X125" i="15"/>
  <c r="AI125" i="15"/>
  <c r="AT125" i="15"/>
  <c r="BD125" i="15"/>
  <c r="BO125" i="15"/>
  <c r="BZ125" i="15"/>
  <c r="CJ125" i="15"/>
  <c r="CU125" i="15"/>
  <c r="H126" i="15"/>
  <c r="R126" i="15"/>
  <c r="AC126" i="15"/>
  <c r="AN126" i="15"/>
  <c r="AX126" i="15"/>
  <c r="BI126" i="15"/>
  <c r="BT126" i="15"/>
  <c r="CD126" i="15"/>
  <c r="CO126" i="15"/>
  <c r="CZ126" i="15"/>
  <c r="L127" i="15"/>
  <c r="W127" i="15"/>
  <c r="AH127" i="15"/>
  <c r="AR127" i="15"/>
  <c r="BC127" i="15"/>
  <c r="BN127" i="15"/>
  <c r="BX127" i="15"/>
  <c r="CI127" i="15"/>
  <c r="CT127" i="15"/>
  <c r="F128" i="15"/>
  <c r="Q128" i="15"/>
  <c r="AB128" i="15"/>
  <c r="AL128" i="15"/>
  <c r="AW128" i="15"/>
  <c r="BH128" i="15"/>
  <c r="BR128" i="15"/>
  <c r="CC128" i="15"/>
  <c r="CN128" i="15"/>
  <c r="CX128" i="15"/>
  <c r="K129" i="15"/>
  <c r="V129" i="15"/>
  <c r="AE129" i="15"/>
  <c r="AN129" i="15"/>
  <c r="AX129" i="15"/>
  <c r="BG129" i="15"/>
  <c r="BO129" i="15"/>
  <c r="BW129" i="15"/>
  <c r="CE129" i="15"/>
  <c r="CM129" i="15"/>
  <c r="CU129" i="15"/>
  <c r="DC129" i="15"/>
  <c r="M130" i="15"/>
  <c r="U130" i="15"/>
  <c r="AC130" i="15"/>
  <c r="AK130" i="15"/>
  <c r="AS130" i="15"/>
  <c r="BA130" i="15"/>
  <c r="BI130" i="15"/>
  <c r="BQ130" i="15"/>
  <c r="BY130" i="15"/>
  <c r="CG130" i="15"/>
  <c r="CO130" i="15"/>
  <c r="CW130" i="15"/>
  <c r="G131" i="15"/>
  <c r="O131" i="15"/>
  <c r="W131" i="15"/>
  <c r="AE131" i="15"/>
  <c r="AM131" i="15"/>
  <c r="AU131" i="15"/>
  <c r="BC131" i="15"/>
  <c r="BK131" i="15"/>
  <c r="BS131" i="15"/>
  <c r="CA131" i="15"/>
  <c r="CI131" i="15"/>
  <c r="CQ131" i="15"/>
  <c r="CY131" i="15"/>
  <c r="I132" i="15"/>
  <c r="Q132" i="15"/>
  <c r="Y132" i="15"/>
  <c r="AG132" i="15"/>
  <c r="AO132" i="15"/>
  <c r="AW132" i="15"/>
  <c r="BE132" i="15"/>
  <c r="BM132" i="15"/>
  <c r="BU132" i="15"/>
  <c r="CC132" i="15"/>
  <c r="CK132" i="15"/>
  <c r="CS132" i="15"/>
  <c r="DA132" i="15"/>
  <c r="K133" i="15"/>
  <c r="S133" i="15"/>
  <c r="AA133" i="15"/>
  <c r="AI133" i="15"/>
  <c r="AQ133" i="15"/>
  <c r="AY133" i="15"/>
  <c r="BG133" i="15"/>
  <c r="BO133" i="15"/>
  <c r="BW133" i="15"/>
  <c r="CE133" i="15"/>
  <c r="CM133" i="15"/>
  <c r="CU133" i="15"/>
  <c r="DC133" i="15"/>
  <c r="M134" i="15"/>
  <c r="U134" i="15"/>
  <c r="AC134" i="15"/>
  <c r="AK134" i="15"/>
  <c r="AS134" i="15"/>
  <c r="BA134" i="15"/>
  <c r="BI134" i="15"/>
  <c r="BQ134" i="15"/>
  <c r="BY134" i="15"/>
  <c r="CG134" i="15"/>
  <c r="CO134" i="15"/>
  <c r="CW134" i="15"/>
  <c r="G135" i="15"/>
  <c r="O135" i="15"/>
  <c r="W135" i="15"/>
  <c r="AE135" i="15"/>
  <c r="AM135" i="15"/>
  <c r="AU135" i="15"/>
  <c r="BC135" i="15"/>
  <c r="BK135" i="15"/>
  <c r="BS135" i="15"/>
  <c r="CA135" i="15"/>
  <c r="CI135" i="15"/>
  <c r="CQ135" i="15"/>
  <c r="CY135" i="15"/>
  <c r="I136" i="15"/>
  <c r="Q136" i="15"/>
  <c r="Y136" i="15"/>
  <c r="AG136" i="15"/>
  <c r="AO136" i="15"/>
  <c r="AW136" i="15"/>
  <c r="BE136" i="15"/>
  <c r="BM136" i="15"/>
  <c r="BU136" i="15"/>
  <c r="CC136" i="15"/>
  <c r="CK136" i="15"/>
  <c r="CS136" i="15"/>
  <c r="DA136" i="15"/>
  <c r="K137" i="15"/>
  <c r="S137" i="15"/>
  <c r="AA137" i="15"/>
  <c r="AI137" i="15"/>
  <c r="AQ137" i="15"/>
  <c r="AY137" i="15"/>
  <c r="BG137" i="15"/>
  <c r="BO137" i="15"/>
  <c r="BW137" i="15"/>
  <c r="CE137" i="15"/>
  <c r="CM137" i="15"/>
  <c r="CU137" i="15"/>
  <c r="DC137" i="15"/>
  <c r="M138" i="15"/>
  <c r="U138" i="15"/>
  <c r="AC138" i="15"/>
  <c r="AK138" i="15"/>
  <c r="AS138" i="15"/>
  <c r="BA138" i="15"/>
  <c r="BI138" i="15"/>
  <c r="BQ138" i="15"/>
  <c r="BY138" i="15"/>
  <c r="CG138" i="15"/>
  <c r="CO138" i="15"/>
  <c r="CW138" i="15"/>
  <c r="G139" i="15"/>
  <c r="O139" i="15"/>
  <c r="W139" i="15"/>
  <c r="AE139" i="15"/>
  <c r="AM139" i="15"/>
  <c r="AU139" i="15"/>
  <c r="BC139" i="15"/>
  <c r="BK139" i="15"/>
  <c r="BS139" i="15"/>
  <c r="CA139" i="15"/>
  <c r="CI139" i="15"/>
  <c r="CQ139" i="15"/>
  <c r="CY139" i="15"/>
  <c r="I140" i="15"/>
  <c r="Q140" i="15"/>
  <c r="Y140" i="15"/>
  <c r="AG140" i="15"/>
  <c r="AO140" i="15"/>
  <c r="AW140" i="15"/>
  <c r="BE140" i="15"/>
  <c r="BM140" i="15"/>
  <c r="BU140" i="15"/>
  <c r="CC140" i="15"/>
  <c r="CK140" i="15"/>
  <c r="CS140" i="15"/>
  <c r="DA140" i="15"/>
  <c r="K141" i="15"/>
  <c r="S141" i="15"/>
  <c r="AA141" i="15"/>
  <c r="AI141" i="15"/>
  <c r="AQ141" i="15"/>
  <c r="AY141" i="15"/>
  <c r="BG141" i="15"/>
  <c r="BO141" i="15"/>
  <c r="BW141" i="15"/>
  <c r="CE141" i="15"/>
  <c r="CM141" i="15"/>
  <c r="CU141" i="15"/>
  <c r="DC141" i="15"/>
  <c r="M142" i="15"/>
  <c r="U142" i="15"/>
  <c r="AC142" i="15"/>
  <c r="AK142" i="15"/>
  <c r="AS142" i="15"/>
  <c r="BA142" i="15"/>
  <c r="BI142" i="15"/>
  <c r="BQ142" i="15"/>
  <c r="BY142" i="15"/>
  <c r="CG142" i="15"/>
  <c r="CO142" i="15"/>
  <c r="CW142" i="15"/>
  <c r="G143" i="15"/>
  <c r="O143" i="15"/>
  <c r="W143" i="15"/>
  <c r="AE143" i="15"/>
  <c r="AM143" i="15"/>
  <c r="AU143" i="15"/>
  <c r="BC143" i="15"/>
  <c r="BK143" i="15"/>
  <c r="BS143" i="15"/>
  <c r="CA143" i="15"/>
  <c r="CI143" i="15"/>
  <c r="CQ143" i="15"/>
  <c r="CY143" i="15"/>
  <c r="I144" i="15"/>
  <c r="Q144" i="15"/>
  <c r="Y144" i="15"/>
  <c r="AG144" i="15"/>
  <c r="AO144" i="15"/>
  <c r="AW144" i="15"/>
  <c r="BE144" i="15"/>
  <c r="BM144" i="15"/>
  <c r="BU144" i="15"/>
  <c r="CC144" i="15"/>
  <c r="CK144" i="15"/>
  <c r="CS144" i="15"/>
  <c r="DA144" i="15"/>
  <c r="K145" i="15"/>
  <c r="S145" i="15"/>
  <c r="AA145" i="15"/>
  <c r="BL87" i="15"/>
  <c r="BC91" i="15"/>
  <c r="CD93" i="15"/>
  <c r="CZ95" i="15"/>
  <c r="X98" i="15"/>
  <c r="AQ100" i="15"/>
  <c r="I102" i="15"/>
  <c r="BX103" i="15"/>
  <c r="AS105" i="15"/>
  <c r="K107" i="15"/>
  <c r="AR108" i="15"/>
  <c r="AA109" i="15"/>
  <c r="J110" i="15"/>
  <c r="CR110" i="15"/>
  <c r="CA111" i="15"/>
  <c r="BJ112" i="15"/>
  <c r="AT113" i="15"/>
  <c r="Y114" i="15"/>
  <c r="CT114" i="15"/>
  <c r="BR115" i="15"/>
  <c r="AF116" i="15"/>
  <c r="CJ116" i="15"/>
  <c r="H117" i="15"/>
  <c r="AB117" i="15"/>
  <c r="AX117" i="15"/>
  <c r="BT117" i="15"/>
  <c r="CN117" i="15"/>
  <c r="J118" i="15"/>
  <c r="Z118" i="15"/>
  <c r="AP118" i="15"/>
  <c r="BF118" i="15"/>
  <c r="BV118" i="15"/>
  <c r="CL118" i="15"/>
  <c r="DB118" i="15"/>
  <c r="T119" i="15"/>
  <c r="AJ119" i="15"/>
  <c r="AZ119" i="15"/>
  <c r="BP119" i="15"/>
  <c r="CF119" i="15"/>
  <c r="CV119" i="15"/>
  <c r="N120" i="15"/>
  <c r="AD120" i="15"/>
  <c r="AT120" i="15"/>
  <c r="BJ120" i="15"/>
  <c r="BZ120" i="15"/>
  <c r="CP120" i="15"/>
  <c r="H121" i="15"/>
  <c r="X121" i="15"/>
  <c r="AN121" i="15"/>
  <c r="BD121" i="15"/>
  <c r="BT121" i="15"/>
  <c r="CJ121" i="15"/>
  <c r="CZ121" i="15"/>
  <c r="R122" i="15"/>
  <c r="AH122" i="15"/>
  <c r="AX122" i="15"/>
  <c r="BN122" i="15"/>
  <c r="CD122" i="15"/>
  <c r="CT122" i="15"/>
  <c r="L123" i="15"/>
  <c r="AB123" i="15"/>
  <c r="AR123" i="15"/>
  <c r="BG123" i="15"/>
  <c r="BR123" i="15"/>
  <c r="CB123" i="15"/>
  <c r="CM123" i="15"/>
  <c r="CX123" i="15"/>
  <c r="J124" i="15"/>
  <c r="U124" i="15"/>
  <c r="AF124" i="15"/>
  <c r="AP124" i="15"/>
  <c r="BA124" i="15"/>
  <c r="BL124" i="15"/>
  <c r="BV124" i="15"/>
  <c r="CG124" i="15"/>
  <c r="CR124" i="15"/>
  <c r="DB124" i="15"/>
  <c r="O125" i="15"/>
  <c r="Z125" i="15"/>
  <c r="AJ125" i="15"/>
  <c r="AU125" i="15"/>
  <c r="BF125" i="15"/>
  <c r="BP125" i="15"/>
  <c r="CA125" i="15"/>
  <c r="CL125" i="15"/>
  <c r="CV125" i="15"/>
  <c r="I126" i="15"/>
  <c r="T126" i="15"/>
  <c r="AD126" i="15"/>
  <c r="AO126" i="15"/>
  <c r="AZ126" i="15"/>
  <c r="BJ126" i="15"/>
  <c r="BU126" i="15"/>
  <c r="CF126" i="15"/>
  <c r="CP126" i="15"/>
  <c r="DA126" i="15"/>
  <c r="N127" i="15"/>
  <c r="X127" i="15"/>
  <c r="AI127" i="15"/>
  <c r="AT127" i="15"/>
  <c r="BD127" i="15"/>
  <c r="BO127" i="15"/>
  <c r="BZ127" i="15"/>
  <c r="CJ127" i="15"/>
  <c r="CU127" i="15"/>
  <c r="H128" i="15"/>
  <c r="R128" i="15"/>
  <c r="AC128" i="15"/>
  <c r="AN128" i="15"/>
  <c r="AX128" i="15"/>
  <c r="BI128" i="15"/>
  <c r="BT128" i="15"/>
  <c r="CD128" i="15"/>
  <c r="CO128" i="15"/>
  <c r="CZ128" i="15"/>
  <c r="L129" i="15"/>
  <c r="W129" i="15"/>
  <c r="AF129" i="15"/>
  <c r="AP129" i="15"/>
  <c r="AY129" i="15"/>
  <c r="BH129" i="15"/>
  <c r="BP129" i="15"/>
  <c r="BX129" i="15"/>
  <c r="CF129" i="15"/>
  <c r="CN129" i="15"/>
  <c r="CV129" i="15"/>
  <c r="F130" i="15"/>
  <c r="N130" i="15"/>
  <c r="V130" i="15"/>
  <c r="AD130" i="15"/>
  <c r="AL130" i="15"/>
  <c r="AT130" i="15"/>
  <c r="BB130" i="15"/>
  <c r="BJ130" i="15"/>
  <c r="BR130" i="15"/>
  <c r="BZ130" i="15"/>
  <c r="CH130" i="15"/>
  <c r="CP130" i="15"/>
  <c r="CX130" i="15"/>
  <c r="H131" i="15"/>
  <c r="P131" i="15"/>
  <c r="X131" i="15"/>
  <c r="AF131" i="15"/>
  <c r="AN131" i="15"/>
  <c r="AV131" i="15"/>
  <c r="BD131" i="15"/>
  <c r="BL131" i="15"/>
  <c r="BT131" i="15"/>
  <c r="CB131" i="15"/>
  <c r="CJ131" i="15"/>
  <c r="CR131" i="15"/>
  <c r="CZ131" i="15"/>
  <c r="J132" i="15"/>
  <c r="R132" i="15"/>
  <c r="Z132" i="15"/>
  <c r="AH132" i="15"/>
  <c r="AP132" i="15"/>
  <c r="AX132" i="15"/>
  <c r="BF132" i="15"/>
  <c r="BN132" i="15"/>
  <c r="BV132" i="15"/>
  <c r="CD132" i="15"/>
  <c r="CL132" i="15"/>
  <c r="CT132" i="15"/>
  <c r="DB132" i="15"/>
  <c r="L133" i="15"/>
  <c r="T133" i="15"/>
  <c r="AB133" i="15"/>
  <c r="AJ133" i="15"/>
  <c r="AR133" i="15"/>
  <c r="AZ133" i="15"/>
  <c r="BH133" i="15"/>
  <c r="BP133" i="15"/>
  <c r="BX133" i="15"/>
  <c r="CF133" i="15"/>
  <c r="CN133" i="15"/>
  <c r="CV133" i="15"/>
  <c r="F134" i="15"/>
  <c r="N134" i="15"/>
  <c r="V134" i="15"/>
  <c r="AD134" i="15"/>
  <c r="AL134" i="15"/>
  <c r="AT134" i="15"/>
  <c r="BB134" i="15"/>
  <c r="BJ134" i="15"/>
  <c r="BR134" i="15"/>
  <c r="BZ134" i="15"/>
  <c r="CH134" i="15"/>
  <c r="CP134" i="15"/>
  <c r="CX134" i="15"/>
  <c r="H135" i="15"/>
  <c r="P135" i="15"/>
  <c r="X135" i="15"/>
  <c r="AF135" i="15"/>
  <c r="AN135" i="15"/>
  <c r="AV135" i="15"/>
  <c r="BD135" i="15"/>
  <c r="BL135" i="15"/>
  <c r="BT135" i="15"/>
  <c r="CB135" i="15"/>
  <c r="CJ135" i="15"/>
  <c r="CR135" i="15"/>
  <c r="CZ135" i="15"/>
  <c r="J136" i="15"/>
  <c r="R136" i="15"/>
  <c r="Z136" i="15"/>
  <c r="AH136" i="15"/>
  <c r="AP136" i="15"/>
  <c r="AX136" i="15"/>
  <c r="BF136" i="15"/>
  <c r="BN136" i="15"/>
  <c r="BV136" i="15"/>
  <c r="CD136" i="15"/>
  <c r="CL136" i="15"/>
  <c r="CT136" i="15"/>
  <c r="DB136" i="15"/>
  <c r="L137" i="15"/>
  <c r="T137" i="15"/>
  <c r="AB137" i="15"/>
  <c r="AJ137" i="15"/>
  <c r="AR137" i="15"/>
  <c r="AZ137" i="15"/>
  <c r="BH137" i="15"/>
  <c r="BP137" i="15"/>
  <c r="BX137" i="15"/>
  <c r="CF137" i="15"/>
  <c r="CN137" i="15"/>
  <c r="CV137" i="15"/>
  <c r="F138" i="15"/>
  <c r="N138" i="15"/>
  <c r="V138" i="15"/>
  <c r="AD138" i="15"/>
  <c r="AL138" i="15"/>
  <c r="AT138" i="15"/>
  <c r="BB138" i="15"/>
  <c r="BJ138" i="15"/>
  <c r="BR138" i="15"/>
  <c r="BZ138" i="15"/>
  <c r="CH138" i="15"/>
  <c r="CP138" i="15"/>
  <c r="CX138" i="15"/>
  <c r="H139" i="15"/>
  <c r="P139" i="15"/>
  <c r="X139" i="15"/>
  <c r="AF139" i="15"/>
  <c r="AN139" i="15"/>
  <c r="AV139" i="15"/>
  <c r="BD139" i="15"/>
  <c r="BL139" i="15"/>
  <c r="BT139" i="15"/>
  <c r="CB139" i="15"/>
  <c r="CJ139" i="15"/>
  <c r="CR139" i="15"/>
  <c r="CZ139" i="15"/>
  <c r="J140" i="15"/>
  <c r="R140" i="15"/>
  <c r="Z140" i="15"/>
  <c r="AH140" i="15"/>
  <c r="AP140" i="15"/>
  <c r="AX140" i="15"/>
  <c r="BF140" i="15"/>
  <c r="BN140" i="15"/>
  <c r="BV140" i="15"/>
  <c r="CD140" i="15"/>
  <c r="CL140" i="15"/>
  <c r="CT88" i="15"/>
  <c r="CH91" i="15"/>
  <c r="DC93" i="15"/>
  <c r="AF96" i="15"/>
  <c r="BB98" i="15"/>
  <c r="BJ100" i="15"/>
  <c r="AE102" i="15"/>
  <c r="CU103" i="15"/>
  <c r="BL105" i="15"/>
  <c r="AG107" i="15"/>
  <c r="BB108" i="15"/>
  <c r="AL109" i="15"/>
  <c r="U110" i="15"/>
  <c r="DB110" i="15"/>
  <c r="CL111" i="15"/>
  <c r="BU112" i="15"/>
  <c r="BD113" i="15"/>
  <c r="AH114" i="15"/>
  <c r="F115" i="15"/>
  <c r="BZ115" i="15"/>
  <c r="AN116" i="15"/>
  <c r="CL116" i="15"/>
  <c r="J117" i="15"/>
  <c r="AF117" i="15"/>
  <c r="AZ117" i="15"/>
  <c r="BV117" i="15"/>
  <c r="CR117" i="15"/>
  <c r="L118" i="15"/>
  <c r="AB118" i="15"/>
  <c r="AR118" i="15"/>
  <c r="BH118" i="15"/>
  <c r="BX118" i="15"/>
  <c r="CN118" i="15"/>
  <c r="F119" i="15"/>
  <c r="V119" i="15"/>
  <c r="AL119" i="15"/>
  <c r="BB119" i="15"/>
  <c r="BR119" i="15"/>
  <c r="CH119" i="15"/>
  <c r="CX119" i="15"/>
  <c r="P120" i="15"/>
  <c r="AF120" i="15"/>
  <c r="AV120" i="15"/>
  <c r="BL120" i="15"/>
  <c r="CB120" i="15"/>
  <c r="CR120" i="15"/>
  <c r="J121" i="15"/>
  <c r="Z121" i="15"/>
  <c r="AP121" i="15"/>
  <c r="BF121" i="15"/>
  <c r="BV121" i="15"/>
  <c r="CL121" i="15"/>
  <c r="DB121" i="15"/>
  <c r="T122" i="15"/>
  <c r="AJ122" i="15"/>
  <c r="AZ122" i="15"/>
  <c r="BP122" i="15"/>
  <c r="CF122" i="15"/>
  <c r="CV122" i="15"/>
  <c r="N123" i="15"/>
  <c r="AD123" i="15"/>
  <c r="AT123" i="15"/>
  <c r="BH123" i="15"/>
  <c r="BS123" i="15"/>
  <c r="CD123" i="15"/>
  <c r="CN123" i="15"/>
  <c r="CY123" i="15"/>
  <c r="L124" i="15"/>
  <c r="V124" i="15"/>
  <c r="AG124" i="15"/>
  <c r="AR124" i="15"/>
  <c r="BB124" i="15"/>
  <c r="BM124" i="15"/>
  <c r="BX124" i="15"/>
  <c r="CH124" i="15"/>
  <c r="CS124" i="15"/>
  <c r="F125" i="15"/>
  <c r="P125" i="15"/>
  <c r="AA125" i="15"/>
  <c r="AL125" i="15"/>
  <c r="AV125" i="15"/>
  <c r="BG125" i="15"/>
  <c r="BR125" i="15"/>
  <c r="CB125" i="15"/>
  <c r="CM125" i="15"/>
  <c r="CX125" i="15"/>
  <c r="J126" i="15"/>
  <c r="U126" i="15"/>
  <c r="AF126" i="15"/>
  <c r="AP126" i="15"/>
  <c r="BA126" i="15"/>
  <c r="BL126" i="15"/>
  <c r="BV126" i="15"/>
  <c r="CG126" i="15"/>
  <c r="CR126" i="15"/>
  <c r="DB126" i="15"/>
  <c r="O127" i="15"/>
  <c r="Z127" i="15"/>
  <c r="AJ127" i="15"/>
  <c r="AU127" i="15"/>
  <c r="BF127" i="15"/>
  <c r="BP127" i="15"/>
  <c r="CA127" i="15"/>
  <c r="CL127" i="15"/>
  <c r="CV127" i="15"/>
  <c r="I128" i="15"/>
  <c r="T128" i="15"/>
  <c r="AD128" i="15"/>
  <c r="AO128" i="15"/>
  <c r="AZ128" i="15"/>
  <c r="BJ128" i="15"/>
  <c r="BU128" i="15"/>
  <c r="CF128" i="15"/>
  <c r="CP128" i="15"/>
  <c r="DA128" i="15"/>
  <c r="N129" i="15"/>
  <c r="X129" i="15"/>
  <c r="AH129" i="15"/>
  <c r="AQ129" i="15"/>
  <c r="AZ129" i="15"/>
  <c r="BI129" i="15"/>
  <c r="BQ129" i="15"/>
  <c r="BY129" i="15"/>
  <c r="CG129" i="15"/>
  <c r="CO129" i="15"/>
  <c r="CW129" i="15"/>
  <c r="G130" i="15"/>
  <c r="O130" i="15"/>
  <c r="W130" i="15"/>
  <c r="AE130" i="15"/>
  <c r="AM130" i="15"/>
  <c r="AU130" i="15"/>
  <c r="BC130" i="15"/>
  <c r="BK130" i="15"/>
  <c r="BS130" i="15"/>
  <c r="CA130" i="15"/>
  <c r="CI130" i="15"/>
  <c r="CQ130" i="15"/>
  <c r="CY130" i="15"/>
  <c r="I131" i="15"/>
  <c r="Q131" i="15"/>
  <c r="Y131" i="15"/>
  <c r="AG131" i="15"/>
  <c r="AO131" i="15"/>
  <c r="AW131" i="15"/>
  <c r="BE131" i="15"/>
  <c r="BM131" i="15"/>
  <c r="BU131" i="15"/>
  <c r="CC131" i="15"/>
  <c r="CK131" i="15"/>
  <c r="CS131" i="15"/>
  <c r="DA131" i="15"/>
  <c r="K132" i="15"/>
  <c r="S132" i="15"/>
  <c r="AA132" i="15"/>
  <c r="AI132" i="15"/>
  <c r="AQ132" i="15"/>
  <c r="AY132" i="15"/>
  <c r="BG132" i="15"/>
  <c r="BO132" i="15"/>
  <c r="BW132" i="15"/>
  <c r="CE132" i="15"/>
  <c r="CM132" i="15"/>
  <c r="CU132" i="15"/>
  <c r="DC132" i="15"/>
  <c r="M133" i="15"/>
  <c r="U133" i="15"/>
  <c r="AC133" i="15"/>
  <c r="AK133" i="15"/>
  <c r="AS133" i="15"/>
  <c r="BA133" i="15"/>
  <c r="BI133" i="15"/>
  <c r="BQ133" i="15"/>
  <c r="BY133" i="15"/>
  <c r="CG133" i="15"/>
  <c r="CO133" i="15"/>
  <c r="CW133" i="15"/>
  <c r="G134" i="15"/>
  <c r="O134" i="15"/>
  <c r="W134" i="15"/>
  <c r="AE134" i="15"/>
  <c r="AM134" i="15"/>
  <c r="AU134" i="15"/>
  <c r="BC134" i="15"/>
  <c r="BK134" i="15"/>
  <c r="BS134" i="15"/>
  <c r="CA134" i="15"/>
  <c r="CI134" i="15"/>
  <c r="CQ134" i="15"/>
  <c r="CY134" i="15"/>
  <c r="I135" i="15"/>
  <c r="Q135" i="15"/>
  <c r="Y135" i="15"/>
  <c r="AG135" i="15"/>
  <c r="AO135" i="15"/>
  <c r="AW135" i="15"/>
  <c r="BE135" i="15"/>
  <c r="BM135" i="15"/>
  <c r="BU135" i="15"/>
  <c r="CC135" i="15"/>
  <c r="CK135" i="15"/>
  <c r="CS135" i="15"/>
  <c r="DA135" i="15"/>
  <c r="K136" i="15"/>
  <c r="S136" i="15"/>
  <c r="AA136" i="15"/>
  <c r="AI136" i="15"/>
  <c r="AQ136" i="15"/>
  <c r="AY136" i="15"/>
  <c r="BG136" i="15"/>
  <c r="BO136" i="15"/>
  <c r="BW136" i="15"/>
  <c r="CE136" i="15"/>
  <c r="CM136" i="15"/>
  <c r="CU136" i="15"/>
  <c r="DC136" i="15"/>
  <c r="M137" i="15"/>
  <c r="U137" i="15"/>
  <c r="AC137" i="15"/>
  <c r="AK137" i="15"/>
  <c r="AS137" i="15"/>
  <c r="BA137" i="15"/>
  <c r="BI137" i="15"/>
  <c r="BQ137" i="15"/>
  <c r="BY137" i="15"/>
  <c r="CG137" i="15"/>
  <c r="CO137" i="15"/>
  <c r="CW137" i="15"/>
  <c r="G138" i="15"/>
  <c r="O138" i="15"/>
  <c r="W138" i="15"/>
  <c r="AE138" i="15"/>
  <c r="AM138" i="15"/>
  <c r="AU138" i="15"/>
  <c r="BC138" i="15"/>
  <c r="BK138" i="15"/>
  <c r="BS138" i="15"/>
  <c r="CA138" i="15"/>
  <c r="CI138" i="15"/>
  <c r="CQ138" i="15"/>
  <c r="CY138" i="15"/>
  <c r="I139" i="15"/>
  <c r="Q139" i="15"/>
  <c r="Y139" i="15"/>
  <c r="AG139" i="15"/>
  <c r="AO139" i="15"/>
  <c r="AW139" i="15"/>
  <c r="BE139" i="15"/>
  <c r="BM139" i="15"/>
  <c r="BU139" i="15"/>
  <c r="CC139" i="15"/>
  <c r="CK139" i="15"/>
  <c r="CS139" i="15"/>
  <c r="DA139" i="15"/>
  <c r="K140" i="15"/>
  <c r="S140" i="15"/>
  <c r="AA140" i="15"/>
  <c r="AI140" i="15"/>
  <c r="AQ140" i="15"/>
  <c r="AY140" i="15"/>
  <c r="BG140" i="15"/>
  <c r="BO140" i="15"/>
  <c r="BW140" i="15"/>
  <c r="CE140" i="15"/>
  <c r="CM140" i="15"/>
  <c r="CU140" i="15"/>
  <c r="DC140" i="15"/>
  <c r="M141" i="15"/>
  <c r="U141" i="15"/>
  <c r="AC141" i="15"/>
  <c r="AK141" i="15"/>
  <c r="AS141" i="15"/>
  <c r="BA141" i="15"/>
  <c r="BI141" i="15"/>
  <c r="BQ141" i="15"/>
  <c r="BY141" i="15"/>
  <c r="CG141" i="15"/>
  <c r="CO141" i="15"/>
  <c r="CW141" i="15"/>
  <c r="G142" i="15"/>
  <c r="O142" i="15"/>
  <c r="W142" i="15"/>
  <c r="AE142" i="15"/>
  <c r="AM142" i="15"/>
  <c r="AU142" i="15"/>
  <c r="BC142" i="15"/>
  <c r="BK142" i="15"/>
  <c r="BS142" i="15"/>
  <c r="CA142" i="15"/>
  <c r="CI142" i="15"/>
  <c r="CQ142" i="15"/>
  <c r="CY142" i="15"/>
  <c r="I143" i="15"/>
  <c r="Q143" i="15"/>
  <c r="Y143" i="15"/>
  <c r="AG143" i="15"/>
  <c r="AO143" i="15"/>
  <c r="AW143" i="15"/>
  <c r="BE143" i="15"/>
  <c r="BM143" i="15"/>
  <c r="BU143" i="15"/>
  <c r="CC143" i="15"/>
  <c r="CK143" i="15"/>
  <c r="CS143" i="15"/>
  <c r="DA143" i="15"/>
  <c r="K144" i="15"/>
  <c r="S144" i="15"/>
  <c r="AA144" i="15"/>
  <c r="AI144" i="15"/>
  <c r="AQ144" i="15"/>
  <c r="AY144" i="15"/>
  <c r="BG144" i="15"/>
  <c r="BO144" i="15"/>
  <c r="BW144" i="15"/>
  <c r="CE144" i="15"/>
  <c r="CM144" i="15"/>
  <c r="CU144" i="15"/>
  <c r="DC144" i="15"/>
  <c r="M145" i="15"/>
  <c r="U145" i="15"/>
  <c r="AC145" i="15"/>
  <c r="AK145" i="15"/>
  <c r="AS145" i="15"/>
  <c r="BA145" i="15"/>
  <c r="BI145" i="15"/>
  <c r="BQ145" i="15"/>
  <c r="BY145" i="15"/>
  <c r="CG145" i="15"/>
  <c r="CO145" i="15"/>
  <c r="CW145" i="15"/>
  <c r="G146" i="15"/>
  <c r="O146" i="15"/>
  <c r="W146" i="15"/>
  <c r="AE146" i="15"/>
  <c r="AM146" i="15"/>
  <c r="AU146" i="15"/>
  <c r="BC146" i="15"/>
  <c r="BK146" i="15"/>
  <c r="BS146" i="15"/>
  <c r="CA146" i="15"/>
  <c r="CI146" i="15"/>
  <c r="BO89" i="15"/>
  <c r="M92" i="15"/>
  <c r="AJ94" i="15"/>
  <c r="BE96" i="15"/>
  <c r="CF98" i="15"/>
  <c r="CG100" i="15"/>
  <c r="AX102" i="15"/>
  <c r="S104" i="15"/>
  <c r="CI105" i="15"/>
  <c r="AZ107" i="15"/>
  <c r="BM108" i="15"/>
  <c r="AV109" i="15"/>
  <c r="AF110" i="15"/>
  <c r="O111" i="15"/>
  <c r="CV111" i="15"/>
  <c r="CF112" i="15"/>
  <c r="BO113" i="15"/>
  <c r="AR114" i="15"/>
  <c r="O115" i="15"/>
  <c r="CH115" i="15"/>
  <c r="AV116" i="15"/>
  <c r="CP116" i="15"/>
  <c r="L117" i="15"/>
  <c r="AH117" i="15"/>
  <c r="BD117" i="15"/>
  <c r="BX117" i="15"/>
  <c r="CT117" i="15"/>
  <c r="N118" i="15"/>
  <c r="AD118" i="15"/>
  <c r="AT118" i="15"/>
  <c r="BJ118" i="15"/>
  <c r="BZ118" i="15"/>
  <c r="CP118" i="15"/>
  <c r="H119" i="15"/>
  <c r="X119" i="15"/>
  <c r="AN119" i="15"/>
  <c r="BD119" i="15"/>
  <c r="BT119" i="15"/>
  <c r="CJ119" i="15"/>
  <c r="CZ119" i="15"/>
  <c r="R120" i="15"/>
  <c r="AH120" i="15"/>
  <c r="AX120" i="15"/>
  <c r="BN120" i="15"/>
  <c r="CD120" i="15"/>
  <c r="CT120" i="15"/>
  <c r="L121" i="15"/>
  <c r="AB121" i="15"/>
  <c r="AR121" i="15"/>
  <c r="BH121" i="15"/>
  <c r="BX121" i="15"/>
  <c r="CN121" i="15"/>
  <c r="F122" i="15"/>
  <c r="V122" i="15"/>
  <c r="AL122" i="15"/>
  <c r="BB122" i="15"/>
  <c r="BR122" i="15"/>
  <c r="CH122" i="15"/>
  <c r="CX122" i="15"/>
  <c r="P123" i="15"/>
  <c r="AF123" i="15"/>
  <c r="AV123" i="15"/>
  <c r="BJ123" i="15"/>
  <c r="BT123" i="15"/>
  <c r="CE123" i="15"/>
  <c r="CP123" i="15"/>
  <c r="CZ123" i="15"/>
  <c r="M124" i="15"/>
  <c r="X124" i="15"/>
  <c r="AH124" i="15"/>
  <c r="AS124" i="15"/>
  <c r="BD124" i="15"/>
  <c r="BN124" i="15"/>
  <c r="BY124" i="15"/>
  <c r="CJ124" i="15"/>
  <c r="CT124" i="15"/>
  <c r="G125" i="15"/>
  <c r="R125" i="15"/>
  <c r="AB125" i="15"/>
  <c r="AM125" i="15"/>
  <c r="AX125" i="15"/>
  <c r="BH125" i="15"/>
  <c r="BS125" i="15"/>
  <c r="CD125" i="15"/>
  <c r="CN125" i="15"/>
  <c r="CY125" i="15"/>
  <c r="L126" i="15"/>
  <c r="V126" i="15"/>
  <c r="AG126" i="15"/>
  <c r="AR126" i="15"/>
  <c r="BB126" i="15"/>
  <c r="BM126" i="15"/>
  <c r="BX126" i="15"/>
  <c r="CH126" i="15"/>
  <c r="CS126" i="15"/>
  <c r="F127" i="15"/>
  <c r="P127" i="15"/>
  <c r="AA127" i="15"/>
  <c r="AL127" i="15"/>
  <c r="AV127" i="15"/>
  <c r="BG127" i="15"/>
  <c r="BR127" i="15"/>
  <c r="CB127" i="15"/>
  <c r="CM127" i="15"/>
  <c r="CX127" i="15"/>
  <c r="J128" i="15"/>
  <c r="U128" i="15"/>
  <c r="AF128" i="15"/>
  <c r="AP128" i="15"/>
  <c r="BA128" i="15"/>
  <c r="BL128" i="15"/>
  <c r="BV128" i="15"/>
  <c r="CG128" i="15"/>
  <c r="CR128" i="15"/>
  <c r="DB128" i="15"/>
  <c r="O129" i="15"/>
  <c r="Z129" i="15"/>
  <c r="AI129" i="15"/>
  <c r="AR129" i="15"/>
  <c r="BA129" i="15"/>
  <c r="BJ129" i="15"/>
  <c r="BR129" i="15"/>
  <c r="BZ129" i="15"/>
  <c r="CH129" i="15"/>
  <c r="CP129" i="15"/>
  <c r="CX129" i="15"/>
  <c r="H130" i="15"/>
  <c r="P130" i="15"/>
  <c r="X130" i="15"/>
  <c r="AF130" i="15"/>
  <c r="AN130" i="15"/>
  <c r="AV130" i="15"/>
  <c r="BD130" i="15"/>
  <c r="BL130" i="15"/>
  <c r="BT130" i="15"/>
  <c r="CB130" i="15"/>
  <c r="CJ130" i="15"/>
  <c r="CR130" i="15"/>
  <c r="CZ130" i="15"/>
  <c r="J131" i="15"/>
  <c r="R131" i="15"/>
  <c r="Z131" i="15"/>
  <c r="AH131" i="15"/>
  <c r="AP131" i="15"/>
  <c r="AX131" i="15"/>
  <c r="BF131" i="15"/>
  <c r="J90" i="15"/>
  <c r="AL92" i="15"/>
  <c r="BM94" i="15"/>
  <c r="CJ96" i="15"/>
  <c r="G99" i="15"/>
  <c r="DC100" i="15"/>
  <c r="BU102" i="15"/>
  <c r="AL104" i="15"/>
  <c r="G106" i="15"/>
  <c r="BW107" i="15"/>
  <c r="BX108" i="15"/>
  <c r="BG109" i="15"/>
  <c r="AP110" i="15"/>
  <c r="Z111" i="15"/>
  <c r="I112" i="15"/>
  <c r="CP112" i="15"/>
  <c r="BZ113" i="15"/>
  <c r="BA114" i="15"/>
  <c r="X115" i="15"/>
  <c r="CP115" i="15"/>
  <c r="BD116" i="15"/>
  <c r="CR116" i="15"/>
  <c r="P117" i="15"/>
  <c r="AJ117" i="15"/>
  <c r="BF117" i="15"/>
  <c r="CB117" i="15"/>
  <c r="CV117" i="15"/>
  <c r="P118" i="15"/>
  <c r="AF118" i="15"/>
  <c r="AV118" i="15"/>
  <c r="BL118" i="15"/>
  <c r="CB118" i="15"/>
  <c r="CR118" i="15"/>
  <c r="J119" i="15"/>
  <c r="Z119" i="15"/>
  <c r="AP119" i="15"/>
  <c r="BF119" i="15"/>
  <c r="BV119" i="15"/>
  <c r="CL119" i="15"/>
  <c r="DB119" i="15"/>
  <c r="T120" i="15"/>
  <c r="AJ120" i="15"/>
  <c r="AZ120" i="15"/>
  <c r="BP120" i="15"/>
  <c r="CF120" i="15"/>
  <c r="CV120" i="15"/>
  <c r="N121" i="15"/>
  <c r="AD121" i="15"/>
  <c r="AT121" i="15"/>
  <c r="BJ121" i="15"/>
  <c r="BZ121" i="15"/>
  <c r="CP121" i="15"/>
  <c r="H122" i="15"/>
  <c r="X122" i="15"/>
  <c r="AN122" i="15"/>
  <c r="BD122" i="15"/>
  <c r="BT122" i="15"/>
  <c r="CJ122" i="15"/>
  <c r="CZ122" i="15"/>
  <c r="R123" i="15"/>
  <c r="AH123" i="15"/>
  <c r="AX123" i="15"/>
  <c r="BK123" i="15"/>
  <c r="BV123" i="15"/>
  <c r="CF123" i="15"/>
  <c r="CQ123" i="15"/>
  <c r="DB123" i="15"/>
  <c r="N124" i="15"/>
  <c r="Y124" i="15"/>
  <c r="AJ124" i="15"/>
  <c r="AT124" i="15"/>
  <c r="BE124" i="15"/>
  <c r="BP124" i="15"/>
  <c r="BZ124" i="15"/>
  <c r="CK124" i="15"/>
  <c r="CV124" i="15"/>
  <c r="H125" i="15"/>
  <c r="S125" i="15"/>
  <c r="AD125" i="15"/>
  <c r="AN125" i="15"/>
  <c r="AY125" i="15"/>
  <c r="BJ125" i="15"/>
  <c r="BT125" i="15"/>
  <c r="CE125" i="15"/>
  <c r="CP125" i="15"/>
  <c r="CZ125" i="15"/>
  <c r="M126" i="15"/>
  <c r="X126" i="15"/>
  <c r="AH126" i="15"/>
  <c r="AS126" i="15"/>
  <c r="BD126" i="15"/>
  <c r="BN126" i="15"/>
  <c r="BY126" i="15"/>
  <c r="CJ126" i="15"/>
  <c r="CT126" i="15"/>
  <c r="G127" i="15"/>
  <c r="R127" i="15"/>
  <c r="AB127" i="15"/>
  <c r="AM127" i="15"/>
  <c r="AX127" i="15"/>
  <c r="BH127" i="15"/>
  <c r="BS127" i="15"/>
  <c r="CD127" i="15"/>
  <c r="CN127" i="15"/>
  <c r="CY127" i="15"/>
  <c r="L128" i="15"/>
  <c r="V128" i="15"/>
  <c r="AG128" i="15"/>
  <c r="AR128" i="15"/>
  <c r="BB128" i="15"/>
  <c r="BM128" i="15"/>
  <c r="BX128" i="15"/>
  <c r="CH128" i="15"/>
  <c r="CS128" i="15"/>
  <c r="F129" i="15"/>
  <c r="P129" i="15"/>
  <c r="AA129" i="15"/>
  <c r="AJ129" i="15"/>
  <c r="AS129" i="15"/>
  <c r="BB129" i="15"/>
  <c r="BK129" i="15"/>
  <c r="BS129" i="15"/>
  <c r="CA129" i="15"/>
  <c r="CI129" i="15"/>
  <c r="CQ129" i="15"/>
  <c r="CY129" i="15"/>
  <c r="I130" i="15"/>
  <c r="Q130" i="15"/>
  <c r="Y130" i="15"/>
  <c r="AG130" i="15"/>
  <c r="AO130" i="15"/>
  <c r="AW130" i="15"/>
  <c r="BE130" i="15"/>
  <c r="BM130" i="15"/>
  <c r="BU130" i="15"/>
  <c r="CC130" i="15"/>
  <c r="CK130" i="15"/>
  <c r="CS130" i="15"/>
  <c r="DA130" i="15"/>
  <c r="K131" i="15"/>
  <c r="S131" i="15"/>
  <c r="AA131" i="15"/>
  <c r="AI131" i="15"/>
  <c r="AQ131" i="15"/>
  <c r="AY131" i="15"/>
  <c r="BG131" i="15"/>
  <c r="BO131" i="15"/>
  <c r="BW131" i="15"/>
  <c r="CE131" i="15"/>
  <c r="CM131" i="15"/>
  <c r="CU131" i="15"/>
  <c r="DC131" i="15"/>
  <c r="M132" i="15"/>
  <c r="U132" i="15"/>
  <c r="AC132" i="15"/>
  <c r="AK132" i="15"/>
  <c r="AS132" i="15"/>
  <c r="BA132" i="15"/>
  <c r="BI132" i="15"/>
  <c r="BQ132" i="15"/>
  <c r="BY132" i="15"/>
  <c r="CG132" i="15"/>
  <c r="CO132" i="15"/>
  <c r="CW132" i="15"/>
  <c r="G133" i="15"/>
  <c r="O133" i="15"/>
  <c r="W133" i="15"/>
  <c r="AE133" i="15"/>
  <c r="AM133" i="15"/>
  <c r="AU133" i="15"/>
  <c r="BC133" i="15"/>
  <c r="BK133" i="15"/>
  <c r="BS133" i="15"/>
  <c r="CA133" i="15"/>
  <c r="CI133" i="15"/>
  <c r="CQ133" i="15"/>
  <c r="CY133" i="15"/>
  <c r="I134" i="15"/>
  <c r="Q134" i="15"/>
  <c r="Y134" i="15"/>
  <c r="AG134" i="15"/>
  <c r="AO134" i="15"/>
  <c r="AW134" i="15"/>
  <c r="BE134" i="15"/>
  <c r="BM134" i="15"/>
  <c r="BU134" i="15"/>
  <c r="CC134" i="15"/>
  <c r="CK134" i="15"/>
  <c r="CS134" i="15"/>
  <c r="DA134" i="15"/>
  <c r="K135" i="15"/>
  <c r="S135" i="15"/>
  <c r="AA135" i="15"/>
  <c r="AI135" i="15"/>
  <c r="AQ135" i="15"/>
  <c r="AY135" i="15"/>
  <c r="BG135" i="15"/>
  <c r="BO135" i="15"/>
  <c r="BW135" i="15"/>
  <c r="CE135" i="15"/>
  <c r="CM135" i="15"/>
  <c r="CU135" i="15"/>
  <c r="DC135" i="15"/>
  <c r="M136" i="15"/>
  <c r="U136" i="15"/>
  <c r="AC136" i="15"/>
  <c r="AK136" i="15"/>
  <c r="AS136" i="15"/>
  <c r="BA136" i="15"/>
  <c r="BI136" i="15"/>
  <c r="BQ136" i="15"/>
  <c r="BY136" i="15"/>
  <c r="CG136" i="15"/>
  <c r="CO136" i="15"/>
  <c r="CW136" i="15"/>
  <c r="G137" i="15"/>
  <c r="O137" i="15"/>
  <c r="W137" i="15"/>
  <c r="AE137" i="15"/>
  <c r="AM137" i="15"/>
  <c r="AU137" i="15"/>
  <c r="BC137" i="15"/>
  <c r="BK137" i="15"/>
  <c r="BS137" i="15"/>
  <c r="CA137" i="15"/>
  <c r="CI137" i="15"/>
  <c r="CQ137" i="15"/>
  <c r="CY137" i="15"/>
  <c r="I138" i="15"/>
  <c r="Q138" i="15"/>
  <c r="Y138" i="15"/>
  <c r="AG138" i="15"/>
  <c r="AO138" i="15"/>
  <c r="AW138" i="15"/>
  <c r="BE138" i="15"/>
  <c r="BM138" i="15"/>
  <c r="BU138" i="15"/>
  <c r="CC138" i="15"/>
  <c r="CK138" i="15"/>
  <c r="CS138" i="15"/>
  <c r="DA138" i="15"/>
  <c r="K139" i="15"/>
  <c r="S139" i="15"/>
  <c r="AA139" i="15"/>
  <c r="AI139" i="15"/>
  <c r="AQ139" i="15"/>
  <c r="AY139" i="15"/>
  <c r="BG139" i="15"/>
  <c r="BO139" i="15"/>
  <c r="BW139" i="15"/>
  <c r="CE139" i="15"/>
  <c r="CM139" i="15"/>
  <c r="CU139" i="15"/>
  <c r="DC139" i="15"/>
  <c r="M140" i="15"/>
  <c r="U140" i="15"/>
  <c r="AC140" i="15"/>
  <c r="AK140" i="15"/>
  <c r="AS140" i="15"/>
  <c r="BA140" i="15"/>
  <c r="BI140" i="15"/>
  <c r="BQ140" i="15"/>
  <c r="BY140" i="15"/>
  <c r="CG140" i="15"/>
  <c r="CO140" i="15"/>
  <c r="CW140" i="15"/>
  <c r="G141" i="15"/>
  <c r="O141" i="15"/>
  <c r="W141" i="15"/>
  <c r="AE141" i="15"/>
  <c r="AM141" i="15"/>
  <c r="AU141" i="15"/>
  <c r="BC141" i="15"/>
  <c r="BK141" i="15"/>
  <c r="BS141" i="15"/>
  <c r="CA141" i="15"/>
  <c r="CI141" i="15"/>
  <c r="CQ141" i="15"/>
  <c r="CY141" i="15"/>
  <c r="I142" i="15"/>
  <c r="Q142" i="15"/>
  <c r="Y142" i="15"/>
  <c r="AG142" i="15"/>
  <c r="AO142" i="15"/>
  <c r="AW142" i="15"/>
  <c r="BE142" i="15"/>
  <c r="BM142" i="15"/>
  <c r="BU142" i="15"/>
  <c r="CC142" i="15"/>
  <c r="CK142" i="15"/>
  <c r="CS142" i="15"/>
  <c r="DA142" i="15"/>
  <c r="K143" i="15"/>
  <c r="S143" i="15"/>
  <c r="AA143" i="15"/>
  <c r="AI143" i="15"/>
  <c r="AQ143" i="15"/>
  <c r="AY143" i="15"/>
  <c r="BG143" i="15"/>
  <c r="BO143" i="15"/>
  <c r="BW143" i="15"/>
  <c r="CE143" i="15"/>
  <c r="CM143" i="15"/>
  <c r="CU143" i="15"/>
  <c r="DC143" i="15"/>
  <c r="M144" i="15"/>
  <c r="U144" i="15"/>
  <c r="AC144" i="15"/>
  <c r="AK144" i="15"/>
  <c r="AS144" i="15"/>
  <c r="BA144" i="15"/>
  <c r="BI144" i="15"/>
  <c r="BQ144" i="15"/>
  <c r="BY144" i="15"/>
  <c r="CG144" i="15"/>
  <c r="CO144" i="15"/>
  <c r="CW144" i="15"/>
  <c r="G145" i="15"/>
  <c r="O145" i="15"/>
  <c r="W145" i="15"/>
  <c r="AE145" i="15"/>
  <c r="AM145" i="15"/>
  <c r="AU145" i="15"/>
  <c r="BC145" i="15"/>
  <c r="BK145" i="15"/>
  <c r="BS145" i="15"/>
  <c r="CA145" i="15"/>
  <c r="CI145" i="15"/>
  <c r="CQ145" i="15"/>
  <c r="CY145" i="15"/>
  <c r="I146" i="15"/>
  <c r="Q146" i="15"/>
  <c r="Y146" i="15"/>
  <c r="AG146" i="15"/>
  <c r="AO146" i="15"/>
  <c r="AW146" i="15"/>
  <c r="BE146" i="15"/>
  <c r="BM146" i="15"/>
  <c r="BU146" i="15"/>
  <c r="CC146" i="15"/>
  <c r="CK146" i="15"/>
  <c r="CS146" i="15"/>
  <c r="AT90" i="15"/>
  <c r="Z106" i="15"/>
  <c r="CJ113" i="15"/>
  <c r="BH117" i="15"/>
  <c r="CT118" i="15"/>
  <c r="V120" i="15"/>
  <c r="AV121" i="15"/>
  <c r="BV122" i="15"/>
  <c r="CH123" i="15"/>
  <c r="BQ124" i="15"/>
  <c r="AZ125" i="15"/>
  <c r="AJ126" i="15"/>
  <c r="S127" i="15"/>
  <c r="CZ127" i="15"/>
  <c r="CJ128" i="15"/>
  <c r="BL129" i="15"/>
  <c r="Z130" i="15"/>
  <c r="CL130" i="15"/>
  <c r="AZ131" i="15"/>
  <c r="CL131" i="15"/>
  <c r="T132" i="15"/>
  <c r="AZ132" i="15"/>
  <c r="CF132" i="15"/>
  <c r="N133" i="15"/>
  <c r="AT133" i="15"/>
  <c r="BZ133" i="15"/>
  <c r="H134" i="15"/>
  <c r="AN134" i="15"/>
  <c r="BT134" i="15"/>
  <c r="CZ134" i="15"/>
  <c r="AH135" i="15"/>
  <c r="BN135" i="15"/>
  <c r="CT135" i="15"/>
  <c r="AB136" i="15"/>
  <c r="BH136" i="15"/>
  <c r="CN136" i="15"/>
  <c r="V137" i="15"/>
  <c r="BB137" i="15"/>
  <c r="CH137" i="15"/>
  <c r="P138" i="15"/>
  <c r="AV138" i="15"/>
  <c r="CB138" i="15"/>
  <c r="J139" i="15"/>
  <c r="AP139" i="15"/>
  <c r="BV139" i="15"/>
  <c r="DB139" i="15"/>
  <c r="AJ140" i="15"/>
  <c r="BP140" i="15"/>
  <c r="CT140" i="15"/>
  <c r="P141" i="15"/>
  <c r="AL141" i="15"/>
  <c r="BH141" i="15"/>
  <c r="CB141" i="15"/>
  <c r="CX141" i="15"/>
  <c r="V142" i="15"/>
  <c r="AP142" i="15"/>
  <c r="BL142" i="15"/>
  <c r="CH142" i="15"/>
  <c r="DB142" i="15"/>
  <c r="Z143" i="15"/>
  <c r="AV143" i="15"/>
  <c r="BL143" i="15"/>
  <c r="CB143" i="15"/>
  <c r="CR143" i="15"/>
  <c r="J144" i="15"/>
  <c r="Z144" i="15"/>
  <c r="AP144" i="15"/>
  <c r="BF144" i="15"/>
  <c r="BV144" i="15"/>
  <c r="CL144" i="15"/>
  <c r="DB144" i="15"/>
  <c r="T145" i="15"/>
  <c r="AH145" i="15"/>
  <c r="AR145" i="15"/>
  <c r="BD145" i="15"/>
  <c r="BN145" i="15"/>
  <c r="BX145" i="15"/>
  <c r="CJ145" i="15"/>
  <c r="CT145" i="15"/>
  <c r="F146" i="15"/>
  <c r="R146" i="15"/>
  <c r="AB146" i="15"/>
  <c r="AL146" i="15"/>
  <c r="AX146" i="15"/>
  <c r="BH146" i="15"/>
  <c r="BR146" i="15"/>
  <c r="CD146" i="15"/>
  <c r="CN146" i="15"/>
  <c r="CW146" i="15"/>
  <c r="G147" i="15"/>
  <c r="O147" i="15"/>
  <c r="W147" i="15"/>
  <c r="AE147" i="15"/>
  <c r="AM147" i="15"/>
  <c r="AU147" i="15"/>
  <c r="BC147" i="15"/>
  <c r="BK147" i="15"/>
  <c r="BS147" i="15"/>
  <c r="CA147" i="15"/>
  <c r="CI147" i="15"/>
  <c r="CQ147" i="15"/>
  <c r="CY147" i="15"/>
  <c r="I148" i="15"/>
  <c r="Q148" i="15"/>
  <c r="Y148" i="15"/>
  <c r="AG148" i="15"/>
  <c r="AO148" i="15"/>
  <c r="AW148" i="15"/>
  <c r="BE148" i="15"/>
  <c r="BM148" i="15"/>
  <c r="BU148" i="15"/>
  <c r="CC148" i="15"/>
  <c r="CK148" i="15"/>
  <c r="CS148" i="15"/>
  <c r="DA148" i="15"/>
  <c r="K149" i="15"/>
  <c r="S149" i="15"/>
  <c r="AA149" i="15"/>
  <c r="AI149" i="15"/>
  <c r="AQ149" i="15"/>
  <c r="AY149" i="15"/>
  <c r="BG149" i="15"/>
  <c r="BO149" i="15"/>
  <c r="BW149" i="15"/>
  <c r="CE149" i="15"/>
  <c r="CM149" i="15"/>
  <c r="CU149" i="15"/>
  <c r="DC149" i="15"/>
  <c r="M150" i="15"/>
  <c r="U150" i="15"/>
  <c r="AC150" i="15"/>
  <c r="AK150" i="15"/>
  <c r="AS150" i="15"/>
  <c r="BA150" i="15"/>
  <c r="BI150" i="15"/>
  <c r="BQ150" i="15"/>
  <c r="BY150" i="15"/>
  <c r="CG150" i="15"/>
  <c r="CO150" i="15"/>
  <c r="CW150" i="15"/>
  <c r="G151" i="15"/>
  <c r="O151" i="15"/>
  <c r="W151" i="15"/>
  <c r="AE151" i="15"/>
  <c r="AM151" i="15"/>
  <c r="AU151" i="15"/>
  <c r="BC151" i="15"/>
  <c r="BK151" i="15"/>
  <c r="BS151" i="15"/>
  <c r="CA151" i="15"/>
  <c r="CI151" i="15"/>
  <c r="CQ151" i="15"/>
  <c r="CY151" i="15"/>
  <c r="I152" i="15"/>
  <c r="Q152" i="15"/>
  <c r="Y152" i="15"/>
  <c r="AG152" i="15"/>
  <c r="AO152" i="15"/>
  <c r="AW152" i="15"/>
  <c r="BE152" i="15"/>
  <c r="BM152" i="15"/>
  <c r="BU152" i="15"/>
  <c r="CC152" i="15"/>
  <c r="CK152" i="15"/>
  <c r="CS152" i="15"/>
  <c r="DA152" i="15"/>
  <c r="K153" i="15"/>
  <c r="S153" i="15"/>
  <c r="AA153" i="15"/>
  <c r="AI153" i="15"/>
  <c r="AQ153" i="15"/>
  <c r="AY153" i="15"/>
  <c r="BG153" i="15"/>
  <c r="BO153" i="15"/>
  <c r="BW153" i="15"/>
  <c r="CE153" i="15"/>
  <c r="CM153" i="15"/>
  <c r="CU153" i="15"/>
  <c r="DC153" i="15"/>
  <c r="M154" i="15"/>
  <c r="U154" i="15"/>
  <c r="AC154" i="15"/>
  <c r="AK154" i="15"/>
  <c r="AS154" i="15"/>
  <c r="BA154" i="15"/>
  <c r="BI154" i="15"/>
  <c r="BQ154" i="15"/>
  <c r="BY154" i="15"/>
  <c r="CG154" i="15"/>
  <c r="CO154" i="15"/>
  <c r="CW154" i="15"/>
  <c r="G155" i="15"/>
  <c r="O155" i="15"/>
  <c r="W155" i="15"/>
  <c r="AE155" i="15"/>
  <c r="AM155" i="15"/>
  <c r="AU155" i="15"/>
  <c r="BC155" i="15"/>
  <c r="BK155" i="15"/>
  <c r="BS155" i="15"/>
  <c r="CA155" i="15"/>
  <c r="CI155" i="15"/>
  <c r="CQ155" i="15"/>
  <c r="CY155" i="15"/>
  <c r="I156" i="15"/>
  <c r="Q156" i="15"/>
  <c r="Y156" i="15"/>
  <c r="AG156" i="15"/>
  <c r="AO156" i="15"/>
  <c r="AW156" i="15"/>
  <c r="BE156" i="15"/>
  <c r="BM156" i="15"/>
  <c r="BU156" i="15"/>
  <c r="CC156" i="15"/>
  <c r="CK156" i="15"/>
  <c r="CS156" i="15"/>
  <c r="DA156" i="15"/>
  <c r="K157" i="15"/>
  <c r="S157" i="15"/>
  <c r="AA157" i="15"/>
  <c r="AI157" i="15"/>
  <c r="AQ157" i="15"/>
  <c r="AY157" i="15"/>
  <c r="BG157" i="15"/>
  <c r="BO157" i="15"/>
  <c r="BW157" i="15"/>
  <c r="CE157" i="15"/>
  <c r="CM157" i="15"/>
  <c r="CU157" i="15"/>
  <c r="DC157" i="15"/>
  <c r="M158" i="15"/>
  <c r="U158" i="15"/>
  <c r="AC158" i="15"/>
  <c r="AK158" i="15"/>
  <c r="AS158" i="15"/>
  <c r="BA158" i="15"/>
  <c r="BI158" i="15"/>
  <c r="BQ158" i="15"/>
  <c r="BY158" i="15"/>
  <c r="CG158" i="15"/>
  <c r="CO158" i="15"/>
  <c r="CW158" i="15"/>
  <c r="G159" i="15"/>
  <c r="O159" i="15"/>
  <c r="W159" i="15"/>
  <c r="AE159" i="15"/>
  <c r="AM159" i="15"/>
  <c r="AU159" i="15"/>
  <c r="BC159" i="15"/>
  <c r="BK159" i="15"/>
  <c r="BS159" i="15"/>
  <c r="CA159" i="15"/>
  <c r="CI159" i="15"/>
  <c r="CQ159" i="15"/>
  <c r="CY159" i="15"/>
  <c r="I160" i="15"/>
  <c r="Q160" i="15"/>
  <c r="Y160" i="15"/>
  <c r="AG160" i="15"/>
  <c r="AO160" i="15"/>
  <c r="AW160" i="15"/>
  <c r="BE160" i="15"/>
  <c r="BM160" i="15"/>
  <c r="BU160" i="15"/>
  <c r="CC160" i="15"/>
  <c r="CK160" i="15"/>
  <c r="CS160" i="15"/>
  <c r="DA160" i="15"/>
  <c r="K161" i="15"/>
  <c r="S161" i="15"/>
  <c r="AA161" i="15"/>
  <c r="AI161" i="15"/>
  <c r="AQ161" i="15"/>
  <c r="AY161" i="15"/>
  <c r="BG161" i="15"/>
  <c r="BO161" i="15"/>
  <c r="BW161" i="15"/>
  <c r="CE161" i="15"/>
  <c r="CM161" i="15"/>
  <c r="CU161" i="15"/>
  <c r="DC161" i="15"/>
  <c r="M162" i="15"/>
  <c r="U162" i="15"/>
  <c r="AC162" i="15"/>
  <c r="AK162" i="15"/>
  <c r="AS162" i="15"/>
  <c r="BA162" i="15"/>
  <c r="BI162" i="15"/>
  <c r="BQ162" i="15"/>
  <c r="BY162" i="15"/>
  <c r="CG162" i="15"/>
  <c r="CO162" i="15"/>
  <c r="CW162" i="15"/>
  <c r="G163" i="15"/>
  <c r="O163" i="15"/>
  <c r="W163" i="15"/>
  <c r="AE163" i="15"/>
  <c r="AM163" i="15"/>
  <c r="AU163" i="15"/>
  <c r="BC163" i="15"/>
  <c r="BK163" i="15"/>
  <c r="BS163" i="15"/>
  <c r="CA163" i="15"/>
  <c r="CI163" i="15"/>
  <c r="CQ163" i="15"/>
  <c r="CY163" i="15"/>
  <c r="I164" i="15"/>
  <c r="Q164" i="15"/>
  <c r="Y164" i="15"/>
  <c r="AG164" i="15"/>
  <c r="AO164" i="15"/>
  <c r="AW164" i="15"/>
  <c r="BE164" i="15"/>
  <c r="BM164" i="15"/>
  <c r="BU164" i="15"/>
  <c r="CC164" i="15"/>
  <c r="CK164" i="15"/>
  <c r="CS164" i="15"/>
  <c r="DA164" i="15"/>
  <c r="K165" i="15"/>
  <c r="S165" i="15"/>
  <c r="AA165" i="15"/>
  <c r="AI165" i="15"/>
  <c r="AQ165" i="15"/>
  <c r="AY165" i="15"/>
  <c r="BG165" i="15"/>
  <c r="BO165" i="15"/>
  <c r="BW165" i="15"/>
  <c r="CE165" i="15"/>
  <c r="CM165" i="15"/>
  <c r="CU165" i="15"/>
  <c r="DC165" i="15"/>
  <c r="M166" i="15"/>
  <c r="U166" i="15"/>
  <c r="AC166" i="15"/>
  <c r="AK166" i="15"/>
  <c r="AS166" i="15"/>
  <c r="BA166" i="15"/>
  <c r="BI166" i="15"/>
  <c r="BQ166" i="15"/>
  <c r="BY166" i="15"/>
  <c r="BQ92" i="15"/>
  <c r="CN107" i="15"/>
  <c r="BJ114" i="15"/>
  <c r="CD117" i="15"/>
  <c r="L119" i="15"/>
  <c r="AL120" i="15"/>
  <c r="BL121" i="15"/>
  <c r="CL122" i="15"/>
  <c r="CR123" i="15"/>
  <c r="CB124" i="15"/>
  <c r="BK125" i="15"/>
  <c r="AT126" i="15"/>
  <c r="AD127" i="15"/>
  <c r="M128" i="15"/>
  <c r="CT128" i="15"/>
  <c r="BT129" i="15"/>
  <c r="AH130" i="15"/>
  <c r="CT130" i="15"/>
  <c r="BH131" i="15"/>
  <c r="CN131" i="15"/>
  <c r="V132" i="15"/>
  <c r="BB132" i="15"/>
  <c r="CH132" i="15"/>
  <c r="P133" i="15"/>
  <c r="AV133" i="15"/>
  <c r="CB133" i="15"/>
  <c r="J134" i="15"/>
  <c r="AP134" i="15"/>
  <c r="BV134" i="15"/>
  <c r="DB134" i="15"/>
  <c r="AJ135" i="15"/>
  <c r="BP135" i="15"/>
  <c r="CV135" i="15"/>
  <c r="AD136" i="15"/>
  <c r="BJ136" i="15"/>
  <c r="CP136" i="15"/>
  <c r="X137" i="15"/>
  <c r="BD137" i="15"/>
  <c r="CJ137" i="15"/>
  <c r="R138" i="15"/>
  <c r="AX138" i="15"/>
  <c r="CD138" i="15"/>
  <c r="L139" i="15"/>
  <c r="AR139" i="15"/>
  <c r="BX139" i="15"/>
  <c r="F140" i="15"/>
  <c r="AL140" i="15"/>
  <c r="BR140" i="15"/>
  <c r="CV140" i="15"/>
  <c r="T141" i="15"/>
  <c r="AN141" i="15"/>
  <c r="BJ141" i="15"/>
  <c r="CF141" i="15"/>
  <c r="CZ141" i="15"/>
  <c r="X142" i="15"/>
  <c r="AT142" i="15"/>
  <c r="BN142" i="15"/>
  <c r="CJ142" i="15"/>
  <c r="H143" i="15"/>
  <c r="AB143" i="15"/>
  <c r="AX143" i="15"/>
  <c r="BN143" i="15"/>
  <c r="CD143" i="15"/>
  <c r="CT143" i="15"/>
  <c r="L144" i="15"/>
  <c r="AB144" i="15"/>
  <c r="AR144" i="15"/>
  <c r="BH144" i="15"/>
  <c r="BX144" i="15"/>
  <c r="CN144" i="15"/>
  <c r="F145" i="15"/>
  <c r="V145" i="15"/>
  <c r="AI145" i="15"/>
  <c r="AT145" i="15"/>
  <c r="BE145" i="15"/>
  <c r="BO145" i="15"/>
  <c r="BZ145" i="15"/>
  <c r="CK145" i="15"/>
  <c r="CU145" i="15"/>
  <c r="H146" i="15"/>
  <c r="S146" i="15"/>
  <c r="AC146" i="15"/>
  <c r="AN146" i="15"/>
  <c r="AY146" i="15"/>
  <c r="BI146" i="15"/>
  <c r="BT146" i="15"/>
  <c r="CE146" i="15"/>
  <c r="CO146" i="15"/>
  <c r="CX146" i="15"/>
  <c r="H147" i="15"/>
  <c r="P147" i="15"/>
  <c r="X147" i="15"/>
  <c r="AF147" i="15"/>
  <c r="AN147" i="15"/>
  <c r="AV147" i="15"/>
  <c r="BD147" i="15"/>
  <c r="BL147" i="15"/>
  <c r="BT147" i="15"/>
  <c r="CB147" i="15"/>
  <c r="CJ147" i="15"/>
  <c r="CR147" i="15"/>
  <c r="CZ147" i="15"/>
  <c r="J148" i="15"/>
  <c r="R148" i="15"/>
  <c r="Z148" i="15"/>
  <c r="AH148" i="15"/>
  <c r="AP148" i="15"/>
  <c r="AX148" i="15"/>
  <c r="BF148" i="15"/>
  <c r="BN148" i="15"/>
  <c r="BV148" i="15"/>
  <c r="CD148" i="15"/>
  <c r="CL148" i="15"/>
  <c r="CT148" i="15"/>
  <c r="DB148" i="15"/>
  <c r="L149" i="15"/>
  <c r="T149" i="15"/>
  <c r="AB149" i="15"/>
  <c r="AJ149" i="15"/>
  <c r="CL94" i="15"/>
  <c r="CH108" i="15"/>
  <c r="AG115" i="15"/>
  <c r="CZ117" i="15"/>
  <c r="AB119" i="15"/>
  <c r="BB120" i="15"/>
  <c r="CB121" i="15"/>
  <c r="DB122" i="15"/>
  <c r="DC123" i="15"/>
  <c r="CL124" i="15"/>
  <c r="BV125" i="15"/>
  <c r="BE126" i="15"/>
  <c r="AN127" i="15"/>
  <c r="X128" i="15"/>
  <c r="G129" i="15"/>
  <c r="CB129" i="15"/>
  <c r="AP130" i="15"/>
  <c r="DB130" i="15"/>
  <c r="BN131" i="15"/>
  <c r="CT131" i="15"/>
  <c r="AB132" i="15"/>
  <c r="BH132" i="15"/>
  <c r="CN132" i="15"/>
  <c r="V133" i="15"/>
  <c r="BB133" i="15"/>
  <c r="CH133" i="15"/>
  <c r="P134" i="15"/>
  <c r="AV134" i="15"/>
  <c r="CB134" i="15"/>
  <c r="J135" i="15"/>
  <c r="AP135" i="15"/>
  <c r="BV135" i="15"/>
  <c r="DB135" i="15"/>
  <c r="AJ136" i="15"/>
  <c r="BP136" i="15"/>
  <c r="CV136" i="15"/>
  <c r="AD137" i="15"/>
  <c r="BJ137" i="15"/>
  <c r="CP137" i="15"/>
  <c r="X138" i="15"/>
  <c r="BD138" i="15"/>
  <c r="CJ138" i="15"/>
  <c r="R139" i="15"/>
  <c r="AX139" i="15"/>
  <c r="CD139" i="15"/>
  <c r="L140" i="15"/>
  <c r="AR140" i="15"/>
  <c r="BX140" i="15"/>
  <c r="CX140" i="15"/>
  <c r="V141" i="15"/>
  <c r="AR141" i="15"/>
  <c r="BL141" i="15"/>
  <c r="CH141" i="15"/>
  <c r="F142" i="15"/>
  <c r="Z142" i="15"/>
  <c r="AV142" i="15"/>
  <c r="BR142" i="15"/>
  <c r="CL142" i="15"/>
  <c r="J143" i="15"/>
  <c r="AF143" i="15"/>
  <c r="AZ143" i="15"/>
  <c r="BP143" i="15"/>
  <c r="CF143" i="15"/>
  <c r="CV143" i="15"/>
  <c r="N144" i="15"/>
  <c r="AD144" i="15"/>
  <c r="AT144" i="15"/>
  <c r="BJ144" i="15"/>
  <c r="BZ144" i="15"/>
  <c r="CP144" i="15"/>
  <c r="H145" i="15"/>
  <c r="X145" i="15"/>
  <c r="AJ145" i="15"/>
  <c r="AV145" i="15"/>
  <c r="BF145" i="15"/>
  <c r="BP145" i="15"/>
  <c r="CB145" i="15"/>
  <c r="CL145" i="15"/>
  <c r="CV145" i="15"/>
  <c r="J146" i="15"/>
  <c r="T146" i="15"/>
  <c r="AD146" i="15"/>
  <c r="AP146" i="15"/>
  <c r="AZ146" i="15"/>
  <c r="BJ146" i="15"/>
  <c r="BV146" i="15"/>
  <c r="CF146" i="15"/>
  <c r="CP146" i="15"/>
  <c r="CY146" i="15"/>
  <c r="I147" i="15"/>
  <c r="Q147" i="15"/>
  <c r="Y147" i="15"/>
  <c r="AG147" i="15"/>
  <c r="AO147" i="15"/>
  <c r="AW147" i="15"/>
  <c r="BE147" i="15"/>
  <c r="BM147" i="15"/>
  <c r="BU147" i="15"/>
  <c r="CC147" i="15"/>
  <c r="CK147" i="15"/>
  <c r="CS147" i="15"/>
  <c r="DA147" i="15"/>
  <c r="K148" i="15"/>
  <c r="S148" i="15"/>
  <c r="AA148" i="15"/>
  <c r="AI148" i="15"/>
  <c r="AQ148" i="15"/>
  <c r="AY148" i="15"/>
  <c r="BG148" i="15"/>
  <c r="BO148" i="15"/>
  <c r="BW148" i="15"/>
  <c r="CE148" i="15"/>
  <c r="CM148" i="15"/>
  <c r="CU148" i="15"/>
  <c r="DC148" i="15"/>
  <c r="M149" i="15"/>
  <c r="U149" i="15"/>
  <c r="AC149" i="15"/>
  <c r="AK149" i="15"/>
  <c r="AS149" i="15"/>
  <c r="BA149" i="15"/>
  <c r="BI149" i="15"/>
  <c r="BQ149" i="15"/>
  <c r="BY149" i="15"/>
  <c r="CG149" i="15"/>
  <c r="CO149" i="15"/>
  <c r="CW149" i="15"/>
  <c r="G150" i="15"/>
  <c r="O150" i="15"/>
  <c r="W150" i="15"/>
  <c r="AE150" i="15"/>
  <c r="AM150" i="15"/>
  <c r="AU150" i="15"/>
  <c r="BC150" i="15"/>
  <c r="BK150" i="15"/>
  <c r="BS150" i="15"/>
  <c r="CA150" i="15"/>
  <c r="CI150" i="15"/>
  <c r="CQ150" i="15"/>
  <c r="CY150" i="15"/>
  <c r="I151" i="15"/>
  <c r="Q151" i="15"/>
  <c r="Y151" i="15"/>
  <c r="AG151" i="15"/>
  <c r="AO151" i="15"/>
  <c r="AW151" i="15"/>
  <c r="BE151" i="15"/>
  <c r="BM151" i="15"/>
  <c r="BU151" i="15"/>
  <c r="CC151" i="15"/>
  <c r="CK151" i="15"/>
  <c r="CS151" i="15"/>
  <c r="DA151" i="15"/>
  <c r="K152" i="15"/>
  <c r="S152" i="15"/>
  <c r="AA152" i="15"/>
  <c r="AI152" i="15"/>
  <c r="AQ152" i="15"/>
  <c r="AY152" i="15"/>
  <c r="BG152" i="15"/>
  <c r="BO152" i="15"/>
  <c r="BW152" i="15"/>
  <c r="CE152" i="15"/>
  <c r="CM152" i="15"/>
  <c r="CU152" i="15"/>
  <c r="DC152" i="15"/>
  <c r="M153" i="15"/>
  <c r="U153" i="15"/>
  <c r="AC153" i="15"/>
  <c r="AK153" i="15"/>
  <c r="AS153" i="15"/>
  <c r="BA153" i="15"/>
  <c r="BI153" i="15"/>
  <c r="BQ153" i="15"/>
  <c r="BY153" i="15"/>
  <c r="CG153" i="15"/>
  <c r="CO153" i="15"/>
  <c r="CW153" i="15"/>
  <c r="G154" i="15"/>
  <c r="O154" i="15"/>
  <c r="W154" i="15"/>
  <c r="AE154" i="15"/>
  <c r="AM154" i="15"/>
  <c r="AU154" i="15"/>
  <c r="BC154" i="15"/>
  <c r="BK154" i="15"/>
  <c r="BS154" i="15"/>
  <c r="CA154" i="15"/>
  <c r="CI154" i="15"/>
  <c r="CQ154" i="15"/>
  <c r="CY154" i="15"/>
  <c r="I155" i="15"/>
  <c r="Q155" i="15"/>
  <c r="Y155" i="15"/>
  <c r="AG155" i="15"/>
  <c r="AO155" i="15"/>
  <c r="AW155" i="15"/>
  <c r="BE155" i="15"/>
  <c r="BM155" i="15"/>
  <c r="BU155" i="15"/>
  <c r="CC155" i="15"/>
  <c r="CK155" i="15"/>
  <c r="CS155" i="15"/>
  <c r="DA155" i="15"/>
  <c r="K156" i="15"/>
  <c r="S156" i="15"/>
  <c r="AA156" i="15"/>
  <c r="AI156" i="15"/>
  <c r="AQ156" i="15"/>
  <c r="AY156" i="15"/>
  <c r="BG156" i="15"/>
  <c r="BO156" i="15"/>
  <c r="BW156" i="15"/>
  <c r="CE156" i="15"/>
  <c r="CM156" i="15"/>
  <c r="CU156" i="15"/>
  <c r="DC156" i="15"/>
  <c r="M157" i="15"/>
  <c r="U157" i="15"/>
  <c r="AC157" i="15"/>
  <c r="AK157" i="15"/>
  <c r="AS157" i="15"/>
  <c r="BA157" i="15"/>
  <c r="BI157" i="15"/>
  <c r="BQ157" i="15"/>
  <c r="BY157" i="15"/>
  <c r="CG157" i="15"/>
  <c r="CO157" i="15"/>
  <c r="CW157" i="15"/>
  <c r="G158" i="15"/>
  <c r="O158" i="15"/>
  <c r="W158" i="15"/>
  <c r="AE158" i="15"/>
  <c r="AM158" i="15"/>
  <c r="AU158" i="15"/>
  <c r="BC158" i="15"/>
  <c r="BK158" i="15"/>
  <c r="BS158" i="15"/>
  <c r="CA158" i="15"/>
  <c r="CI158" i="15"/>
  <c r="CQ158" i="15"/>
  <c r="CY158" i="15"/>
  <c r="I159" i="15"/>
  <c r="Q159" i="15"/>
  <c r="Y159" i="15"/>
  <c r="AG159" i="15"/>
  <c r="AO159" i="15"/>
  <c r="AW159" i="15"/>
  <c r="BE159" i="15"/>
  <c r="BM159" i="15"/>
  <c r="BU159" i="15"/>
  <c r="CC159" i="15"/>
  <c r="CK159" i="15"/>
  <c r="CS159" i="15"/>
  <c r="DA159" i="15"/>
  <c r="K160" i="15"/>
  <c r="S160" i="15"/>
  <c r="AA160" i="15"/>
  <c r="AI160" i="15"/>
  <c r="AQ160" i="15"/>
  <c r="AY160" i="15"/>
  <c r="BG160" i="15"/>
  <c r="BO160" i="15"/>
  <c r="BW160" i="15"/>
  <c r="CE160" i="15"/>
  <c r="CM160" i="15"/>
  <c r="CU160" i="15"/>
  <c r="DC160" i="15"/>
  <c r="M161" i="15"/>
  <c r="U161" i="15"/>
  <c r="AC161" i="15"/>
  <c r="AK161" i="15"/>
  <c r="AS161" i="15"/>
  <c r="BA161" i="15"/>
  <c r="BI161" i="15"/>
  <c r="BQ161" i="15"/>
  <c r="BY161" i="15"/>
  <c r="CG161" i="15"/>
  <c r="CO161" i="15"/>
  <c r="CW161" i="15"/>
  <c r="G162" i="15"/>
  <c r="O162" i="15"/>
  <c r="W162" i="15"/>
  <c r="AE162" i="15"/>
  <c r="AM162" i="15"/>
  <c r="AU162" i="15"/>
  <c r="BC162" i="15"/>
  <c r="BK162" i="15"/>
  <c r="BS162" i="15"/>
  <c r="CA162" i="15"/>
  <c r="CI162" i="15"/>
  <c r="CQ162" i="15"/>
  <c r="CY162" i="15"/>
  <c r="I163" i="15"/>
  <c r="Q163" i="15"/>
  <c r="Y163" i="15"/>
  <c r="AG163" i="15"/>
  <c r="AO163" i="15"/>
  <c r="AW163" i="15"/>
  <c r="BE163" i="15"/>
  <c r="BM163" i="15"/>
  <c r="BU163" i="15"/>
  <c r="CC163" i="15"/>
  <c r="CK163" i="15"/>
  <c r="CS163" i="15"/>
  <c r="DA163" i="15"/>
  <c r="K164" i="15"/>
  <c r="S164" i="15"/>
  <c r="AA164" i="15"/>
  <c r="AI164" i="15"/>
  <c r="AQ164" i="15"/>
  <c r="AY164" i="15"/>
  <c r="BG164" i="15"/>
  <c r="BO164" i="15"/>
  <c r="BW164" i="15"/>
  <c r="CE164" i="15"/>
  <c r="CM164" i="15"/>
  <c r="CU164" i="15"/>
  <c r="DC164" i="15"/>
  <c r="M165" i="15"/>
  <c r="U165" i="15"/>
  <c r="AC165" i="15"/>
  <c r="AK165" i="15"/>
  <c r="AS165" i="15"/>
  <c r="BA165" i="15"/>
  <c r="BI165" i="15"/>
  <c r="BQ165" i="15"/>
  <c r="BY165" i="15"/>
  <c r="CG165" i="15"/>
  <c r="CO165" i="15"/>
  <c r="CW165" i="15"/>
  <c r="G166" i="15"/>
  <c r="O166" i="15"/>
  <c r="W166" i="15"/>
  <c r="AE166" i="15"/>
  <c r="AM166" i="15"/>
  <c r="AU166" i="15"/>
  <c r="BC166" i="15"/>
  <c r="BK166" i="15"/>
  <c r="BS166" i="15"/>
  <c r="CA166" i="15"/>
  <c r="CI166" i="15"/>
  <c r="CQ166" i="15"/>
  <c r="CY166" i="15"/>
  <c r="I167" i="15"/>
  <c r="O97" i="15"/>
  <c r="BR109" i="15"/>
  <c r="CX115" i="15"/>
  <c r="R118" i="15"/>
  <c r="AR119" i="15"/>
  <c r="BR120" i="15"/>
  <c r="CR121" i="15"/>
  <c r="T123" i="15"/>
  <c r="P124" i="15"/>
  <c r="CW124" i="15"/>
  <c r="CF125" i="15"/>
  <c r="BP126" i="15"/>
  <c r="AY127" i="15"/>
  <c r="AH128" i="15"/>
  <c r="R129" i="15"/>
  <c r="CJ129" i="15"/>
  <c r="AX130" i="15"/>
  <c r="L131" i="15"/>
  <c r="BP131" i="15"/>
  <c r="CV131" i="15"/>
  <c r="AD132" i="15"/>
  <c r="BJ132" i="15"/>
  <c r="CP132" i="15"/>
  <c r="X133" i="15"/>
  <c r="BD133" i="15"/>
  <c r="CJ133" i="15"/>
  <c r="R134" i="15"/>
  <c r="AX134" i="15"/>
  <c r="CD134" i="15"/>
  <c r="L135" i="15"/>
  <c r="AR135" i="15"/>
  <c r="BX135" i="15"/>
  <c r="F136" i="15"/>
  <c r="AL136" i="15"/>
  <c r="BR136" i="15"/>
  <c r="CX136" i="15"/>
  <c r="AF137" i="15"/>
  <c r="BL137" i="15"/>
  <c r="CR137" i="15"/>
  <c r="Z138" i="15"/>
  <c r="BF138" i="15"/>
  <c r="CL138" i="15"/>
  <c r="T139" i="15"/>
  <c r="AZ139" i="15"/>
  <c r="CF139" i="15"/>
  <c r="N140" i="15"/>
  <c r="AT140" i="15"/>
  <c r="BZ140" i="15"/>
  <c r="DB140" i="15"/>
  <c r="X141" i="15"/>
  <c r="AT141" i="15"/>
  <c r="BP141" i="15"/>
  <c r="CJ141" i="15"/>
  <c r="H142" i="15"/>
  <c r="AD142" i="15"/>
  <c r="AX142" i="15"/>
  <c r="BT142" i="15"/>
  <c r="CP142" i="15"/>
  <c r="L143" i="15"/>
  <c r="AH143" i="15"/>
  <c r="BB143" i="15"/>
  <c r="BR143" i="15"/>
  <c r="CH143" i="15"/>
  <c r="CX143" i="15"/>
  <c r="P144" i="15"/>
  <c r="AF144" i="15"/>
  <c r="AV144" i="15"/>
  <c r="BL144" i="15"/>
  <c r="CB144" i="15"/>
  <c r="CR144" i="15"/>
  <c r="J145" i="15"/>
  <c r="Z145" i="15"/>
  <c r="AL145" i="15"/>
  <c r="AW145" i="15"/>
  <c r="BG145" i="15"/>
  <c r="BR145" i="15"/>
  <c r="CC145" i="15"/>
  <c r="CM145" i="15"/>
  <c r="CX145" i="15"/>
  <c r="K146" i="15"/>
  <c r="U146" i="15"/>
  <c r="AF146" i="15"/>
  <c r="AQ146" i="15"/>
  <c r="BA146" i="15"/>
  <c r="BL146" i="15"/>
  <c r="BW146" i="15"/>
  <c r="CG146" i="15"/>
  <c r="CQ146" i="15"/>
  <c r="CZ146" i="15"/>
  <c r="J147" i="15"/>
  <c r="R147" i="15"/>
  <c r="Z147" i="15"/>
  <c r="AH147" i="15"/>
  <c r="AP147" i="15"/>
  <c r="AX147" i="15"/>
  <c r="BF147" i="15"/>
  <c r="BN147" i="15"/>
  <c r="BV147" i="15"/>
  <c r="CD147" i="15"/>
  <c r="CL147" i="15"/>
  <c r="CT147" i="15"/>
  <c r="DB147" i="15"/>
  <c r="L148" i="15"/>
  <c r="T148" i="15"/>
  <c r="AB148" i="15"/>
  <c r="AJ148" i="15"/>
  <c r="AR148" i="15"/>
  <c r="AZ148" i="15"/>
  <c r="BH148" i="15"/>
  <c r="BP148" i="15"/>
  <c r="BX148" i="15"/>
  <c r="CF148" i="15"/>
  <c r="CN148" i="15"/>
  <c r="CV148" i="15"/>
  <c r="F149" i="15"/>
  <c r="N149" i="15"/>
  <c r="V149" i="15"/>
  <c r="AD149" i="15"/>
  <c r="AL149" i="15"/>
  <c r="AT149" i="15"/>
  <c r="BB149" i="15"/>
  <c r="BJ149" i="15"/>
  <c r="BR149" i="15"/>
  <c r="BZ149" i="15"/>
  <c r="CH149" i="15"/>
  <c r="CP149" i="15"/>
  <c r="CX149" i="15"/>
  <c r="H150" i="15"/>
  <c r="P150" i="15"/>
  <c r="X150" i="15"/>
  <c r="AF150" i="15"/>
  <c r="AN150" i="15"/>
  <c r="AV150" i="15"/>
  <c r="BD150" i="15"/>
  <c r="BL150" i="15"/>
  <c r="BT150" i="15"/>
  <c r="CB150" i="15"/>
  <c r="CJ150" i="15"/>
  <c r="CR150" i="15"/>
  <c r="CZ150" i="15"/>
  <c r="J151" i="15"/>
  <c r="R151" i="15"/>
  <c r="Z151" i="15"/>
  <c r="AH151" i="15"/>
  <c r="AP151" i="15"/>
  <c r="AX151" i="15"/>
  <c r="BF151" i="15"/>
  <c r="BN151" i="15"/>
  <c r="BV151" i="15"/>
  <c r="CD151" i="15"/>
  <c r="CL151" i="15"/>
  <c r="CT151" i="15"/>
  <c r="DB151" i="15"/>
  <c r="L152" i="15"/>
  <c r="T152" i="15"/>
  <c r="AB152" i="15"/>
  <c r="AJ152" i="15"/>
  <c r="AR152" i="15"/>
  <c r="AZ152" i="15"/>
  <c r="BH152" i="15"/>
  <c r="BP152" i="15"/>
  <c r="BX152" i="15"/>
  <c r="CF152" i="15"/>
  <c r="CN152" i="15"/>
  <c r="CV152" i="15"/>
  <c r="F153" i="15"/>
  <c r="N153" i="15"/>
  <c r="V153" i="15"/>
  <c r="AD153" i="15"/>
  <c r="AL153" i="15"/>
  <c r="AT153" i="15"/>
  <c r="BB153" i="15"/>
  <c r="BJ153" i="15"/>
  <c r="BR153" i="15"/>
  <c r="BZ153" i="15"/>
  <c r="CH153" i="15"/>
  <c r="CP153" i="15"/>
  <c r="CX153" i="15"/>
  <c r="H154" i="15"/>
  <c r="P154" i="15"/>
  <c r="X154" i="15"/>
  <c r="AF154" i="15"/>
  <c r="AN154" i="15"/>
  <c r="AV154" i="15"/>
  <c r="BD154" i="15"/>
  <c r="BL154" i="15"/>
  <c r="BT154" i="15"/>
  <c r="CB154" i="15"/>
  <c r="CJ154" i="15"/>
  <c r="CR154" i="15"/>
  <c r="CZ154" i="15"/>
  <c r="J155" i="15"/>
  <c r="R155" i="15"/>
  <c r="Z155" i="15"/>
  <c r="AH155" i="15"/>
  <c r="AP155" i="15"/>
  <c r="AX155" i="15"/>
  <c r="BF155" i="15"/>
  <c r="BN155" i="15"/>
  <c r="BV155" i="15"/>
  <c r="CD155" i="15"/>
  <c r="CL155" i="15"/>
  <c r="CT155" i="15"/>
  <c r="DB155" i="15"/>
  <c r="L156" i="15"/>
  <c r="T156" i="15"/>
  <c r="AB156" i="15"/>
  <c r="AJ156" i="15"/>
  <c r="AR156" i="15"/>
  <c r="AZ156" i="15"/>
  <c r="BH156" i="15"/>
  <c r="BP156" i="15"/>
  <c r="BX156" i="15"/>
  <c r="CF156" i="15"/>
  <c r="CN156" i="15"/>
  <c r="CV156" i="15"/>
  <c r="F157" i="15"/>
  <c r="N157" i="15"/>
  <c r="V157" i="15"/>
  <c r="AD157" i="15"/>
  <c r="AL157" i="15"/>
  <c r="AT157" i="15"/>
  <c r="BB157" i="15"/>
  <c r="BJ157" i="15"/>
  <c r="BR157" i="15"/>
  <c r="BZ157" i="15"/>
  <c r="CH157" i="15"/>
  <c r="CP157" i="15"/>
  <c r="CX157" i="15"/>
  <c r="H158" i="15"/>
  <c r="P158" i="15"/>
  <c r="X158" i="15"/>
  <c r="AF158" i="15"/>
  <c r="AN158" i="15"/>
  <c r="AV158" i="15"/>
  <c r="BD158" i="15"/>
  <c r="BL158" i="15"/>
  <c r="BT158" i="15"/>
  <c r="CB158" i="15"/>
  <c r="CJ158" i="15"/>
  <c r="CR158" i="15"/>
  <c r="CZ158" i="15"/>
  <c r="J159" i="15"/>
  <c r="R159" i="15"/>
  <c r="Z159" i="15"/>
  <c r="AH159" i="15"/>
  <c r="AP159" i="15"/>
  <c r="AX159" i="15"/>
  <c r="BF159" i="15"/>
  <c r="BN159" i="15"/>
  <c r="BV159" i="15"/>
  <c r="CD159" i="15"/>
  <c r="CL159" i="15"/>
  <c r="CT159" i="15"/>
  <c r="DB159" i="15"/>
  <c r="L160" i="15"/>
  <c r="T160" i="15"/>
  <c r="AB160" i="15"/>
  <c r="AJ160" i="15"/>
  <c r="AR160" i="15"/>
  <c r="AZ160" i="15"/>
  <c r="BH160" i="15"/>
  <c r="BP160" i="15"/>
  <c r="BX160" i="15"/>
  <c r="CF160" i="15"/>
  <c r="CN160" i="15"/>
  <c r="CV160" i="15"/>
  <c r="F161" i="15"/>
  <c r="AL99" i="15"/>
  <c r="BA110" i="15"/>
  <c r="BL116" i="15"/>
  <c r="AH118" i="15"/>
  <c r="BH119" i="15"/>
  <c r="CH120" i="15"/>
  <c r="J122" i="15"/>
  <c r="AJ123" i="15"/>
  <c r="Z124" i="15"/>
  <c r="J125" i="15"/>
  <c r="CQ125" i="15"/>
  <c r="BZ126" i="15"/>
  <c r="BJ127" i="15"/>
  <c r="AS128" i="15"/>
  <c r="AB129" i="15"/>
  <c r="CR129" i="15"/>
  <c r="BF130" i="15"/>
  <c r="T131" i="15"/>
  <c r="BV131" i="15"/>
  <c r="DB131" i="15"/>
  <c r="AJ132" i="15"/>
  <c r="BP132" i="15"/>
  <c r="CV132" i="15"/>
  <c r="AD133" i="15"/>
  <c r="BJ133" i="15"/>
  <c r="CP133" i="15"/>
  <c r="X134" i="15"/>
  <c r="BD134" i="15"/>
  <c r="CJ134" i="15"/>
  <c r="R135" i="15"/>
  <c r="AX135" i="15"/>
  <c r="CD135" i="15"/>
  <c r="L136" i="15"/>
  <c r="AR136" i="15"/>
  <c r="BX136" i="15"/>
  <c r="F137" i="15"/>
  <c r="AL137" i="15"/>
  <c r="BR137" i="15"/>
  <c r="CX137" i="15"/>
  <c r="AF138" i="15"/>
  <c r="BL138" i="15"/>
  <c r="CR138" i="15"/>
  <c r="Z139" i="15"/>
  <c r="BF139" i="15"/>
  <c r="CL139" i="15"/>
  <c r="T140" i="15"/>
  <c r="AZ140" i="15"/>
  <c r="CF140" i="15"/>
  <c r="F141" i="15"/>
  <c r="AB141" i="15"/>
  <c r="AV141" i="15"/>
  <c r="BR141" i="15"/>
  <c r="CN141" i="15"/>
  <c r="J142" i="15"/>
  <c r="AF142" i="15"/>
  <c r="BB142" i="15"/>
  <c r="BV142" i="15"/>
  <c r="CR142" i="15"/>
  <c r="P143" i="15"/>
  <c r="AJ143" i="15"/>
  <c r="BD143" i="15"/>
  <c r="BT143" i="15"/>
  <c r="CJ143" i="15"/>
  <c r="CZ143" i="15"/>
  <c r="R144" i="15"/>
  <c r="AH144" i="15"/>
  <c r="AX144" i="15"/>
  <c r="BN144" i="15"/>
  <c r="CD144" i="15"/>
  <c r="CT144" i="15"/>
  <c r="L145" i="15"/>
  <c r="AB145" i="15"/>
  <c r="AN145" i="15"/>
  <c r="AX145" i="15"/>
  <c r="BH145" i="15"/>
  <c r="BT145" i="15"/>
  <c r="CD145" i="15"/>
  <c r="CN145" i="15"/>
  <c r="CZ145" i="15"/>
  <c r="L146" i="15"/>
  <c r="V146" i="15"/>
  <c r="AH146" i="15"/>
  <c r="AR146" i="15"/>
  <c r="BB146" i="15"/>
  <c r="BN146" i="15"/>
  <c r="BX146" i="15"/>
  <c r="CH146" i="15"/>
  <c r="CR146" i="15"/>
  <c r="DA146" i="15"/>
  <c r="K147" i="15"/>
  <c r="S147" i="15"/>
  <c r="AA147" i="15"/>
  <c r="AI147" i="15"/>
  <c r="AQ147" i="15"/>
  <c r="AY147" i="15"/>
  <c r="BG147" i="15"/>
  <c r="BO147" i="15"/>
  <c r="BW147" i="15"/>
  <c r="CE147" i="15"/>
  <c r="CM147" i="15"/>
  <c r="CU147" i="15"/>
  <c r="DC147" i="15"/>
  <c r="M148" i="15"/>
  <c r="U148" i="15"/>
  <c r="AC148" i="15"/>
  <c r="AK148" i="15"/>
  <c r="AS148" i="15"/>
  <c r="BA148" i="15"/>
  <c r="BI148" i="15"/>
  <c r="BQ148" i="15"/>
  <c r="BY148" i="15"/>
  <c r="CG148" i="15"/>
  <c r="CO148" i="15"/>
  <c r="CW148" i="15"/>
  <c r="G149" i="15"/>
  <c r="O149" i="15"/>
  <c r="W149" i="15"/>
  <c r="AE149" i="15"/>
  <c r="AM149" i="15"/>
  <c r="AU149" i="15"/>
  <c r="BC149" i="15"/>
  <c r="BK149" i="15"/>
  <c r="BS149" i="15"/>
  <c r="CA149" i="15"/>
  <c r="CI149" i="15"/>
  <c r="CQ149" i="15"/>
  <c r="CY149" i="15"/>
  <c r="I150" i="15"/>
  <c r="Q150" i="15"/>
  <c r="Y150" i="15"/>
  <c r="AG150" i="15"/>
  <c r="AO150" i="15"/>
  <c r="AW150" i="15"/>
  <c r="BE150" i="15"/>
  <c r="BM150" i="15"/>
  <c r="BU150" i="15"/>
  <c r="CC150" i="15"/>
  <c r="CK150" i="15"/>
  <c r="CS150" i="15"/>
  <c r="DA150" i="15"/>
  <c r="K151" i="15"/>
  <c r="S151" i="15"/>
  <c r="AA151" i="15"/>
  <c r="AI151" i="15"/>
  <c r="AQ151" i="15"/>
  <c r="AY151" i="15"/>
  <c r="BG151" i="15"/>
  <c r="BO151" i="15"/>
  <c r="BW151" i="15"/>
  <c r="CE151" i="15"/>
  <c r="CM151" i="15"/>
  <c r="CU151" i="15"/>
  <c r="DC151" i="15"/>
  <c r="M152" i="15"/>
  <c r="U152" i="15"/>
  <c r="AC152" i="15"/>
  <c r="AK152" i="15"/>
  <c r="AS152" i="15"/>
  <c r="BA152" i="15"/>
  <c r="BI152" i="15"/>
  <c r="BQ152" i="15"/>
  <c r="BY152" i="15"/>
  <c r="CG152" i="15"/>
  <c r="CO152" i="15"/>
  <c r="CW152" i="15"/>
  <c r="G153" i="15"/>
  <c r="O153" i="15"/>
  <c r="W153" i="15"/>
  <c r="AE153" i="15"/>
  <c r="AM153" i="15"/>
  <c r="AU153" i="15"/>
  <c r="BC153" i="15"/>
  <c r="BK153" i="15"/>
  <c r="BS153" i="15"/>
  <c r="CA153" i="15"/>
  <c r="CI153" i="15"/>
  <c r="CQ153" i="15"/>
  <c r="CY153" i="15"/>
  <c r="I154" i="15"/>
  <c r="Q154" i="15"/>
  <c r="Y154" i="15"/>
  <c r="AG154" i="15"/>
  <c r="AO154" i="15"/>
  <c r="AW154" i="15"/>
  <c r="BE154" i="15"/>
  <c r="BM154" i="15"/>
  <c r="BU154" i="15"/>
  <c r="CC154" i="15"/>
  <c r="CK154" i="15"/>
  <c r="CS154" i="15"/>
  <c r="DA154" i="15"/>
  <c r="K155" i="15"/>
  <c r="S155" i="15"/>
  <c r="AA155" i="15"/>
  <c r="AI155" i="15"/>
  <c r="AQ155" i="15"/>
  <c r="AY155" i="15"/>
  <c r="BG155" i="15"/>
  <c r="BO155" i="15"/>
  <c r="BW155" i="15"/>
  <c r="CE155" i="15"/>
  <c r="CM155" i="15"/>
  <c r="CU155" i="15"/>
  <c r="DC155" i="15"/>
  <c r="M156" i="15"/>
  <c r="U156" i="15"/>
  <c r="AC156" i="15"/>
  <c r="AK156" i="15"/>
  <c r="AS156" i="15"/>
  <c r="BA156" i="15"/>
  <c r="BI156" i="15"/>
  <c r="BQ156" i="15"/>
  <c r="BY156" i="15"/>
  <c r="CG156" i="15"/>
  <c r="CO156" i="15"/>
  <c r="CW156" i="15"/>
  <c r="G157" i="15"/>
  <c r="O157" i="15"/>
  <c r="W157" i="15"/>
  <c r="AE157" i="15"/>
  <c r="AM157" i="15"/>
  <c r="AU157" i="15"/>
  <c r="BC157" i="15"/>
  <c r="BK157" i="15"/>
  <c r="BS157" i="15"/>
  <c r="CA157" i="15"/>
  <c r="CI157" i="15"/>
  <c r="CQ157" i="15"/>
  <c r="CY157" i="15"/>
  <c r="I158" i="15"/>
  <c r="Q158" i="15"/>
  <c r="Y158" i="15"/>
  <c r="AG158" i="15"/>
  <c r="AO158" i="15"/>
  <c r="AW158" i="15"/>
  <c r="BE158" i="15"/>
  <c r="BM158" i="15"/>
  <c r="BU158" i="15"/>
  <c r="CC158" i="15"/>
  <c r="CK158" i="15"/>
  <c r="CS158" i="15"/>
  <c r="DA158" i="15"/>
  <c r="K159" i="15"/>
  <c r="S159" i="15"/>
  <c r="AA159" i="15"/>
  <c r="AI159" i="15"/>
  <c r="AQ159" i="15"/>
  <c r="AY159" i="15"/>
  <c r="BG159" i="15"/>
  <c r="BO159" i="15"/>
  <c r="BW159" i="15"/>
  <c r="CE159" i="15"/>
  <c r="CM159" i="15"/>
  <c r="CU159" i="15"/>
  <c r="DC159" i="15"/>
  <c r="M160" i="15"/>
  <c r="U160" i="15"/>
  <c r="AC160" i="15"/>
  <c r="AK160" i="15"/>
  <c r="AS160" i="15"/>
  <c r="BA160" i="15"/>
  <c r="BI160" i="15"/>
  <c r="BQ160" i="15"/>
  <c r="BY160" i="15"/>
  <c r="CG160" i="15"/>
  <c r="CO160" i="15"/>
  <c r="CW160" i="15"/>
  <c r="G161" i="15"/>
  <c r="O161" i="15"/>
  <c r="W161" i="15"/>
  <c r="AE161" i="15"/>
  <c r="AM161" i="15"/>
  <c r="AU161" i="15"/>
  <c r="BC161" i="15"/>
  <c r="BK161" i="15"/>
  <c r="BS161" i="15"/>
  <c r="CA161" i="15"/>
  <c r="CI161" i="15"/>
  <c r="CQ161" i="15"/>
  <c r="CY161" i="15"/>
  <c r="I162" i="15"/>
  <c r="Q162" i="15"/>
  <c r="Y162" i="15"/>
  <c r="AG162" i="15"/>
  <c r="AO162" i="15"/>
  <c r="AW162" i="15"/>
  <c r="BE162" i="15"/>
  <c r="BM162" i="15"/>
  <c r="BU162" i="15"/>
  <c r="CC162" i="15"/>
  <c r="CK162" i="15"/>
  <c r="CS162" i="15"/>
  <c r="DA162" i="15"/>
  <c r="K163" i="15"/>
  <c r="S163" i="15"/>
  <c r="AA163" i="15"/>
  <c r="AI163" i="15"/>
  <c r="AQ163" i="15"/>
  <c r="AY163" i="15"/>
  <c r="BG163" i="15"/>
  <c r="BO163" i="15"/>
  <c r="BW163" i="15"/>
  <c r="CE163" i="15"/>
  <c r="CM163" i="15"/>
  <c r="CU163" i="15"/>
  <c r="DC163" i="15"/>
  <c r="M164" i="15"/>
  <c r="U164" i="15"/>
  <c r="AC164" i="15"/>
  <c r="AK164" i="15"/>
  <c r="AS164" i="15"/>
  <c r="BA164" i="15"/>
  <c r="BI164" i="15"/>
  <c r="BQ164" i="15"/>
  <c r="BY164" i="15"/>
  <c r="CG164" i="15"/>
  <c r="CO164" i="15"/>
  <c r="CW164" i="15"/>
  <c r="G165" i="15"/>
  <c r="O165" i="15"/>
  <c r="W165" i="15"/>
  <c r="AE165" i="15"/>
  <c r="AM165" i="15"/>
  <c r="AU165" i="15"/>
  <c r="BC165" i="15"/>
  <c r="BK165" i="15"/>
  <c r="BS165" i="15"/>
  <c r="CA165" i="15"/>
  <c r="CI165" i="15"/>
  <c r="CQ165" i="15"/>
  <c r="CY165" i="15"/>
  <c r="X101" i="15"/>
  <c r="AJ111" i="15"/>
  <c r="CT116" i="15"/>
  <c r="AX118" i="15"/>
  <c r="BX119" i="15"/>
  <c r="CX120" i="15"/>
  <c r="Z122" i="15"/>
  <c r="AZ123" i="15"/>
  <c r="AK124" i="15"/>
  <c r="T125" i="15"/>
  <c r="DB125" i="15"/>
  <c r="CK126" i="15"/>
  <c r="BT127" i="15"/>
  <c r="BD128" i="15"/>
  <c r="AK129" i="15"/>
  <c r="CZ129" i="15"/>
  <c r="BN130" i="15"/>
  <c r="AB131" i="15"/>
  <c r="BX131" i="15"/>
  <c r="F132" i="15"/>
  <c r="AL132" i="15"/>
  <c r="BR132" i="15"/>
  <c r="CX132" i="15"/>
  <c r="AF133" i="15"/>
  <c r="BL133" i="15"/>
  <c r="CR133" i="15"/>
  <c r="Z134" i="15"/>
  <c r="BF134" i="15"/>
  <c r="CL134" i="15"/>
  <c r="T135" i="15"/>
  <c r="AZ135" i="15"/>
  <c r="CF135" i="15"/>
  <c r="N136" i="15"/>
  <c r="AT136" i="15"/>
  <c r="BZ136" i="15"/>
  <c r="H137" i="15"/>
  <c r="AN137" i="15"/>
  <c r="BT137" i="15"/>
  <c r="CZ137" i="15"/>
  <c r="AH138" i="15"/>
  <c r="BN138" i="15"/>
  <c r="CT138" i="15"/>
  <c r="AB139" i="15"/>
  <c r="BH139" i="15"/>
  <c r="CN139" i="15"/>
  <c r="V140" i="15"/>
  <c r="BB140" i="15"/>
  <c r="CH140" i="15"/>
  <c r="H141" i="15"/>
  <c r="AD141" i="15"/>
  <c r="AZ141" i="15"/>
  <c r="BT141" i="15"/>
  <c r="CP141" i="15"/>
  <c r="N142" i="15"/>
  <c r="AH142" i="15"/>
  <c r="BD142" i="15"/>
  <c r="BZ142" i="15"/>
  <c r="CT142" i="15"/>
  <c r="R143" i="15"/>
  <c r="AN143" i="15"/>
  <c r="BF143" i="15"/>
  <c r="BV143" i="15"/>
  <c r="CL143" i="15"/>
  <c r="DB143" i="15"/>
  <c r="T144" i="15"/>
  <c r="AJ144" i="15"/>
  <c r="AZ144" i="15"/>
  <c r="BP144" i="15"/>
  <c r="CF144" i="15"/>
  <c r="CV144" i="15"/>
  <c r="N145" i="15"/>
  <c r="AD145" i="15"/>
  <c r="AO145" i="15"/>
  <c r="AY145" i="15"/>
  <c r="BJ145" i="15"/>
  <c r="BU145" i="15"/>
  <c r="CE145" i="15"/>
  <c r="CP145" i="15"/>
  <c r="DA145" i="15"/>
  <c r="M146" i="15"/>
  <c r="X146" i="15"/>
  <c r="AI146" i="15"/>
  <c r="AS146" i="15"/>
  <c r="BD146" i="15"/>
  <c r="BO146" i="15"/>
  <c r="BY146" i="15"/>
  <c r="CJ146" i="15"/>
  <c r="CT146" i="15"/>
  <c r="DB146" i="15"/>
  <c r="L147" i="15"/>
  <c r="T147" i="15"/>
  <c r="AB147" i="15"/>
  <c r="AJ147" i="15"/>
  <c r="AR147" i="15"/>
  <c r="AZ147" i="15"/>
  <c r="BH147" i="15"/>
  <c r="BP147" i="15"/>
  <c r="BX147" i="15"/>
  <c r="CF147" i="15"/>
  <c r="CN147" i="15"/>
  <c r="CV147" i="15"/>
  <c r="F148" i="15"/>
  <c r="N148" i="15"/>
  <c r="V148" i="15"/>
  <c r="AD148" i="15"/>
  <c r="AL148" i="15"/>
  <c r="AT148" i="15"/>
  <c r="BB148" i="15"/>
  <c r="BJ148" i="15"/>
  <c r="BR148" i="15"/>
  <c r="BZ148" i="15"/>
  <c r="CH148" i="15"/>
  <c r="CP148" i="15"/>
  <c r="CX148" i="15"/>
  <c r="H149" i="15"/>
  <c r="P149" i="15"/>
  <c r="X149" i="15"/>
  <c r="AF149" i="15"/>
  <c r="AN149" i="15"/>
  <c r="CQ102" i="15"/>
  <c r="T112" i="15"/>
  <c r="R117" i="15"/>
  <c r="BN118" i="15"/>
  <c r="CN119" i="15"/>
  <c r="P121" i="15"/>
  <c r="AP122" i="15"/>
  <c r="BL123" i="15"/>
  <c r="AV124" i="15"/>
  <c r="AE125" i="15"/>
  <c r="N126" i="15"/>
  <c r="CV126" i="15"/>
  <c r="CE127" i="15"/>
  <c r="BN128" i="15"/>
  <c r="AT129" i="15"/>
  <c r="J130" i="15"/>
  <c r="BV130" i="15"/>
  <c r="AJ131" i="15"/>
  <c r="CD131" i="15"/>
  <c r="L132" i="15"/>
  <c r="AR132" i="15"/>
  <c r="BX132" i="15"/>
  <c r="F133" i="15"/>
  <c r="AL133" i="15"/>
  <c r="BR133" i="15"/>
  <c r="CX133" i="15"/>
  <c r="AF134" i="15"/>
  <c r="BL134" i="15"/>
  <c r="CR134" i="15"/>
  <c r="Z135" i="15"/>
  <c r="BF135" i="15"/>
  <c r="CL135" i="15"/>
  <c r="T136" i="15"/>
  <c r="AZ136" i="15"/>
  <c r="CF136" i="15"/>
  <c r="N137" i="15"/>
  <c r="AT137" i="15"/>
  <c r="BZ137" i="15"/>
  <c r="H138" i="15"/>
  <c r="AN138" i="15"/>
  <c r="BT138" i="15"/>
  <c r="CZ138" i="15"/>
  <c r="AH139" i="15"/>
  <c r="BN139" i="15"/>
  <c r="CT139" i="15"/>
  <c r="AB140" i="15"/>
  <c r="BH140" i="15"/>
  <c r="CN140" i="15"/>
  <c r="L141" i="15"/>
  <c r="AF141" i="15"/>
  <c r="BB141" i="15"/>
  <c r="BX141" i="15"/>
  <c r="CR141" i="15"/>
  <c r="P142" i="15"/>
  <c r="AL142" i="15"/>
  <c r="BF142" i="15"/>
  <c r="CB142" i="15"/>
  <c r="CX142" i="15"/>
  <c r="T143" i="15"/>
  <c r="AP143" i="15"/>
  <c r="BH143" i="15"/>
  <c r="BX143" i="15"/>
  <c r="CN143" i="15"/>
  <c r="F144" i="15"/>
  <c r="V144" i="15"/>
  <c r="AL144" i="15"/>
  <c r="BB144" i="15"/>
  <c r="BR144" i="15"/>
  <c r="CH144" i="15"/>
  <c r="CX144" i="15"/>
  <c r="P145" i="15"/>
  <c r="AF145" i="15"/>
  <c r="AP145" i="15"/>
  <c r="AZ145" i="15"/>
  <c r="BL145" i="15"/>
  <c r="BV145" i="15"/>
  <c r="CF145" i="15"/>
  <c r="CR145" i="15"/>
  <c r="DB145" i="15"/>
  <c r="N146" i="15"/>
  <c r="Z146" i="15"/>
  <c r="AJ146" i="15"/>
  <c r="AT146" i="15"/>
  <c r="BF146" i="15"/>
  <c r="BP146" i="15"/>
  <c r="BZ146" i="15"/>
  <c r="CL146" i="15"/>
  <c r="CU146" i="15"/>
  <c r="DC146" i="15"/>
  <c r="M147" i="15"/>
  <c r="U147" i="15"/>
  <c r="AC147" i="15"/>
  <c r="AK147" i="15"/>
  <c r="AS147" i="15"/>
  <c r="BA147" i="15"/>
  <c r="BI147" i="15"/>
  <c r="BQ147" i="15"/>
  <c r="BY147" i="15"/>
  <c r="CG147" i="15"/>
  <c r="CO147" i="15"/>
  <c r="CW147" i="15"/>
  <c r="G148" i="15"/>
  <c r="O148" i="15"/>
  <c r="W148" i="15"/>
  <c r="AE148" i="15"/>
  <c r="AM148" i="15"/>
  <c r="AU148" i="15"/>
  <c r="BC148" i="15"/>
  <c r="BK148" i="15"/>
  <c r="BS148" i="15"/>
  <c r="CA148" i="15"/>
  <c r="CI148" i="15"/>
  <c r="CQ148" i="15"/>
  <c r="CY148" i="15"/>
  <c r="I149" i="15"/>
  <c r="Q149" i="15"/>
  <c r="Y149" i="15"/>
  <c r="AG149" i="15"/>
  <c r="AO149" i="15"/>
  <c r="AW149" i="15"/>
  <c r="BE149" i="15"/>
  <c r="BM149" i="15"/>
  <c r="BU149" i="15"/>
  <c r="CC149" i="15"/>
  <c r="CK149" i="15"/>
  <c r="CS149" i="15"/>
  <c r="DA149" i="15"/>
  <c r="K150" i="15"/>
  <c r="S150" i="15"/>
  <c r="AA150" i="15"/>
  <c r="AI150" i="15"/>
  <c r="AQ150" i="15"/>
  <c r="AY150" i="15"/>
  <c r="BG150" i="15"/>
  <c r="BO150" i="15"/>
  <c r="BW150" i="15"/>
  <c r="CE150" i="15"/>
  <c r="CM150" i="15"/>
  <c r="CU150" i="15"/>
  <c r="DC150" i="15"/>
  <c r="M151" i="15"/>
  <c r="U151" i="15"/>
  <c r="AC151" i="15"/>
  <c r="AK151" i="15"/>
  <c r="AS151" i="15"/>
  <c r="BA151" i="15"/>
  <c r="BI151" i="15"/>
  <c r="BQ151" i="15"/>
  <c r="BY151" i="15"/>
  <c r="CG151" i="15"/>
  <c r="CO151" i="15"/>
  <c r="CW151" i="15"/>
  <c r="G152" i="15"/>
  <c r="O152" i="15"/>
  <c r="W152" i="15"/>
  <c r="AE152" i="15"/>
  <c r="AM152" i="15"/>
  <c r="AU152" i="15"/>
  <c r="BC152" i="15"/>
  <c r="BK152" i="15"/>
  <c r="BS152" i="15"/>
  <c r="CA152" i="15"/>
  <c r="CI152" i="15"/>
  <c r="CQ152" i="15"/>
  <c r="CY152" i="15"/>
  <c r="I153" i="15"/>
  <c r="Q153" i="15"/>
  <c r="Y153" i="15"/>
  <c r="AG153" i="15"/>
  <c r="AO153" i="15"/>
  <c r="AW153" i="15"/>
  <c r="BE153" i="15"/>
  <c r="BM153" i="15"/>
  <c r="BU153" i="15"/>
  <c r="CC153" i="15"/>
  <c r="CK153" i="15"/>
  <c r="CS153" i="15"/>
  <c r="DA153" i="15"/>
  <c r="K154" i="15"/>
  <c r="S154" i="15"/>
  <c r="AA154" i="15"/>
  <c r="AI154" i="15"/>
  <c r="AQ154" i="15"/>
  <c r="AY154" i="15"/>
  <c r="BG154" i="15"/>
  <c r="BO154" i="15"/>
  <c r="BW154" i="15"/>
  <c r="CE154" i="15"/>
  <c r="CM154" i="15"/>
  <c r="CU154" i="15"/>
  <c r="DC154" i="15"/>
  <c r="M155" i="15"/>
  <c r="U155" i="15"/>
  <c r="AC155" i="15"/>
  <c r="AK155" i="15"/>
  <c r="AS155" i="15"/>
  <c r="BA155" i="15"/>
  <c r="BI155" i="15"/>
  <c r="BQ155" i="15"/>
  <c r="BY155" i="15"/>
  <c r="CG155" i="15"/>
  <c r="CO155" i="15"/>
  <c r="CW155" i="15"/>
  <c r="G156" i="15"/>
  <c r="O156" i="15"/>
  <c r="W156" i="15"/>
  <c r="AE156" i="15"/>
  <c r="AM156" i="15"/>
  <c r="AU156" i="15"/>
  <c r="BC156" i="15"/>
  <c r="BK156" i="15"/>
  <c r="BS156" i="15"/>
  <c r="CA156" i="15"/>
  <c r="CI156" i="15"/>
  <c r="CQ156" i="15"/>
  <c r="CY156" i="15"/>
  <c r="I157" i="15"/>
  <c r="Q157" i="15"/>
  <c r="Y157" i="15"/>
  <c r="AG157" i="15"/>
  <c r="AO157" i="15"/>
  <c r="AW157" i="15"/>
  <c r="BE157" i="15"/>
  <c r="BM157" i="15"/>
  <c r="BU157" i="15"/>
  <c r="CC157" i="15"/>
  <c r="CK157" i="15"/>
  <c r="CS157" i="15"/>
  <c r="DA157" i="15"/>
  <c r="K158" i="15"/>
  <c r="S158" i="15"/>
  <c r="AA158" i="15"/>
  <c r="AI158" i="15"/>
  <c r="AQ158" i="15"/>
  <c r="AY158" i="15"/>
  <c r="BG158" i="15"/>
  <c r="BO158" i="15"/>
  <c r="BW158" i="15"/>
  <c r="CE158" i="15"/>
  <c r="CM158" i="15"/>
  <c r="CU158" i="15"/>
  <c r="DC158" i="15"/>
  <c r="M159" i="15"/>
  <c r="U159" i="15"/>
  <c r="AC159" i="15"/>
  <c r="AK159" i="15"/>
  <c r="AS159" i="15"/>
  <c r="BA159" i="15"/>
  <c r="BI159" i="15"/>
  <c r="BQ159" i="15"/>
  <c r="BY159" i="15"/>
  <c r="CG159" i="15"/>
  <c r="CO159" i="15"/>
  <c r="CW159" i="15"/>
  <c r="G160" i="15"/>
  <c r="O160" i="15"/>
  <c r="W160" i="15"/>
  <c r="AE160" i="15"/>
  <c r="AM160" i="15"/>
  <c r="AU160" i="15"/>
  <c r="BC160" i="15"/>
  <c r="BK160" i="15"/>
  <c r="BS160" i="15"/>
  <c r="CA160" i="15"/>
  <c r="CI160" i="15"/>
  <c r="CQ160" i="15"/>
  <c r="CY160" i="15"/>
  <c r="I161" i="15"/>
  <c r="Q161" i="15"/>
  <c r="Y161" i="15"/>
  <c r="AG161" i="15"/>
  <c r="AO161" i="15"/>
  <c r="AW161" i="15"/>
  <c r="BE161" i="15"/>
  <c r="BM161" i="15"/>
  <c r="BU161" i="15"/>
  <c r="CC161" i="15"/>
  <c r="CK161" i="15"/>
  <c r="CS161" i="15"/>
  <c r="DA161" i="15"/>
  <c r="K162" i="15"/>
  <c r="S162" i="15"/>
  <c r="AA162" i="15"/>
  <c r="AI162" i="15"/>
  <c r="AQ162" i="15"/>
  <c r="AY162" i="15"/>
  <c r="BG162" i="15"/>
  <c r="BO162" i="15"/>
  <c r="BW162" i="15"/>
  <c r="CE162" i="15"/>
  <c r="CM162" i="15"/>
  <c r="CU162" i="15"/>
  <c r="DC162" i="15"/>
  <c r="M163" i="15"/>
  <c r="U163" i="15"/>
  <c r="AC163" i="15"/>
  <c r="AK163" i="15"/>
  <c r="AS163" i="15"/>
  <c r="BA163" i="15"/>
  <c r="BI163" i="15"/>
  <c r="BQ163" i="15"/>
  <c r="BY163" i="15"/>
  <c r="CG163" i="15"/>
  <c r="CO163" i="15"/>
  <c r="CW163" i="15"/>
  <c r="G164" i="15"/>
  <c r="O164" i="15"/>
  <c r="W164" i="15"/>
  <c r="AE164" i="15"/>
  <c r="AM164" i="15"/>
  <c r="AU164" i="15"/>
  <c r="BC164" i="15"/>
  <c r="BK164" i="15"/>
  <c r="BS164" i="15"/>
  <c r="CA164" i="15"/>
  <c r="CI164" i="15"/>
  <c r="CQ164" i="15"/>
  <c r="CY164" i="15"/>
  <c r="I165" i="15"/>
  <c r="Q165" i="15"/>
  <c r="Y165" i="15"/>
  <c r="AG165" i="15"/>
  <c r="AO165" i="15"/>
  <c r="AW165" i="15"/>
  <c r="BE165" i="15"/>
  <c r="BM165" i="15"/>
  <c r="BU165" i="15"/>
  <c r="CC165" i="15"/>
  <c r="CK165" i="15"/>
  <c r="CS165" i="15"/>
  <c r="DA165" i="15"/>
  <c r="K166" i="15"/>
  <c r="S166" i="15"/>
  <c r="AA166" i="15"/>
  <c r="AI166" i="15"/>
  <c r="AQ166" i="15"/>
  <c r="AY166" i="15"/>
  <c r="BG166" i="15"/>
  <c r="BO166" i="15"/>
  <c r="BW166" i="15"/>
  <c r="CE166" i="15"/>
  <c r="CM166" i="15"/>
  <c r="CU166" i="15"/>
  <c r="DC166" i="15"/>
  <c r="BI104" i="15"/>
  <c r="BF124" i="15"/>
  <c r="CD130" i="15"/>
  <c r="BT133" i="15"/>
  <c r="V136" i="15"/>
  <c r="BV138" i="15"/>
  <c r="N141" i="15"/>
  <c r="CD142" i="15"/>
  <c r="X144" i="15"/>
  <c r="AQ145" i="15"/>
  <c r="AA146" i="15"/>
  <c r="F147" i="15"/>
  <c r="BR147" i="15"/>
  <c r="AF148" i="15"/>
  <c r="CR148" i="15"/>
  <c r="AV149" i="15"/>
  <c r="BP149" i="15"/>
  <c r="CL149" i="15"/>
  <c r="J150" i="15"/>
  <c r="AD150" i="15"/>
  <c r="AZ150" i="15"/>
  <c r="BV150" i="15"/>
  <c r="CP150" i="15"/>
  <c r="N151" i="15"/>
  <c r="AJ151" i="15"/>
  <c r="BD151" i="15"/>
  <c r="BZ151" i="15"/>
  <c r="CV151" i="15"/>
  <c r="R152" i="15"/>
  <c r="AN152" i="15"/>
  <c r="BJ152" i="15"/>
  <c r="CD152" i="15"/>
  <c r="CZ152" i="15"/>
  <c r="X153" i="15"/>
  <c r="AR153" i="15"/>
  <c r="BN153" i="15"/>
  <c r="CJ153" i="15"/>
  <c r="F154" i="15"/>
  <c r="AB154" i="15"/>
  <c r="AX154" i="15"/>
  <c r="BR154" i="15"/>
  <c r="CN154" i="15"/>
  <c r="L155" i="15"/>
  <c r="AF155" i="15"/>
  <c r="BB155" i="15"/>
  <c r="BX155" i="15"/>
  <c r="CR155" i="15"/>
  <c r="P156" i="15"/>
  <c r="AL156" i="15"/>
  <c r="BF156" i="15"/>
  <c r="CB156" i="15"/>
  <c r="CX156" i="15"/>
  <c r="T157" i="15"/>
  <c r="AP157" i="15"/>
  <c r="BL157" i="15"/>
  <c r="CF157" i="15"/>
  <c r="DB157" i="15"/>
  <c r="Z158" i="15"/>
  <c r="AT158" i="15"/>
  <c r="BP158" i="15"/>
  <c r="CL158" i="15"/>
  <c r="H159" i="15"/>
  <c r="AD159" i="15"/>
  <c r="AZ159" i="15"/>
  <c r="BT159" i="15"/>
  <c r="CP159" i="15"/>
  <c r="N160" i="15"/>
  <c r="AH160" i="15"/>
  <c r="BD160" i="15"/>
  <c r="BZ160" i="15"/>
  <c r="CT160" i="15"/>
  <c r="P161" i="15"/>
  <c r="AF161" i="15"/>
  <c r="AV161" i="15"/>
  <c r="BL161" i="15"/>
  <c r="CB161" i="15"/>
  <c r="CR161" i="15"/>
  <c r="J162" i="15"/>
  <c r="Z162" i="15"/>
  <c r="AP162" i="15"/>
  <c r="BF162" i="15"/>
  <c r="BV162" i="15"/>
  <c r="CL162" i="15"/>
  <c r="DB162" i="15"/>
  <c r="T163" i="15"/>
  <c r="AJ163" i="15"/>
  <c r="AZ163" i="15"/>
  <c r="BP163" i="15"/>
  <c r="CF163" i="15"/>
  <c r="CV163" i="15"/>
  <c r="N164" i="15"/>
  <c r="AD164" i="15"/>
  <c r="AT164" i="15"/>
  <c r="BJ164" i="15"/>
  <c r="BZ164" i="15"/>
  <c r="CP164" i="15"/>
  <c r="H165" i="15"/>
  <c r="X165" i="15"/>
  <c r="AN165" i="15"/>
  <c r="BD165" i="15"/>
  <c r="BT165" i="15"/>
  <c r="CJ165" i="15"/>
  <c r="CZ165" i="15"/>
  <c r="P166" i="15"/>
  <c r="AB166" i="15"/>
  <c r="AO166" i="15"/>
  <c r="BB166" i="15"/>
  <c r="BN166" i="15"/>
  <c r="CB166" i="15"/>
  <c r="CL166" i="15"/>
  <c r="CW166" i="15"/>
  <c r="J167" i="15"/>
  <c r="R167" i="15"/>
  <c r="Z167" i="15"/>
  <c r="AH167" i="15"/>
  <c r="AP167" i="15"/>
  <c r="AX167" i="15"/>
  <c r="BF167" i="15"/>
  <c r="BN167" i="15"/>
  <c r="BV167" i="15"/>
  <c r="CD167" i="15"/>
  <c r="CL167" i="15"/>
  <c r="CT167" i="15"/>
  <c r="DB167" i="15"/>
  <c r="L168" i="15"/>
  <c r="T168" i="15"/>
  <c r="AB168" i="15"/>
  <c r="AJ168" i="15"/>
  <c r="AR168" i="15"/>
  <c r="AZ168" i="15"/>
  <c r="BH168" i="15"/>
  <c r="BP168" i="15"/>
  <c r="BX168" i="15"/>
  <c r="CF168" i="15"/>
  <c r="CN168" i="15"/>
  <c r="CV168" i="15"/>
  <c r="F169" i="15"/>
  <c r="N169" i="15"/>
  <c r="V169" i="15"/>
  <c r="AD169" i="15"/>
  <c r="AL169" i="15"/>
  <c r="AT169" i="15"/>
  <c r="BB169" i="15"/>
  <c r="BJ169" i="15"/>
  <c r="BR169" i="15"/>
  <c r="BZ169" i="15"/>
  <c r="CH169" i="15"/>
  <c r="CP169" i="15"/>
  <c r="CX169" i="15"/>
  <c r="H170" i="15"/>
  <c r="P170" i="15"/>
  <c r="X170" i="15"/>
  <c r="AF170" i="15"/>
  <c r="AN170" i="15"/>
  <c r="AV170" i="15"/>
  <c r="BD170" i="15"/>
  <c r="BL170" i="15"/>
  <c r="BT170" i="15"/>
  <c r="CB170" i="15"/>
  <c r="CJ170" i="15"/>
  <c r="CR170" i="15"/>
  <c r="CZ170" i="15"/>
  <c r="J171" i="15"/>
  <c r="R171" i="15"/>
  <c r="Z171" i="15"/>
  <c r="AH171" i="15"/>
  <c r="AP171" i="15"/>
  <c r="AX171" i="15"/>
  <c r="BF171" i="15"/>
  <c r="BN171" i="15"/>
  <c r="BV171" i="15"/>
  <c r="CD171" i="15"/>
  <c r="CL171" i="15"/>
  <c r="CT171" i="15"/>
  <c r="DB171" i="15"/>
  <c r="L172" i="15"/>
  <c r="T172" i="15"/>
  <c r="AB172" i="15"/>
  <c r="AJ172" i="15"/>
  <c r="AR172" i="15"/>
  <c r="AZ172" i="15"/>
  <c r="BH172" i="15"/>
  <c r="BP172" i="15"/>
  <c r="BX172" i="15"/>
  <c r="CF172" i="15"/>
  <c r="CN172" i="15"/>
  <c r="CV172" i="15"/>
  <c r="F173" i="15"/>
  <c r="N173" i="15"/>
  <c r="V173" i="15"/>
  <c r="AD173" i="15"/>
  <c r="AL173" i="15"/>
  <c r="AT173" i="15"/>
  <c r="BB173" i="15"/>
  <c r="BJ173" i="15"/>
  <c r="BR173" i="15"/>
  <c r="BZ173" i="15"/>
  <c r="CH173" i="15"/>
  <c r="CP173" i="15"/>
  <c r="CX173" i="15"/>
  <c r="H174" i="15"/>
  <c r="P174" i="15"/>
  <c r="X174" i="15"/>
  <c r="AF174" i="15"/>
  <c r="AN174" i="15"/>
  <c r="AV174" i="15"/>
  <c r="BD174" i="15"/>
  <c r="BL174" i="15"/>
  <c r="BT174" i="15"/>
  <c r="CB174" i="15"/>
  <c r="CJ174" i="15"/>
  <c r="CR174" i="15"/>
  <c r="CZ174" i="15"/>
  <c r="J175" i="15"/>
  <c r="R175" i="15"/>
  <c r="Z175" i="15"/>
  <c r="AH175" i="15"/>
  <c r="AP175" i="15"/>
  <c r="AX175" i="15"/>
  <c r="BF175" i="15"/>
  <c r="BN175" i="15"/>
  <c r="BV175" i="15"/>
  <c r="CD175" i="15"/>
  <c r="CL175" i="15"/>
  <c r="CT175" i="15"/>
  <c r="DB175" i="15"/>
  <c r="L176" i="15"/>
  <c r="T176" i="15"/>
  <c r="AB176" i="15"/>
  <c r="AJ176" i="15"/>
  <c r="AR176" i="15"/>
  <c r="AZ176" i="15"/>
  <c r="BH176" i="15"/>
  <c r="BP176" i="15"/>
  <c r="BX176" i="15"/>
  <c r="CF176" i="15"/>
  <c r="CN176" i="15"/>
  <c r="CV176" i="15"/>
  <c r="F177" i="15"/>
  <c r="N177" i="15"/>
  <c r="V177" i="15"/>
  <c r="AD177" i="15"/>
  <c r="AL177" i="15"/>
  <c r="AT177" i="15"/>
  <c r="BB177" i="15"/>
  <c r="BJ177" i="15"/>
  <c r="BR177" i="15"/>
  <c r="BZ177" i="15"/>
  <c r="CH177" i="15"/>
  <c r="CP177" i="15"/>
  <c r="CX177" i="15"/>
  <c r="H178" i="15"/>
  <c r="P178" i="15"/>
  <c r="X178" i="15"/>
  <c r="AF178" i="15"/>
  <c r="AN178" i="15"/>
  <c r="AV178" i="15"/>
  <c r="BD178" i="15"/>
  <c r="BL178" i="15"/>
  <c r="BT178" i="15"/>
  <c r="CB178" i="15"/>
  <c r="CJ178" i="15"/>
  <c r="CR178" i="15"/>
  <c r="CZ178" i="15"/>
  <c r="J179" i="15"/>
  <c r="R179" i="15"/>
  <c r="Z179" i="15"/>
  <c r="AH179" i="15"/>
  <c r="AP179" i="15"/>
  <c r="AX179" i="15"/>
  <c r="BF179" i="15"/>
  <c r="BN179" i="15"/>
  <c r="BV179" i="15"/>
  <c r="CD179" i="15"/>
  <c r="CL179" i="15"/>
  <c r="CT179" i="15"/>
  <c r="DB179" i="15"/>
  <c r="L180" i="15"/>
  <c r="T180" i="15"/>
  <c r="AB180" i="15"/>
  <c r="AJ180" i="15"/>
  <c r="AR180" i="15"/>
  <c r="AZ180" i="15"/>
  <c r="BH180" i="15"/>
  <c r="BP180" i="15"/>
  <c r="BX180" i="15"/>
  <c r="CF180" i="15"/>
  <c r="CN180" i="15"/>
  <c r="CV180" i="15"/>
  <c r="F181" i="15"/>
  <c r="N181" i="15"/>
  <c r="V181" i="15"/>
  <c r="AD181" i="15"/>
  <c r="AL181" i="15"/>
  <c r="AT181" i="15"/>
  <c r="BB181" i="15"/>
  <c r="BJ181" i="15"/>
  <c r="BR181" i="15"/>
  <c r="BZ181" i="15"/>
  <c r="CH181" i="15"/>
  <c r="CP181" i="15"/>
  <c r="CX181" i="15"/>
  <c r="H182" i="15"/>
  <c r="P182" i="15"/>
  <c r="X182" i="15"/>
  <c r="AF182" i="15"/>
  <c r="AN182" i="15"/>
  <c r="AV182" i="15"/>
  <c r="BD182" i="15"/>
  <c r="BL182" i="15"/>
  <c r="BT182" i="15"/>
  <c r="CB182" i="15"/>
  <c r="CJ182" i="15"/>
  <c r="CR182" i="15"/>
  <c r="CZ182" i="15"/>
  <c r="J183" i="15"/>
  <c r="R183" i="15"/>
  <c r="Z183" i="15"/>
  <c r="AH183" i="15"/>
  <c r="AP183" i="15"/>
  <c r="AX183" i="15"/>
  <c r="BF183" i="15"/>
  <c r="BN183" i="15"/>
  <c r="BV183" i="15"/>
  <c r="CD183" i="15"/>
  <c r="CL183" i="15"/>
  <c r="CT183" i="15"/>
  <c r="DB183" i="15"/>
  <c r="L184" i="15"/>
  <c r="T184" i="15"/>
  <c r="AB184" i="15"/>
  <c r="AJ184" i="15"/>
  <c r="AR184" i="15"/>
  <c r="AZ184" i="15"/>
  <c r="BH184" i="15"/>
  <c r="BP184" i="15"/>
  <c r="BX184" i="15"/>
  <c r="CF184" i="15"/>
  <c r="CN184" i="15"/>
  <c r="CV184" i="15"/>
  <c r="F185" i="15"/>
  <c r="N185" i="15"/>
  <c r="DA112" i="15"/>
  <c r="AP125" i="15"/>
  <c r="AR131" i="15"/>
  <c r="CZ133" i="15"/>
  <c r="BB136" i="15"/>
  <c r="DB138" i="15"/>
  <c r="AJ141" i="15"/>
  <c r="CZ142" i="15"/>
  <c r="AN144" i="15"/>
  <c r="BB145" i="15"/>
  <c r="AK146" i="15"/>
  <c r="N147" i="15"/>
  <c r="BZ147" i="15"/>
  <c r="AN148" i="15"/>
  <c r="CZ148" i="15"/>
  <c r="AX149" i="15"/>
  <c r="BT149" i="15"/>
  <c r="CN149" i="15"/>
  <c r="L150" i="15"/>
  <c r="AH150" i="15"/>
  <c r="BB150" i="15"/>
  <c r="BX150" i="15"/>
  <c r="CT150" i="15"/>
  <c r="P151" i="15"/>
  <c r="AL151" i="15"/>
  <c r="BH151" i="15"/>
  <c r="CB151" i="15"/>
  <c r="CX151" i="15"/>
  <c r="V152" i="15"/>
  <c r="AP152" i="15"/>
  <c r="BL152" i="15"/>
  <c r="CH152" i="15"/>
  <c r="DB152" i="15"/>
  <c r="Z153" i="15"/>
  <c r="AV153" i="15"/>
  <c r="BP153" i="15"/>
  <c r="CL153" i="15"/>
  <c r="J154" i="15"/>
  <c r="AD154" i="15"/>
  <c r="AZ154" i="15"/>
  <c r="BV154" i="15"/>
  <c r="CP154" i="15"/>
  <c r="N155" i="15"/>
  <c r="AJ155" i="15"/>
  <c r="BD155" i="15"/>
  <c r="BZ155" i="15"/>
  <c r="CV155" i="15"/>
  <c r="R156" i="15"/>
  <c r="AN156" i="15"/>
  <c r="BJ156" i="15"/>
  <c r="CD156" i="15"/>
  <c r="CZ156" i="15"/>
  <c r="X157" i="15"/>
  <c r="AR157" i="15"/>
  <c r="BN157" i="15"/>
  <c r="CJ157" i="15"/>
  <c r="F158" i="15"/>
  <c r="AB158" i="15"/>
  <c r="AX158" i="15"/>
  <c r="BR158" i="15"/>
  <c r="CN158" i="15"/>
  <c r="L159" i="15"/>
  <c r="AF159" i="15"/>
  <c r="BB159" i="15"/>
  <c r="BX159" i="15"/>
  <c r="CR159" i="15"/>
  <c r="P160" i="15"/>
  <c r="AL160" i="15"/>
  <c r="BF160" i="15"/>
  <c r="CB160" i="15"/>
  <c r="CX160" i="15"/>
  <c r="R161" i="15"/>
  <c r="AH161" i="15"/>
  <c r="AX161" i="15"/>
  <c r="BN161" i="15"/>
  <c r="CD161" i="15"/>
  <c r="CT161" i="15"/>
  <c r="L162" i="15"/>
  <c r="AB162" i="15"/>
  <c r="AR162" i="15"/>
  <c r="BH162" i="15"/>
  <c r="BX162" i="15"/>
  <c r="CN162" i="15"/>
  <c r="F163" i="15"/>
  <c r="V163" i="15"/>
  <c r="AL163" i="15"/>
  <c r="BB163" i="15"/>
  <c r="BR163" i="15"/>
  <c r="CH163" i="15"/>
  <c r="CX163" i="15"/>
  <c r="P164" i="15"/>
  <c r="AF164" i="15"/>
  <c r="AV164" i="15"/>
  <c r="BL164" i="15"/>
  <c r="CB164" i="15"/>
  <c r="CR164" i="15"/>
  <c r="J165" i="15"/>
  <c r="Z165" i="15"/>
  <c r="AP165" i="15"/>
  <c r="BF165" i="15"/>
  <c r="BV165" i="15"/>
  <c r="CL165" i="15"/>
  <c r="DB165" i="15"/>
  <c r="Q166" i="15"/>
  <c r="AD166" i="15"/>
  <c r="AP166" i="15"/>
  <c r="BD166" i="15"/>
  <c r="BP166" i="15"/>
  <c r="CC166" i="15"/>
  <c r="CN166" i="15"/>
  <c r="CX166" i="15"/>
  <c r="K167" i="15"/>
  <c r="S167" i="15"/>
  <c r="AA167" i="15"/>
  <c r="AI167" i="15"/>
  <c r="AQ167" i="15"/>
  <c r="AY167" i="15"/>
  <c r="BG167" i="15"/>
  <c r="BO167" i="15"/>
  <c r="BW167" i="15"/>
  <c r="CE167" i="15"/>
  <c r="CM167" i="15"/>
  <c r="CU167" i="15"/>
  <c r="DC167" i="15"/>
  <c r="M168" i="15"/>
  <c r="U168" i="15"/>
  <c r="AC168" i="15"/>
  <c r="AK168" i="15"/>
  <c r="AS168" i="15"/>
  <c r="BA168" i="15"/>
  <c r="BI168" i="15"/>
  <c r="BQ168" i="15"/>
  <c r="BY168" i="15"/>
  <c r="CG168" i="15"/>
  <c r="CO168" i="15"/>
  <c r="CW168" i="15"/>
  <c r="G169" i="15"/>
  <c r="O169" i="15"/>
  <c r="W169" i="15"/>
  <c r="AE169" i="15"/>
  <c r="AM169" i="15"/>
  <c r="AU169" i="15"/>
  <c r="BC169" i="15"/>
  <c r="AN117" i="15"/>
  <c r="Y126" i="15"/>
  <c r="CF131" i="15"/>
  <c r="AH134" i="15"/>
  <c r="CH136" i="15"/>
  <c r="AJ139" i="15"/>
  <c r="BD141" i="15"/>
  <c r="X143" i="15"/>
  <c r="BD144" i="15"/>
  <c r="BM145" i="15"/>
  <c r="AV146" i="15"/>
  <c r="V147" i="15"/>
  <c r="CH147" i="15"/>
  <c r="AV148" i="15"/>
  <c r="J149" i="15"/>
  <c r="AZ149" i="15"/>
  <c r="BV149" i="15"/>
  <c r="CR149" i="15"/>
  <c r="N150" i="15"/>
  <c r="AJ150" i="15"/>
  <c r="BF150" i="15"/>
  <c r="BZ150" i="15"/>
  <c r="CV150" i="15"/>
  <c r="T151" i="15"/>
  <c r="AN151" i="15"/>
  <c r="BJ151" i="15"/>
  <c r="CF151" i="15"/>
  <c r="CZ151" i="15"/>
  <c r="X152" i="15"/>
  <c r="AT152" i="15"/>
  <c r="BN152" i="15"/>
  <c r="CJ152" i="15"/>
  <c r="H153" i="15"/>
  <c r="AB153" i="15"/>
  <c r="AX153" i="15"/>
  <c r="BT153" i="15"/>
  <c r="CN153" i="15"/>
  <c r="L154" i="15"/>
  <c r="AH154" i="15"/>
  <c r="BB154" i="15"/>
  <c r="BX154" i="15"/>
  <c r="CT154" i="15"/>
  <c r="P155" i="15"/>
  <c r="AL155" i="15"/>
  <c r="BH155" i="15"/>
  <c r="CB155" i="15"/>
  <c r="CX155" i="15"/>
  <c r="V156" i="15"/>
  <c r="AP156" i="15"/>
  <c r="BL156" i="15"/>
  <c r="CH156" i="15"/>
  <c r="DB156" i="15"/>
  <c r="Z157" i="15"/>
  <c r="AV157" i="15"/>
  <c r="BP157" i="15"/>
  <c r="CL157" i="15"/>
  <c r="J158" i="15"/>
  <c r="AD158" i="15"/>
  <c r="AZ158" i="15"/>
  <c r="BV158" i="15"/>
  <c r="CP158" i="15"/>
  <c r="N159" i="15"/>
  <c r="AJ159" i="15"/>
  <c r="BD159" i="15"/>
  <c r="BZ159" i="15"/>
  <c r="CV159" i="15"/>
  <c r="R160" i="15"/>
  <c r="AN160" i="15"/>
  <c r="BJ160" i="15"/>
  <c r="CD160" i="15"/>
  <c r="CZ160" i="15"/>
  <c r="T161" i="15"/>
  <c r="AJ161" i="15"/>
  <c r="AZ161" i="15"/>
  <c r="BP161" i="15"/>
  <c r="CF161" i="15"/>
  <c r="CV161" i="15"/>
  <c r="N162" i="15"/>
  <c r="AD162" i="15"/>
  <c r="AT162" i="15"/>
  <c r="BJ162" i="15"/>
  <c r="BZ162" i="15"/>
  <c r="CP162" i="15"/>
  <c r="H163" i="15"/>
  <c r="X163" i="15"/>
  <c r="AN163" i="15"/>
  <c r="BD163" i="15"/>
  <c r="BT163" i="15"/>
  <c r="CJ163" i="15"/>
  <c r="CZ163" i="15"/>
  <c r="R164" i="15"/>
  <c r="AH164" i="15"/>
  <c r="AX164" i="15"/>
  <c r="BN164" i="15"/>
  <c r="CD164" i="15"/>
  <c r="CT164" i="15"/>
  <c r="L165" i="15"/>
  <c r="AB165" i="15"/>
  <c r="AR165" i="15"/>
  <c r="BH165" i="15"/>
  <c r="BX165" i="15"/>
  <c r="CN165" i="15"/>
  <c r="F166" i="15"/>
  <c r="R166" i="15"/>
  <c r="AF166" i="15"/>
  <c r="AR166" i="15"/>
  <c r="BE166" i="15"/>
  <c r="BR166" i="15"/>
  <c r="CD166" i="15"/>
  <c r="CO166" i="15"/>
  <c r="CZ166" i="15"/>
  <c r="L167" i="15"/>
  <c r="T167" i="15"/>
  <c r="AB167" i="15"/>
  <c r="AJ167" i="15"/>
  <c r="AR167" i="15"/>
  <c r="AZ167" i="15"/>
  <c r="BH167" i="15"/>
  <c r="BP167" i="15"/>
  <c r="BX167" i="15"/>
  <c r="CF167" i="15"/>
  <c r="CN167" i="15"/>
  <c r="CV167" i="15"/>
  <c r="F168" i="15"/>
  <c r="N168" i="15"/>
  <c r="V168" i="15"/>
  <c r="AD168" i="15"/>
  <c r="AL168" i="15"/>
  <c r="AT168" i="15"/>
  <c r="BB168" i="15"/>
  <c r="BJ168" i="15"/>
  <c r="BR168" i="15"/>
  <c r="BZ168" i="15"/>
  <c r="CH168" i="15"/>
  <c r="CP168" i="15"/>
  <c r="CX168" i="15"/>
  <c r="H169" i="15"/>
  <c r="P169" i="15"/>
  <c r="X169" i="15"/>
  <c r="AF169" i="15"/>
  <c r="AN169" i="15"/>
  <c r="AV169" i="15"/>
  <c r="BD169" i="15"/>
  <c r="BL169" i="15"/>
  <c r="BT169" i="15"/>
  <c r="CB169" i="15"/>
  <c r="CJ169" i="15"/>
  <c r="CR169" i="15"/>
  <c r="CZ169" i="15"/>
  <c r="J170" i="15"/>
  <c r="R170" i="15"/>
  <c r="Z170" i="15"/>
  <c r="AH170" i="15"/>
  <c r="AP170" i="15"/>
  <c r="AX170" i="15"/>
  <c r="BF170" i="15"/>
  <c r="BN170" i="15"/>
  <c r="BV170" i="15"/>
  <c r="CD170" i="15"/>
  <c r="CL170" i="15"/>
  <c r="CT170" i="15"/>
  <c r="DB170" i="15"/>
  <c r="L171" i="15"/>
  <c r="T171" i="15"/>
  <c r="AB171" i="15"/>
  <c r="AJ171" i="15"/>
  <c r="AR171" i="15"/>
  <c r="AZ171" i="15"/>
  <c r="BH171" i="15"/>
  <c r="BP171" i="15"/>
  <c r="BX171" i="15"/>
  <c r="CF171" i="15"/>
  <c r="CN171" i="15"/>
  <c r="CV171" i="15"/>
  <c r="F172" i="15"/>
  <c r="N172" i="15"/>
  <c r="V172" i="15"/>
  <c r="AD172" i="15"/>
  <c r="AL172" i="15"/>
  <c r="AT172" i="15"/>
  <c r="BB172" i="15"/>
  <c r="BJ172" i="15"/>
  <c r="BR172" i="15"/>
  <c r="BZ172" i="15"/>
  <c r="CH172" i="15"/>
  <c r="CP172" i="15"/>
  <c r="CX172" i="15"/>
  <c r="H173" i="15"/>
  <c r="P173" i="15"/>
  <c r="X173" i="15"/>
  <c r="AF173" i="15"/>
  <c r="AN173" i="15"/>
  <c r="AV173" i="15"/>
  <c r="BD173" i="15"/>
  <c r="BL173" i="15"/>
  <c r="BT173" i="15"/>
  <c r="CB173" i="15"/>
  <c r="CJ173" i="15"/>
  <c r="CR173" i="15"/>
  <c r="CZ173" i="15"/>
  <c r="J174" i="15"/>
  <c r="R174" i="15"/>
  <c r="Z174" i="15"/>
  <c r="AH174" i="15"/>
  <c r="AP174" i="15"/>
  <c r="AX174" i="15"/>
  <c r="BF174" i="15"/>
  <c r="BN174" i="15"/>
  <c r="BV174" i="15"/>
  <c r="CD174" i="15"/>
  <c r="CL174" i="15"/>
  <c r="CT174" i="15"/>
  <c r="DB174" i="15"/>
  <c r="L175" i="15"/>
  <c r="T175" i="15"/>
  <c r="AB175" i="15"/>
  <c r="AJ175" i="15"/>
  <c r="AR175" i="15"/>
  <c r="AZ175" i="15"/>
  <c r="BH175" i="15"/>
  <c r="BP175" i="15"/>
  <c r="BX175" i="15"/>
  <c r="CF175" i="15"/>
  <c r="CN175" i="15"/>
  <c r="CV175" i="15"/>
  <c r="F176" i="15"/>
  <c r="N176" i="15"/>
  <c r="V176" i="15"/>
  <c r="AD176" i="15"/>
  <c r="AL176" i="15"/>
  <c r="AT176" i="15"/>
  <c r="BB176" i="15"/>
  <c r="BJ176" i="15"/>
  <c r="BR176" i="15"/>
  <c r="BZ176" i="15"/>
  <c r="CH176" i="15"/>
  <c r="CP176" i="15"/>
  <c r="CX176" i="15"/>
  <c r="H177" i="15"/>
  <c r="P177" i="15"/>
  <c r="X177" i="15"/>
  <c r="AF177" i="15"/>
  <c r="AN177" i="15"/>
  <c r="AV177" i="15"/>
  <c r="BD177" i="15"/>
  <c r="BL177" i="15"/>
  <c r="BT177" i="15"/>
  <c r="CB177" i="15"/>
  <c r="CJ177" i="15"/>
  <c r="CR177" i="15"/>
  <c r="CZ177" i="15"/>
  <c r="J178" i="15"/>
  <c r="R178" i="15"/>
  <c r="Z178" i="15"/>
  <c r="AH178" i="15"/>
  <c r="AP178" i="15"/>
  <c r="AX178" i="15"/>
  <c r="BF178" i="15"/>
  <c r="BN178" i="15"/>
  <c r="BV178" i="15"/>
  <c r="CD178" i="15"/>
  <c r="CL178" i="15"/>
  <c r="CT178" i="15"/>
  <c r="DB178" i="15"/>
  <c r="L179" i="15"/>
  <c r="T179" i="15"/>
  <c r="AB179" i="15"/>
  <c r="AJ179" i="15"/>
  <c r="AR179" i="15"/>
  <c r="AZ179" i="15"/>
  <c r="BH179" i="15"/>
  <c r="BP179" i="15"/>
  <c r="BX179" i="15"/>
  <c r="CF179" i="15"/>
  <c r="CN179" i="15"/>
  <c r="CV179" i="15"/>
  <c r="F180" i="15"/>
  <c r="N180" i="15"/>
  <c r="V180" i="15"/>
  <c r="AD180" i="15"/>
  <c r="AL180" i="15"/>
  <c r="AT180" i="15"/>
  <c r="BB180" i="15"/>
  <c r="BJ180" i="15"/>
  <c r="BR180" i="15"/>
  <c r="BZ180" i="15"/>
  <c r="CH180" i="15"/>
  <c r="CP180" i="15"/>
  <c r="CX180" i="15"/>
  <c r="H181" i="15"/>
  <c r="P181" i="15"/>
  <c r="X181" i="15"/>
  <c r="AF181" i="15"/>
  <c r="AN181" i="15"/>
  <c r="AV181" i="15"/>
  <c r="BD181" i="15"/>
  <c r="BL181" i="15"/>
  <c r="BT181" i="15"/>
  <c r="CB181" i="15"/>
  <c r="CJ181" i="15"/>
  <c r="CR181" i="15"/>
  <c r="CZ181" i="15"/>
  <c r="J182" i="15"/>
  <c r="R182" i="15"/>
  <c r="Z182" i="15"/>
  <c r="AH182" i="15"/>
  <c r="AP182" i="15"/>
  <c r="AX182" i="15"/>
  <c r="BF182" i="15"/>
  <c r="BN182" i="15"/>
  <c r="BV182" i="15"/>
  <c r="CD182" i="15"/>
  <c r="CL182" i="15"/>
  <c r="CT182" i="15"/>
  <c r="DB182" i="15"/>
  <c r="L183" i="15"/>
  <c r="T183" i="15"/>
  <c r="AB183" i="15"/>
  <c r="AJ183" i="15"/>
  <c r="AR183" i="15"/>
  <c r="AZ183" i="15"/>
  <c r="BH183" i="15"/>
  <c r="BP183" i="15"/>
  <c r="BX183" i="15"/>
  <c r="CF183" i="15"/>
  <c r="CN183" i="15"/>
  <c r="CV183" i="15"/>
  <c r="F184" i="15"/>
  <c r="N184" i="15"/>
  <c r="V184" i="15"/>
  <c r="AD184" i="15"/>
  <c r="AL184" i="15"/>
  <c r="AT184" i="15"/>
  <c r="BB184" i="15"/>
  <c r="BJ184" i="15"/>
  <c r="BR184" i="15"/>
  <c r="BZ184" i="15"/>
  <c r="CH184" i="15"/>
  <c r="CP184" i="15"/>
  <c r="CX184" i="15"/>
  <c r="H185" i="15"/>
  <c r="P185" i="15"/>
  <c r="X185" i="15"/>
  <c r="AF185" i="15"/>
  <c r="AN185" i="15"/>
  <c r="AV185" i="15"/>
  <c r="BD185" i="15"/>
  <c r="BL185" i="15"/>
  <c r="BT185" i="15"/>
  <c r="CB185" i="15"/>
  <c r="CJ185" i="15"/>
  <c r="CR185" i="15"/>
  <c r="CZ185" i="15"/>
  <c r="J186" i="15"/>
  <c r="R186" i="15"/>
  <c r="Z186" i="15"/>
  <c r="AH186" i="15"/>
  <c r="AP186" i="15"/>
  <c r="AX186" i="15"/>
  <c r="BF186" i="15"/>
  <c r="BN186" i="15"/>
  <c r="BV186" i="15"/>
  <c r="CD186" i="15"/>
  <c r="CL186" i="15"/>
  <c r="CT186" i="15"/>
  <c r="CD118" i="15"/>
  <c r="H127" i="15"/>
  <c r="N132" i="15"/>
  <c r="BN134" i="15"/>
  <c r="P137" i="15"/>
  <c r="BP139" i="15"/>
  <c r="BZ141" i="15"/>
  <c r="AR143" i="15"/>
  <c r="BT144" i="15"/>
  <c r="BW145" i="15"/>
  <c r="BG146" i="15"/>
  <c r="AD147" i="15"/>
  <c r="CP147" i="15"/>
  <c r="BD148" i="15"/>
  <c r="R149" i="15"/>
  <c r="BD149" i="15"/>
  <c r="BX149" i="15"/>
  <c r="CT149" i="15"/>
  <c r="R150" i="15"/>
  <c r="AL150" i="15"/>
  <c r="BH150" i="15"/>
  <c r="CD150" i="15"/>
  <c r="CX150" i="15"/>
  <c r="V151" i="15"/>
  <c r="AR151" i="15"/>
  <c r="BL151" i="15"/>
  <c r="CH151" i="15"/>
  <c r="F152" i="15"/>
  <c r="Z152" i="15"/>
  <c r="AV152" i="15"/>
  <c r="BR152" i="15"/>
  <c r="CL152" i="15"/>
  <c r="J153" i="15"/>
  <c r="AF153" i="15"/>
  <c r="AZ153" i="15"/>
  <c r="BV153" i="15"/>
  <c r="CR153" i="15"/>
  <c r="N154" i="15"/>
  <c r="AJ154" i="15"/>
  <c r="BF154" i="15"/>
  <c r="BZ154" i="15"/>
  <c r="CV154" i="15"/>
  <c r="T155" i="15"/>
  <c r="AN155" i="15"/>
  <c r="BJ155" i="15"/>
  <c r="CF155" i="15"/>
  <c r="CZ155" i="15"/>
  <c r="X156" i="15"/>
  <c r="AT156" i="15"/>
  <c r="BN156" i="15"/>
  <c r="CJ156" i="15"/>
  <c r="H157" i="15"/>
  <c r="AB157" i="15"/>
  <c r="AX157" i="15"/>
  <c r="BT157" i="15"/>
  <c r="CN157" i="15"/>
  <c r="L158" i="15"/>
  <c r="AH158" i="15"/>
  <c r="BB158" i="15"/>
  <c r="BX158" i="15"/>
  <c r="CT158" i="15"/>
  <c r="P159" i="15"/>
  <c r="AL159" i="15"/>
  <c r="BH159" i="15"/>
  <c r="CB159" i="15"/>
  <c r="CX159" i="15"/>
  <c r="V160" i="15"/>
  <c r="AP160" i="15"/>
  <c r="BL160" i="15"/>
  <c r="CH160" i="15"/>
  <c r="DB160" i="15"/>
  <c r="V161" i="15"/>
  <c r="AL161" i="15"/>
  <c r="BB161" i="15"/>
  <c r="BR161" i="15"/>
  <c r="CH161" i="15"/>
  <c r="CX161" i="15"/>
  <c r="P162" i="15"/>
  <c r="AF162" i="15"/>
  <c r="AV162" i="15"/>
  <c r="BL162" i="15"/>
  <c r="CB162" i="15"/>
  <c r="CR162" i="15"/>
  <c r="J163" i="15"/>
  <c r="Z163" i="15"/>
  <c r="AP163" i="15"/>
  <c r="BF163" i="15"/>
  <c r="BV163" i="15"/>
  <c r="CL163" i="15"/>
  <c r="DB163" i="15"/>
  <c r="T164" i="15"/>
  <c r="AJ164" i="15"/>
  <c r="AZ164" i="15"/>
  <c r="BP164" i="15"/>
  <c r="CF164" i="15"/>
  <c r="CV164" i="15"/>
  <c r="N165" i="15"/>
  <c r="AD165" i="15"/>
  <c r="AT165" i="15"/>
  <c r="BJ165" i="15"/>
  <c r="BZ165" i="15"/>
  <c r="CP165" i="15"/>
  <c r="H166" i="15"/>
  <c r="T166" i="15"/>
  <c r="AG166" i="15"/>
  <c r="AT166" i="15"/>
  <c r="BF166" i="15"/>
  <c r="BT166" i="15"/>
  <c r="CF166" i="15"/>
  <c r="CP166" i="15"/>
  <c r="DA166" i="15"/>
  <c r="M167" i="15"/>
  <c r="U167" i="15"/>
  <c r="AC167" i="15"/>
  <c r="AK167" i="15"/>
  <c r="AS167" i="15"/>
  <c r="BA167" i="15"/>
  <c r="BI167" i="15"/>
  <c r="BQ167" i="15"/>
  <c r="BY167" i="15"/>
  <c r="CG167" i="15"/>
  <c r="CO167" i="15"/>
  <c r="CW167" i="15"/>
  <c r="G168" i="15"/>
  <c r="O168" i="15"/>
  <c r="W168" i="15"/>
  <c r="AE168" i="15"/>
  <c r="AM168" i="15"/>
  <c r="AU168" i="15"/>
  <c r="BC168" i="15"/>
  <c r="BK168" i="15"/>
  <c r="BS168" i="15"/>
  <c r="CA168" i="15"/>
  <c r="CI168" i="15"/>
  <c r="CQ168" i="15"/>
  <c r="CY168" i="15"/>
  <c r="I169" i="15"/>
  <c r="Q169" i="15"/>
  <c r="Y169" i="15"/>
  <c r="AG169" i="15"/>
  <c r="AO169" i="15"/>
  <c r="AW169" i="15"/>
  <c r="F120" i="15"/>
  <c r="CP127" i="15"/>
  <c r="AT132" i="15"/>
  <c r="CT134" i="15"/>
  <c r="AV137" i="15"/>
  <c r="CV139" i="15"/>
  <c r="CV141" i="15"/>
  <c r="BJ143" i="15"/>
  <c r="CJ144" i="15"/>
  <c r="CH145" i="15"/>
  <c r="BQ146" i="15"/>
  <c r="AL147" i="15"/>
  <c r="CX147" i="15"/>
  <c r="BL148" i="15"/>
  <c r="Z149" i="15"/>
  <c r="BF149" i="15"/>
  <c r="CB149" i="15"/>
  <c r="CV149" i="15"/>
  <c r="T150" i="15"/>
  <c r="AP150" i="15"/>
  <c r="BJ150" i="15"/>
  <c r="CF150" i="15"/>
  <c r="DB150" i="15"/>
  <c r="X151" i="15"/>
  <c r="AT151" i="15"/>
  <c r="BP151" i="15"/>
  <c r="CJ151" i="15"/>
  <c r="H152" i="15"/>
  <c r="AD152" i="15"/>
  <c r="AX152" i="15"/>
  <c r="BT152" i="15"/>
  <c r="CP152" i="15"/>
  <c r="L153" i="15"/>
  <c r="AH153" i="15"/>
  <c r="BD153" i="15"/>
  <c r="BX153" i="15"/>
  <c r="CT153" i="15"/>
  <c r="R154" i="15"/>
  <c r="AL154" i="15"/>
  <c r="BH154" i="15"/>
  <c r="CD154" i="15"/>
  <c r="CX154" i="15"/>
  <c r="V155" i="15"/>
  <c r="AR155" i="15"/>
  <c r="BL155" i="15"/>
  <c r="CH155" i="15"/>
  <c r="F156" i="15"/>
  <c r="Z156" i="15"/>
  <c r="AV156" i="15"/>
  <c r="BR156" i="15"/>
  <c r="CL156" i="15"/>
  <c r="J157" i="15"/>
  <c r="AF157" i="15"/>
  <c r="AZ157" i="15"/>
  <c r="BV157" i="15"/>
  <c r="CR157" i="15"/>
  <c r="N158" i="15"/>
  <c r="AJ158" i="15"/>
  <c r="BF158" i="15"/>
  <c r="BZ158" i="15"/>
  <c r="CV158" i="15"/>
  <c r="T159" i="15"/>
  <c r="AN159" i="15"/>
  <c r="BJ159" i="15"/>
  <c r="CF159" i="15"/>
  <c r="CZ159" i="15"/>
  <c r="X160" i="15"/>
  <c r="AT160" i="15"/>
  <c r="BN160" i="15"/>
  <c r="CJ160" i="15"/>
  <c r="H161" i="15"/>
  <c r="X161" i="15"/>
  <c r="AN161" i="15"/>
  <c r="BD161" i="15"/>
  <c r="BT161" i="15"/>
  <c r="CJ161" i="15"/>
  <c r="CZ161" i="15"/>
  <c r="R162" i="15"/>
  <c r="AH162" i="15"/>
  <c r="AX162" i="15"/>
  <c r="BN162" i="15"/>
  <c r="CD162" i="15"/>
  <c r="CT162" i="15"/>
  <c r="L163" i="15"/>
  <c r="AB163" i="15"/>
  <c r="AR163" i="15"/>
  <c r="BH163" i="15"/>
  <c r="BX163" i="15"/>
  <c r="CN163" i="15"/>
  <c r="F164" i="15"/>
  <c r="V164" i="15"/>
  <c r="AL164" i="15"/>
  <c r="BB164" i="15"/>
  <c r="BR164" i="15"/>
  <c r="CH164" i="15"/>
  <c r="CX164" i="15"/>
  <c r="P165" i="15"/>
  <c r="AF165" i="15"/>
  <c r="AV165" i="15"/>
  <c r="BL165" i="15"/>
  <c r="CB165" i="15"/>
  <c r="CR165" i="15"/>
  <c r="I166" i="15"/>
  <c r="V166" i="15"/>
  <c r="AH166" i="15"/>
  <c r="AV166" i="15"/>
  <c r="BH166" i="15"/>
  <c r="BU166" i="15"/>
  <c r="CG166" i="15"/>
  <c r="CR166" i="15"/>
  <c r="DB166" i="15"/>
  <c r="N167" i="15"/>
  <c r="V167" i="15"/>
  <c r="AD167" i="15"/>
  <c r="AL167" i="15"/>
  <c r="AT167" i="15"/>
  <c r="BB167" i="15"/>
  <c r="BJ167" i="15"/>
  <c r="BR167" i="15"/>
  <c r="BZ167" i="15"/>
  <c r="CH167" i="15"/>
  <c r="CP167" i="15"/>
  <c r="CX167" i="15"/>
  <c r="H168" i="15"/>
  <c r="P168" i="15"/>
  <c r="X168" i="15"/>
  <c r="AF168" i="15"/>
  <c r="AN168" i="15"/>
  <c r="AV168" i="15"/>
  <c r="BD168" i="15"/>
  <c r="BL168" i="15"/>
  <c r="BT168" i="15"/>
  <c r="CB168" i="15"/>
  <c r="CJ168" i="15"/>
  <c r="CR168" i="15"/>
  <c r="CZ168" i="15"/>
  <c r="J169" i="15"/>
  <c r="R169" i="15"/>
  <c r="Z169" i="15"/>
  <c r="AH169" i="15"/>
  <c r="AP169" i="15"/>
  <c r="AX169" i="15"/>
  <c r="BF169" i="15"/>
  <c r="BN169" i="15"/>
  <c r="BV169" i="15"/>
  <c r="CD169" i="15"/>
  <c r="CL169" i="15"/>
  <c r="CT169" i="15"/>
  <c r="DB169" i="15"/>
  <c r="L170" i="15"/>
  <c r="T170" i="15"/>
  <c r="AB170" i="15"/>
  <c r="AJ170" i="15"/>
  <c r="AR170" i="15"/>
  <c r="AZ170" i="15"/>
  <c r="BH170" i="15"/>
  <c r="BP170" i="15"/>
  <c r="BX170" i="15"/>
  <c r="CF170" i="15"/>
  <c r="CN170" i="15"/>
  <c r="CV170" i="15"/>
  <c r="F171" i="15"/>
  <c r="N171" i="15"/>
  <c r="V171" i="15"/>
  <c r="AD171" i="15"/>
  <c r="AL171" i="15"/>
  <c r="AT171" i="15"/>
  <c r="BB171" i="15"/>
  <c r="BJ171" i="15"/>
  <c r="BR171" i="15"/>
  <c r="BZ171" i="15"/>
  <c r="CH171" i="15"/>
  <c r="CP171" i="15"/>
  <c r="CX171" i="15"/>
  <c r="H172" i="15"/>
  <c r="P172" i="15"/>
  <c r="X172" i="15"/>
  <c r="AF172" i="15"/>
  <c r="AN172" i="15"/>
  <c r="AV172" i="15"/>
  <c r="BD172" i="15"/>
  <c r="BL172" i="15"/>
  <c r="BT172" i="15"/>
  <c r="CB172" i="15"/>
  <c r="CJ172" i="15"/>
  <c r="CR172" i="15"/>
  <c r="CZ172" i="15"/>
  <c r="J173" i="15"/>
  <c r="R173" i="15"/>
  <c r="Z173" i="15"/>
  <c r="AH173" i="15"/>
  <c r="AP173" i="15"/>
  <c r="AX173" i="15"/>
  <c r="BF173" i="15"/>
  <c r="BN173" i="15"/>
  <c r="BV173" i="15"/>
  <c r="CD173" i="15"/>
  <c r="CL173" i="15"/>
  <c r="CT173" i="15"/>
  <c r="DB173" i="15"/>
  <c r="L174" i="15"/>
  <c r="T174" i="15"/>
  <c r="AB174" i="15"/>
  <c r="AJ174" i="15"/>
  <c r="AR174" i="15"/>
  <c r="AZ174" i="15"/>
  <c r="BH174" i="15"/>
  <c r="BP174" i="15"/>
  <c r="BX174" i="15"/>
  <c r="CF174" i="15"/>
  <c r="CN174" i="15"/>
  <c r="CV174" i="15"/>
  <c r="F175" i="15"/>
  <c r="N175" i="15"/>
  <c r="V175" i="15"/>
  <c r="AD175" i="15"/>
  <c r="AL175" i="15"/>
  <c r="AT175" i="15"/>
  <c r="BB175" i="15"/>
  <c r="BJ175" i="15"/>
  <c r="BR175" i="15"/>
  <c r="BZ175" i="15"/>
  <c r="CH175" i="15"/>
  <c r="CP175" i="15"/>
  <c r="CX175" i="15"/>
  <c r="H176" i="15"/>
  <c r="P176" i="15"/>
  <c r="X176" i="15"/>
  <c r="AF176" i="15"/>
  <c r="AN176" i="15"/>
  <c r="AV176" i="15"/>
  <c r="BD176" i="15"/>
  <c r="BL176" i="15"/>
  <c r="BT176" i="15"/>
  <c r="CB176" i="15"/>
  <c r="CJ176" i="15"/>
  <c r="CR176" i="15"/>
  <c r="CZ176" i="15"/>
  <c r="J177" i="15"/>
  <c r="R177" i="15"/>
  <c r="Z177" i="15"/>
  <c r="AH177" i="15"/>
  <c r="AP177" i="15"/>
  <c r="AX177" i="15"/>
  <c r="BF177" i="15"/>
  <c r="BN177" i="15"/>
  <c r="BV177" i="15"/>
  <c r="CD177" i="15"/>
  <c r="CL177" i="15"/>
  <c r="CT177" i="15"/>
  <c r="DB177" i="15"/>
  <c r="L178" i="15"/>
  <c r="T178" i="15"/>
  <c r="AB178" i="15"/>
  <c r="AJ178" i="15"/>
  <c r="AR178" i="15"/>
  <c r="AZ178" i="15"/>
  <c r="BH178" i="15"/>
  <c r="AF121" i="15"/>
  <c r="BY128" i="15"/>
  <c r="BZ132" i="15"/>
  <c r="AB135" i="15"/>
  <c r="CB137" i="15"/>
  <c r="AD140" i="15"/>
  <c r="R142" i="15"/>
  <c r="BZ143" i="15"/>
  <c r="CZ144" i="15"/>
  <c r="CS145" i="15"/>
  <c r="CB146" i="15"/>
  <c r="AT147" i="15"/>
  <c r="H148" i="15"/>
  <c r="BT148" i="15"/>
  <c r="AH149" i="15"/>
  <c r="BH149" i="15"/>
  <c r="CD149" i="15"/>
  <c r="CZ149" i="15"/>
  <c r="V150" i="15"/>
  <c r="AR150" i="15"/>
  <c r="BN150" i="15"/>
  <c r="CH150" i="15"/>
  <c r="F151" i="15"/>
  <c r="AB151" i="15"/>
  <c r="AV151" i="15"/>
  <c r="BR151" i="15"/>
  <c r="CN151" i="15"/>
  <c r="J152" i="15"/>
  <c r="AF152" i="15"/>
  <c r="BB152" i="15"/>
  <c r="BV152" i="15"/>
  <c r="CR152" i="15"/>
  <c r="P153" i="15"/>
  <c r="AJ153" i="15"/>
  <c r="BF153" i="15"/>
  <c r="CB153" i="15"/>
  <c r="CV153" i="15"/>
  <c r="T154" i="15"/>
  <c r="AP154" i="15"/>
  <c r="BJ154" i="15"/>
  <c r="CF154" i="15"/>
  <c r="DB154" i="15"/>
  <c r="X155" i="15"/>
  <c r="AT155" i="15"/>
  <c r="BP155" i="15"/>
  <c r="CJ155" i="15"/>
  <c r="H156" i="15"/>
  <c r="AD156" i="15"/>
  <c r="AX156" i="15"/>
  <c r="BT156" i="15"/>
  <c r="CP156" i="15"/>
  <c r="L157" i="15"/>
  <c r="AH157" i="15"/>
  <c r="BD157" i="15"/>
  <c r="BX157" i="15"/>
  <c r="CT157" i="15"/>
  <c r="R158" i="15"/>
  <c r="AL158" i="15"/>
  <c r="BH158" i="15"/>
  <c r="CD158" i="15"/>
  <c r="CX158" i="15"/>
  <c r="V159" i="15"/>
  <c r="AR159" i="15"/>
  <c r="BL159" i="15"/>
  <c r="CH159" i="15"/>
  <c r="F160" i="15"/>
  <c r="Z160" i="15"/>
  <c r="AV160" i="15"/>
  <c r="BR160" i="15"/>
  <c r="CL160" i="15"/>
  <c r="J161" i="15"/>
  <c r="Z161" i="15"/>
  <c r="AP161" i="15"/>
  <c r="BF161" i="15"/>
  <c r="BV161" i="15"/>
  <c r="CL161" i="15"/>
  <c r="DB161" i="15"/>
  <c r="T162" i="15"/>
  <c r="AJ162" i="15"/>
  <c r="AZ162" i="15"/>
  <c r="BP162" i="15"/>
  <c r="CF162" i="15"/>
  <c r="CV162" i="15"/>
  <c r="N163" i="15"/>
  <c r="AD163" i="15"/>
  <c r="AT163" i="15"/>
  <c r="BJ163" i="15"/>
  <c r="BZ163" i="15"/>
  <c r="CP163" i="15"/>
  <c r="H164" i="15"/>
  <c r="X164" i="15"/>
  <c r="AN164" i="15"/>
  <c r="BD164" i="15"/>
  <c r="BT164" i="15"/>
  <c r="CJ164" i="15"/>
  <c r="CZ164" i="15"/>
  <c r="R165" i="15"/>
  <c r="AH165" i="15"/>
  <c r="AX165" i="15"/>
  <c r="BN165" i="15"/>
  <c r="CD165" i="15"/>
  <c r="CT165" i="15"/>
  <c r="J166" i="15"/>
  <c r="X166" i="15"/>
  <c r="AJ166" i="15"/>
  <c r="AW166" i="15"/>
  <c r="BJ166" i="15"/>
  <c r="BV166" i="15"/>
  <c r="CH166" i="15"/>
  <c r="CS166" i="15"/>
  <c r="F167" i="15"/>
  <c r="O167" i="15"/>
  <c r="W167" i="15"/>
  <c r="AE167" i="15"/>
  <c r="AM167" i="15"/>
  <c r="AU167" i="15"/>
  <c r="BC167" i="15"/>
  <c r="BK167" i="15"/>
  <c r="BS167" i="15"/>
  <c r="CA167" i="15"/>
  <c r="CI167" i="15"/>
  <c r="CQ167" i="15"/>
  <c r="CY167" i="15"/>
  <c r="I168" i="15"/>
  <c r="Q168" i="15"/>
  <c r="Y168" i="15"/>
  <c r="AG168" i="15"/>
  <c r="AO168" i="15"/>
  <c r="AW168" i="15"/>
  <c r="BE168" i="15"/>
  <c r="BM168" i="15"/>
  <c r="BU168" i="15"/>
  <c r="CC168" i="15"/>
  <c r="CK168" i="15"/>
  <c r="CS168" i="15"/>
  <c r="DA168" i="15"/>
  <c r="K169" i="15"/>
  <c r="S169" i="15"/>
  <c r="AA169" i="15"/>
  <c r="AI169" i="15"/>
  <c r="AQ169" i="15"/>
  <c r="AY169" i="15"/>
  <c r="BG169" i="15"/>
  <c r="BO169" i="15"/>
  <c r="BW169" i="15"/>
  <c r="CE169" i="15"/>
  <c r="CM169" i="15"/>
  <c r="CU169" i="15"/>
  <c r="DC169" i="15"/>
  <c r="M170" i="15"/>
  <c r="U170" i="15"/>
  <c r="AC170" i="15"/>
  <c r="AK170" i="15"/>
  <c r="AS170" i="15"/>
  <c r="BA170" i="15"/>
  <c r="BI170" i="15"/>
  <c r="BQ170" i="15"/>
  <c r="BY170" i="15"/>
  <c r="CG170" i="15"/>
  <c r="CO170" i="15"/>
  <c r="CW170" i="15"/>
  <c r="G171" i="15"/>
  <c r="O171" i="15"/>
  <c r="W171" i="15"/>
  <c r="AE171" i="15"/>
  <c r="AM171" i="15"/>
  <c r="AU171" i="15"/>
  <c r="BC171" i="15"/>
  <c r="BK171" i="15"/>
  <c r="BS171" i="15"/>
  <c r="CA171" i="15"/>
  <c r="CI171" i="15"/>
  <c r="CQ171" i="15"/>
  <c r="CY171" i="15"/>
  <c r="I172" i="15"/>
  <c r="Q172" i="15"/>
  <c r="Y172" i="15"/>
  <c r="AG172" i="15"/>
  <c r="AO172" i="15"/>
  <c r="AW172" i="15"/>
  <c r="BE172" i="15"/>
  <c r="BM172" i="15"/>
  <c r="BU172" i="15"/>
  <c r="CC172" i="15"/>
  <c r="CK172" i="15"/>
  <c r="CS172" i="15"/>
  <c r="DA172" i="15"/>
  <c r="K173" i="15"/>
  <c r="S173" i="15"/>
  <c r="AA173" i="15"/>
  <c r="AI173" i="15"/>
  <c r="AQ173" i="15"/>
  <c r="AY173" i="15"/>
  <c r="BG173" i="15"/>
  <c r="BO173" i="15"/>
  <c r="BW173" i="15"/>
  <c r="CE173" i="15"/>
  <c r="CM173" i="15"/>
  <c r="CU173" i="15"/>
  <c r="DC173" i="15"/>
  <c r="M174" i="15"/>
  <c r="U174" i="15"/>
  <c r="AC174" i="15"/>
  <c r="AK174" i="15"/>
  <c r="AS174" i="15"/>
  <c r="BA174" i="15"/>
  <c r="BI174" i="15"/>
  <c r="BQ174" i="15"/>
  <c r="BY174" i="15"/>
  <c r="CG174" i="15"/>
  <c r="CO174" i="15"/>
  <c r="CW174" i="15"/>
  <c r="G175" i="15"/>
  <c r="O175" i="15"/>
  <c r="W175" i="15"/>
  <c r="AE175" i="15"/>
  <c r="AM175" i="15"/>
  <c r="AU175" i="15"/>
  <c r="BC175" i="15"/>
  <c r="BK175" i="15"/>
  <c r="BS175" i="15"/>
  <c r="CA175" i="15"/>
  <c r="CI175" i="15"/>
  <c r="CQ175" i="15"/>
  <c r="CY175" i="15"/>
  <c r="I176" i="15"/>
  <c r="Q176" i="15"/>
  <c r="Y176" i="15"/>
  <c r="AG176" i="15"/>
  <c r="AO176" i="15"/>
  <c r="AW176" i="15"/>
  <c r="BE176" i="15"/>
  <c r="BM176" i="15"/>
  <c r="BU176" i="15"/>
  <c r="CC176" i="15"/>
  <c r="CK176" i="15"/>
  <c r="CS176" i="15"/>
  <c r="DA176" i="15"/>
  <c r="K177" i="15"/>
  <c r="S177" i="15"/>
  <c r="AA177" i="15"/>
  <c r="AI177" i="15"/>
  <c r="AQ177" i="15"/>
  <c r="AY177" i="15"/>
  <c r="BG177" i="15"/>
  <c r="BO177" i="15"/>
  <c r="BW177" i="15"/>
  <c r="CE177" i="15"/>
  <c r="CM177" i="15"/>
  <c r="CU177" i="15"/>
  <c r="DC177" i="15"/>
  <c r="M178" i="15"/>
  <c r="U178" i="15"/>
  <c r="AC178" i="15"/>
  <c r="AK178" i="15"/>
  <c r="AS178" i="15"/>
  <c r="BA178" i="15"/>
  <c r="BI178" i="15"/>
  <c r="BQ178" i="15"/>
  <c r="BY178" i="15"/>
  <c r="CG178" i="15"/>
  <c r="CO178" i="15"/>
  <c r="CW178" i="15"/>
  <c r="G179" i="15"/>
  <c r="O179" i="15"/>
  <c r="W179" i="15"/>
  <c r="AE179" i="15"/>
  <c r="AM179" i="15"/>
  <c r="AU179" i="15"/>
  <c r="BC179" i="15"/>
  <c r="BK179" i="15"/>
  <c r="BS179" i="15"/>
  <c r="CA179" i="15"/>
  <c r="CI179" i="15"/>
  <c r="CQ179" i="15"/>
  <c r="CY179" i="15"/>
  <c r="I180" i="15"/>
  <c r="Q180" i="15"/>
  <c r="Y180" i="15"/>
  <c r="AG180" i="15"/>
  <c r="AO180" i="15"/>
  <c r="AW180" i="15"/>
  <c r="BE180" i="15"/>
  <c r="BM180" i="15"/>
  <c r="BU180" i="15"/>
  <c r="CC180" i="15"/>
  <c r="CK180" i="15"/>
  <c r="CS180" i="15"/>
  <c r="DA180" i="15"/>
  <c r="K181" i="15"/>
  <c r="S181" i="15"/>
  <c r="AA181" i="15"/>
  <c r="AI181" i="15"/>
  <c r="AQ181" i="15"/>
  <c r="AY181" i="15"/>
  <c r="BG181" i="15"/>
  <c r="BO181" i="15"/>
  <c r="BW181" i="15"/>
  <c r="CE181" i="15"/>
  <c r="CM181" i="15"/>
  <c r="CU181" i="15"/>
  <c r="DC181" i="15"/>
  <c r="M182" i="15"/>
  <c r="U182" i="15"/>
  <c r="AC182" i="15"/>
  <c r="AK182" i="15"/>
  <c r="AS182" i="15"/>
  <c r="BA182" i="15"/>
  <c r="BI182" i="15"/>
  <c r="BQ182" i="15"/>
  <c r="BY182" i="15"/>
  <c r="CG182" i="15"/>
  <c r="CO182" i="15"/>
  <c r="CW182" i="15"/>
  <c r="G183" i="15"/>
  <c r="O183" i="15"/>
  <c r="W183" i="15"/>
  <c r="AE183" i="15"/>
  <c r="AM183" i="15"/>
  <c r="AU183" i="15"/>
  <c r="BC183" i="15"/>
  <c r="BK183" i="15"/>
  <c r="BS183" i="15"/>
  <c r="CA183" i="15"/>
  <c r="CI183" i="15"/>
  <c r="CQ183" i="15"/>
  <c r="CY183" i="15"/>
  <c r="I184" i="15"/>
  <c r="Q184" i="15"/>
  <c r="Y184" i="15"/>
  <c r="AG184" i="15"/>
  <c r="AO184" i="15"/>
  <c r="AW184" i="15"/>
  <c r="BE184" i="15"/>
  <c r="BM184" i="15"/>
  <c r="BU184" i="15"/>
  <c r="CC184" i="15"/>
  <c r="CK184" i="15"/>
  <c r="CS184" i="15"/>
  <c r="DA184" i="15"/>
  <c r="K185" i="15"/>
  <c r="BF122" i="15"/>
  <c r="BC129" i="15"/>
  <c r="H133" i="15"/>
  <c r="BH135" i="15"/>
  <c r="J138" i="15"/>
  <c r="BJ140" i="15"/>
  <c r="AN142" i="15"/>
  <c r="CP143" i="15"/>
  <c r="R145" i="15"/>
  <c r="DC145" i="15"/>
  <c r="CM146" i="15"/>
  <c r="BB147" i="15"/>
  <c r="P148" i="15"/>
  <c r="CB148" i="15"/>
  <c r="AP149" i="15"/>
  <c r="BL149" i="15"/>
  <c r="CF149" i="15"/>
  <c r="DB149" i="15"/>
  <c r="Z150" i="15"/>
  <c r="AT150" i="15"/>
  <c r="BP150" i="15"/>
  <c r="CL150" i="15"/>
  <c r="H151" i="15"/>
  <c r="AD151" i="15"/>
  <c r="AZ151" i="15"/>
  <c r="BT151" i="15"/>
  <c r="CP151" i="15"/>
  <c r="N152" i="15"/>
  <c r="AH152" i="15"/>
  <c r="BD152" i="15"/>
  <c r="BZ152" i="15"/>
  <c r="CT152" i="15"/>
  <c r="R153" i="15"/>
  <c r="AN153" i="15"/>
  <c r="BH153" i="15"/>
  <c r="CD153" i="15"/>
  <c r="CZ153" i="15"/>
  <c r="V154" i="15"/>
  <c r="AR154" i="15"/>
  <c r="BN154" i="15"/>
  <c r="CH154" i="15"/>
  <c r="F155" i="15"/>
  <c r="AB155" i="15"/>
  <c r="AV155" i="15"/>
  <c r="BR155" i="15"/>
  <c r="CN155" i="15"/>
  <c r="J156" i="15"/>
  <c r="AF156" i="15"/>
  <c r="BB156" i="15"/>
  <c r="BV156" i="15"/>
  <c r="CR156" i="15"/>
  <c r="P157" i="15"/>
  <c r="AJ157" i="15"/>
  <c r="BF157" i="15"/>
  <c r="CB157" i="15"/>
  <c r="CV157" i="15"/>
  <c r="T158" i="15"/>
  <c r="AP158" i="15"/>
  <c r="BJ158" i="15"/>
  <c r="CF158" i="15"/>
  <c r="DB158" i="15"/>
  <c r="X159" i="15"/>
  <c r="AT159" i="15"/>
  <c r="BP159" i="15"/>
  <c r="CJ159" i="15"/>
  <c r="H160" i="15"/>
  <c r="AD160" i="15"/>
  <c r="AX160" i="15"/>
  <c r="BT160" i="15"/>
  <c r="CP160" i="15"/>
  <c r="L161" i="15"/>
  <c r="AB161" i="15"/>
  <c r="AR161" i="15"/>
  <c r="BH161" i="15"/>
  <c r="BX161" i="15"/>
  <c r="CN161" i="15"/>
  <c r="F162" i="15"/>
  <c r="V162" i="15"/>
  <c r="AL162" i="15"/>
  <c r="BB162" i="15"/>
  <c r="BR162" i="15"/>
  <c r="CH162" i="15"/>
  <c r="CX162" i="15"/>
  <c r="P163" i="15"/>
  <c r="AF163" i="15"/>
  <c r="AV163" i="15"/>
  <c r="BL163" i="15"/>
  <c r="CB163" i="15"/>
  <c r="CR163" i="15"/>
  <c r="J164" i="15"/>
  <c r="Z164" i="15"/>
  <c r="AP164" i="15"/>
  <c r="BF164" i="15"/>
  <c r="BV164" i="15"/>
  <c r="CL164" i="15"/>
  <c r="DB164" i="15"/>
  <c r="T165" i="15"/>
  <c r="AJ165" i="15"/>
  <c r="AZ165" i="15"/>
  <c r="BP165" i="15"/>
  <c r="CF165" i="15"/>
  <c r="CV165" i="15"/>
  <c r="L166" i="15"/>
  <c r="Y166" i="15"/>
  <c r="AL166" i="15"/>
  <c r="AX166" i="15"/>
  <c r="BL166" i="15"/>
  <c r="BX166" i="15"/>
  <c r="CJ166" i="15"/>
  <c r="CT166" i="15"/>
  <c r="G167" i="15"/>
  <c r="P167" i="15"/>
  <c r="X167" i="15"/>
  <c r="AF167" i="15"/>
  <c r="AN167" i="15"/>
  <c r="AV167" i="15"/>
  <c r="BD167" i="15"/>
  <c r="BL167" i="15"/>
  <c r="BT167" i="15"/>
  <c r="CB167" i="15"/>
  <c r="CJ167" i="15"/>
  <c r="CR167" i="15"/>
  <c r="CZ167" i="15"/>
  <c r="J168" i="15"/>
  <c r="R168" i="15"/>
  <c r="Z168" i="15"/>
  <c r="AH168" i="15"/>
  <c r="AP168" i="15"/>
  <c r="AX168" i="15"/>
  <c r="BF168" i="15"/>
  <c r="BN168" i="15"/>
  <c r="BV168" i="15"/>
  <c r="CD168" i="15"/>
  <c r="CL168" i="15"/>
  <c r="CT168" i="15"/>
  <c r="DB168" i="15"/>
  <c r="L169" i="15"/>
  <c r="T169" i="15"/>
  <c r="AB169" i="15"/>
  <c r="AJ169" i="15"/>
  <c r="AR169" i="15"/>
  <c r="AZ169" i="15"/>
  <c r="BH169" i="15"/>
  <c r="BP169" i="15"/>
  <c r="BX169" i="15"/>
  <c r="CF169" i="15"/>
  <c r="CN169" i="15"/>
  <c r="CV169" i="15"/>
  <c r="F170" i="15"/>
  <c r="N170" i="15"/>
  <c r="V170" i="15"/>
  <c r="AD170" i="15"/>
  <c r="AL170" i="15"/>
  <c r="AT170" i="15"/>
  <c r="BB170" i="15"/>
  <c r="BJ170" i="15"/>
  <c r="BR170" i="15"/>
  <c r="BZ170" i="15"/>
  <c r="CH170" i="15"/>
  <c r="CP170" i="15"/>
  <c r="CX170" i="15"/>
  <c r="H171" i="15"/>
  <c r="P171" i="15"/>
  <c r="X171" i="15"/>
  <c r="AF171" i="15"/>
  <c r="AN171" i="15"/>
  <c r="AV171" i="15"/>
  <c r="BD171" i="15"/>
  <c r="BL171" i="15"/>
  <c r="BT171" i="15"/>
  <c r="CB171" i="15"/>
  <c r="CJ171" i="15"/>
  <c r="CR171" i="15"/>
  <c r="CZ171" i="15"/>
  <c r="J172" i="15"/>
  <c r="R172" i="15"/>
  <c r="Z172" i="15"/>
  <c r="AH172" i="15"/>
  <c r="AP172" i="15"/>
  <c r="AX172" i="15"/>
  <c r="BF172" i="15"/>
  <c r="BN172" i="15"/>
  <c r="BV172" i="15"/>
  <c r="CD172" i="15"/>
  <c r="CL172" i="15"/>
  <c r="CT172" i="15"/>
  <c r="DB172" i="15"/>
  <c r="L173" i="15"/>
  <c r="T173" i="15"/>
  <c r="AB173" i="15"/>
  <c r="AJ173" i="15"/>
  <c r="AR173" i="15"/>
  <c r="AZ173" i="15"/>
  <c r="BH173" i="15"/>
  <c r="BP173" i="15"/>
  <c r="BX173" i="15"/>
  <c r="CF173" i="15"/>
  <c r="CN173" i="15"/>
  <c r="CV173" i="15"/>
  <c r="F174" i="15"/>
  <c r="N174" i="15"/>
  <c r="V174" i="15"/>
  <c r="AD174" i="15"/>
  <c r="AL174" i="15"/>
  <c r="AT174" i="15"/>
  <c r="BB174" i="15"/>
  <c r="BJ174" i="15"/>
  <c r="BR174" i="15"/>
  <c r="BZ174" i="15"/>
  <c r="CH174" i="15"/>
  <c r="CP174" i="15"/>
  <c r="CX174" i="15"/>
  <c r="H175" i="15"/>
  <c r="P175" i="15"/>
  <c r="X175" i="15"/>
  <c r="AF175" i="15"/>
  <c r="AN175" i="15"/>
  <c r="AV175" i="15"/>
  <c r="BD175" i="15"/>
  <c r="BL175" i="15"/>
  <c r="BT175" i="15"/>
  <c r="CB175" i="15"/>
  <c r="CJ175" i="15"/>
  <c r="CR175" i="15"/>
  <c r="CZ175" i="15"/>
  <c r="J176" i="15"/>
  <c r="R176" i="15"/>
  <c r="Z176" i="15"/>
  <c r="AH176" i="15"/>
  <c r="AP176" i="15"/>
  <c r="AX176" i="15"/>
  <c r="BF176" i="15"/>
  <c r="BN176" i="15"/>
  <c r="BV176" i="15"/>
  <c r="CD176" i="15"/>
  <c r="CL176" i="15"/>
  <c r="CT176" i="15"/>
  <c r="DB176" i="15"/>
  <c r="L177" i="15"/>
  <c r="T177" i="15"/>
  <c r="AB177" i="15"/>
  <c r="AJ177" i="15"/>
  <c r="AR177" i="15"/>
  <c r="AZ177" i="15"/>
  <c r="BH177" i="15"/>
  <c r="BP177" i="15"/>
  <c r="BX177" i="15"/>
  <c r="CF177" i="15"/>
  <c r="CN177" i="15"/>
  <c r="CV177" i="15"/>
  <c r="F178" i="15"/>
  <c r="N178" i="15"/>
  <c r="V178" i="15"/>
  <c r="AD178" i="15"/>
  <c r="AL178" i="15"/>
  <c r="AT178" i="15"/>
  <c r="BB178" i="15"/>
  <c r="BJ178" i="15"/>
  <c r="BR178" i="15"/>
  <c r="BZ178" i="15"/>
  <c r="CH178" i="15"/>
  <c r="CP178" i="15"/>
  <c r="CX178" i="15"/>
  <c r="H179" i="15"/>
  <c r="P179" i="15"/>
  <c r="X179" i="15"/>
  <c r="AF179" i="15"/>
  <c r="AN179" i="15"/>
  <c r="AV179" i="15"/>
  <c r="BD179" i="15"/>
  <c r="BL179" i="15"/>
  <c r="BT179" i="15"/>
  <c r="CB179" i="15"/>
  <c r="CJ179" i="15"/>
  <c r="CR179" i="15"/>
  <c r="CZ179" i="15"/>
  <c r="J180" i="15"/>
  <c r="R180" i="15"/>
  <c r="Z180" i="15"/>
  <c r="AH180" i="15"/>
  <c r="AP180" i="15"/>
  <c r="AX180" i="15"/>
  <c r="BF180" i="15"/>
  <c r="BN180" i="15"/>
  <c r="BV180" i="15"/>
  <c r="CD180" i="15"/>
  <c r="CL180" i="15"/>
  <c r="CT180" i="15"/>
  <c r="DB180" i="15"/>
  <c r="L181" i="15"/>
  <c r="T181" i="15"/>
  <c r="AB181" i="15"/>
  <c r="AJ181" i="15"/>
  <c r="AR181" i="15"/>
  <c r="AZ181" i="15"/>
  <c r="BH181" i="15"/>
  <c r="BP181" i="15"/>
  <c r="BX181" i="15"/>
  <c r="CF181" i="15"/>
  <c r="CN181" i="15"/>
  <c r="CV181" i="15"/>
  <c r="F182" i="15"/>
  <c r="N182" i="15"/>
  <c r="V182" i="15"/>
  <c r="AD182" i="15"/>
  <c r="AL182" i="15"/>
  <c r="AT182" i="15"/>
  <c r="BB182" i="15"/>
  <c r="BJ182" i="15"/>
  <c r="BR182" i="15"/>
  <c r="BZ182" i="15"/>
  <c r="CH182" i="15"/>
  <c r="CP182" i="15"/>
  <c r="CX182" i="15"/>
  <c r="H183" i="15"/>
  <c r="P183" i="15"/>
  <c r="X183" i="15"/>
  <c r="AF183" i="15"/>
  <c r="AN183" i="15"/>
  <c r="AV183" i="15"/>
  <c r="BD183" i="15"/>
  <c r="BL183" i="15"/>
  <c r="BT183" i="15"/>
  <c r="CB183" i="15"/>
  <c r="CJ183" i="15"/>
  <c r="CR183" i="15"/>
  <c r="CZ183" i="15"/>
  <c r="J184" i="15"/>
  <c r="R184" i="15"/>
  <c r="Z184" i="15"/>
  <c r="AH184" i="15"/>
  <c r="AP184" i="15"/>
  <c r="AX184" i="15"/>
  <c r="BF184" i="15"/>
  <c r="BN184" i="15"/>
  <c r="BV184" i="15"/>
  <c r="CD184" i="15"/>
  <c r="CL184" i="15"/>
  <c r="CT184" i="15"/>
  <c r="DB184" i="15"/>
  <c r="L185" i="15"/>
  <c r="T185" i="15"/>
  <c r="AB185" i="15"/>
  <c r="AJ185" i="15"/>
  <c r="AR185" i="15"/>
  <c r="AZ185" i="15"/>
  <c r="BH185" i="15"/>
  <c r="BP185" i="15"/>
  <c r="BX185" i="15"/>
  <c r="CF185" i="15"/>
  <c r="CN185" i="15"/>
  <c r="CV185" i="15"/>
  <c r="F186" i="15"/>
  <c r="N186" i="15"/>
  <c r="V186" i="15"/>
  <c r="AD186" i="15"/>
  <c r="AL186" i="15"/>
  <c r="AT186" i="15"/>
  <c r="BB186" i="15"/>
  <c r="BJ186" i="15"/>
  <c r="BR186" i="15"/>
  <c r="BZ186" i="15"/>
  <c r="CH186" i="15"/>
  <c r="CP186" i="15"/>
  <c r="BW123" i="15"/>
  <c r="AG145" i="15"/>
  <c r="CJ149" i="15"/>
  <c r="BB151" i="15"/>
  <c r="T153" i="15"/>
  <c r="CL154" i="15"/>
  <c r="BD156" i="15"/>
  <c r="V158" i="15"/>
  <c r="CN159" i="15"/>
  <c r="AT161" i="15"/>
  <c r="BT162" i="15"/>
  <c r="CT163" i="15"/>
  <c r="V165" i="15"/>
  <c r="AN166" i="15"/>
  <c r="Y167" i="15"/>
  <c r="CK167" i="15"/>
  <c r="AY168" i="15"/>
  <c r="M169" i="15"/>
  <c r="BK169" i="15"/>
  <c r="CG169" i="15"/>
  <c r="DA169" i="15"/>
  <c r="Y170" i="15"/>
  <c r="AU170" i="15"/>
  <c r="BO170" i="15"/>
  <c r="CK170" i="15"/>
  <c r="I171" i="15"/>
  <c r="AC171" i="15"/>
  <c r="AY171" i="15"/>
  <c r="BU171" i="15"/>
  <c r="CO171" i="15"/>
  <c r="M172" i="15"/>
  <c r="AI172" i="15"/>
  <c r="BC172" i="15"/>
  <c r="BY172" i="15"/>
  <c r="CU172" i="15"/>
  <c r="Q173" i="15"/>
  <c r="AM173" i="15"/>
  <c r="BI173" i="15"/>
  <c r="CC173" i="15"/>
  <c r="CY173" i="15"/>
  <c r="W174" i="15"/>
  <c r="AQ174" i="15"/>
  <c r="BM174" i="15"/>
  <c r="CI174" i="15"/>
  <c r="DC174" i="15"/>
  <c r="AA175" i="15"/>
  <c r="AW175" i="15"/>
  <c r="BQ175" i="15"/>
  <c r="CM175" i="15"/>
  <c r="K176" i="15"/>
  <c r="AE176" i="15"/>
  <c r="BA176" i="15"/>
  <c r="BW176" i="15"/>
  <c r="CQ176" i="15"/>
  <c r="O177" i="15"/>
  <c r="AK177" i="15"/>
  <c r="BE177" i="15"/>
  <c r="CA177" i="15"/>
  <c r="CW177" i="15"/>
  <c r="S178" i="15"/>
  <c r="AO178" i="15"/>
  <c r="BK178" i="15"/>
  <c r="CA178" i="15"/>
  <c r="CQ178" i="15"/>
  <c r="I179" i="15"/>
  <c r="Y179" i="15"/>
  <c r="AO179" i="15"/>
  <c r="BE179" i="15"/>
  <c r="BU179" i="15"/>
  <c r="CK179" i="15"/>
  <c r="DA179" i="15"/>
  <c r="S180" i="15"/>
  <c r="AI180" i="15"/>
  <c r="AY180" i="15"/>
  <c r="BO180" i="15"/>
  <c r="CE180" i="15"/>
  <c r="CU180" i="15"/>
  <c r="M181" i="15"/>
  <c r="AC181" i="15"/>
  <c r="AS181" i="15"/>
  <c r="BI181" i="15"/>
  <c r="BY181" i="15"/>
  <c r="CO181" i="15"/>
  <c r="G182" i="15"/>
  <c r="W182" i="15"/>
  <c r="AM182" i="15"/>
  <c r="BC182" i="15"/>
  <c r="BS182" i="15"/>
  <c r="CI182" i="15"/>
  <c r="CY182" i="15"/>
  <c r="Q183" i="15"/>
  <c r="AG183" i="15"/>
  <c r="AW183" i="15"/>
  <c r="BM183" i="15"/>
  <c r="CC183" i="15"/>
  <c r="CS183" i="15"/>
  <c r="K184" i="15"/>
  <c r="AA184" i="15"/>
  <c r="AQ184" i="15"/>
  <c r="BG184" i="15"/>
  <c r="BW184" i="15"/>
  <c r="CM184" i="15"/>
  <c r="DC184" i="15"/>
  <c r="S185" i="15"/>
  <c r="AD185" i="15"/>
  <c r="AO185" i="15"/>
  <c r="AY185" i="15"/>
  <c r="BJ185" i="15"/>
  <c r="BU185" i="15"/>
  <c r="CE185" i="15"/>
  <c r="CP185" i="15"/>
  <c r="DA185" i="15"/>
  <c r="M186" i="15"/>
  <c r="X186" i="15"/>
  <c r="AI186" i="15"/>
  <c r="AS186" i="15"/>
  <c r="BD186" i="15"/>
  <c r="BO186" i="15"/>
  <c r="BY186" i="15"/>
  <c r="CJ186" i="15"/>
  <c r="CU186" i="15"/>
  <c r="DC186" i="15"/>
  <c r="M187" i="15"/>
  <c r="U187" i="15"/>
  <c r="AC187" i="15"/>
  <c r="AK187" i="15"/>
  <c r="AS187" i="15"/>
  <c r="BA187" i="15"/>
  <c r="BI187" i="15"/>
  <c r="BQ187" i="15"/>
  <c r="BY187" i="15"/>
  <c r="CG187" i="15"/>
  <c r="CO187" i="15"/>
  <c r="CW187" i="15"/>
  <c r="G188" i="15"/>
  <c r="O188" i="15"/>
  <c r="W188" i="15"/>
  <c r="AE188" i="15"/>
  <c r="AM188" i="15"/>
  <c r="AU188" i="15"/>
  <c r="BC188" i="15"/>
  <c r="BK188" i="15"/>
  <c r="BS188" i="15"/>
  <c r="CA188" i="15"/>
  <c r="CI188" i="15"/>
  <c r="CQ188" i="15"/>
  <c r="CY188" i="15"/>
  <c r="I189" i="15"/>
  <c r="Q189" i="15"/>
  <c r="Y189" i="15"/>
  <c r="AG189" i="15"/>
  <c r="AO189" i="15"/>
  <c r="AW189" i="15"/>
  <c r="BE189" i="15"/>
  <c r="BM189" i="15"/>
  <c r="BU189" i="15"/>
  <c r="CC189" i="15"/>
  <c r="CK189" i="15"/>
  <c r="CS189" i="15"/>
  <c r="DA189" i="15"/>
  <c r="K190" i="15"/>
  <c r="S190" i="15"/>
  <c r="AA190" i="15"/>
  <c r="AI190" i="15"/>
  <c r="AQ190" i="15"/>
  <c r="AY190" i="15"/>
  <c r="BG190" i="15"/>
  <c r="BO190" i="15"/>
  <c r="BW190" i="15"/>
  <c r="CE190" i="15"/>
  <c r="CM190" i="15"/>
  <c r="CU190" i="15"/>
  <c r="DC190" i="15"/>
  <c r="M191" i="15"/>
  <c r="U191" i="15"/>
  <c r="AC191" i="15"/>
  <c r="AK191" i="15"/>
  <c r="AS191" i="15"/>
  <c r="BA191" i="15"/>
  <c r="BI191" i="15"/>
  <c r="BQ191" i="15"/>
  <c r="BY191" i="15"/>
  <c r="CG191" i="15"/>
  <c r="CO191" i="15"/>
  <c r="CW191" i="15"/>
  <c r="G192" i="15"/>
  <c r="O192" i="15"/>
  <c r="W192" i="15"/>
  <c r="AE192" i="15"/>
  <c r="AM192" i="15"/>
  <c r="AU192" i="15"/>
  <c r="BC192" i="15"/>
  <c r="BK192" i="15"/>
  <c r="BS192" i="15"/>
  <c r="CA192" i="15"/>
  <c r="CI192" i="15"/>
  <c r="CQ192" i="15"/>
  <c r="CY192" i="15"/>
  <c r="I193" i="15"/>
  <c r="Q193" i="15"/>
  <c r="Y193" i="15"/>
  <c r="AG193" i="15"/>
  <c r="AO193" i="15"/>
  <c r="AW193" i="15"/>
  <c r="BE193" i="15"/>
  <c r="BM193" i="15"/>
  <c r="BU193" i="15"/>
  <c r="CC193" i="15"/>
  <c r="CK193" i="15"/>
  <c r="CS193" i="15"/>
  <c r="DA193" i="15"/>
  <c r="K194" i="15"/>
  <c r="S194" i="15"/>
  <c r="AA194" i="15"/>
  <c r="AI194" i="15"/>
  <c r="AQ194" i="15"/>
  <c r="AY194" i="15"/>
  <c r="BG194" i="15"/>
  <c r="BO194" i="15"/>
  <c r="BW194" i="15"/>
  <c r="CE194" i="15"/>
  <c r="CM194" i="15"/>
  <c r="CU194" i="15"/>
  <c r="DC194" i="15"/>
  <c r="M195" i="15"/>
  <c r="U195" i="15"/>
  <c r="AC195" i="15"/>
  <c r="AK195" i="15"/>
  <c r="AS195" i="15"/>
  <c r="BA195" i="15"/>
  <c r="BI195" i="15"/>
  <c r="BQ195" i="15"/>
  <c r="BY195" i="15"/>
  <c r="CG195" i="15"/>
  <c r="CO195" i="15"/>
  <c r="CW195" i="15"/>
  <c r="G196" i="15"/>
  <c r="O196" i="15"/>
  <c r="W196" i="15"/>
  <c r="AE196" i="15"/>
  <c r="AM196" i="15"/>
  <c r="AU196" i="15"/>
  <c r="BC196" i="15"/>
  <c r="BK196" i="15"/>
  <c r="BS196" i="15"/>
  <c r="CA196" i="15"/>
  <c r="CI196" i="15"/>
  <c r="CQ196" i="15"/>
  <c r="CY196" i="15"/>
  <c r="I197" i="15"/>
  <c r="Q197" i="15"/>
  <c r="Y197" i="15"/>
  <c r="AG197" i="15"/>
  <c r="AO197" i="15"/>
  <c r="AW197" i="15"/>
  <c r="BE197" i="15"/>
  <c r="BM197" i="15"/>
  <c r="BU197" i="15"/>
  <c r="CC197" i="15"/>
  <c r="CK197" i="15"/>
  <c r="CS197" i="15"/>
  <c r="DA197" i="15"/>
  <c r="K198" i="15"/>
  <c r="S198" i="15"/>
  <c r="AA198" i="15"/>
  <c r="AI198" i="15"/>
  <c r="AQ198" i="15"/>
  <c r="AY198" i="15"/>
  <c r="BG198" i="15"/>
  <c r="BO198" i="15"/>
  <c r="BW198" i="15"/>
  <c r="CE198" i="15"/>
  <c r="CM198" i="15"/>
  <c r="CU198" i="15"/>
  <c r="DC198" i="15"/>
  <c r="M199" i="15"/>
  <c r="U199" i="15"/>
  <c r="AC199" i="15"/>
  <c r="AK199" i="15"/>
  <c r="AS199" i="15"/>
  <c r="BA199" i="15"/>
  <c r="BI199" i="15"/>
  <c r="BQ199" i="15"/>
  <c r="BY199" i="15"/>
  <c r="CG199" i="15"/>
  <c r="CO199" i="15"/>
  <c r="CW199" i="15"/>
  <c r="G200" i="15"/>
  <c r="O200" i="15"/>
  <c r="W200" i="15"/>
  <c r="AE200" i="15"/>
  <c r="AM200" i="15"/>
  <c r="AU200" i="15"/>
  <c r="BC200" i="15"/>
  <c r="BK200" i="15"/>
  <c r="BS200" i="15"/>
  <c r="CA200" i="15"/>
  <c r="CI200" i="15"/>
  <c r="CQ200" i="15"/>
  <c r="CY200" i="15"/>
  <c r="I201" i="15"/>
  <c r="Q201" i="15"/>
  <c r="Y201" i="15"/>
  <c r="AG201" i="15"/>
  <c r="AO201" i="15"/>
  <c r="AW201" i="15"/>
  <c r="BE201" i="15"/>
  <c r="BM201" i="15"/>
  <c r="BU201" i="15"/>
  <c r="CC201" i="15"/>
  <c r="CK201" i="15"/>
  <c r="CS201" i="15"/>
  <c r="DA201" i="15"/>
  <c r="K202" i="15"/>
  <c r="S202" i="15"/>
  <c r="AA202" i="15"/>
  <c r="AI202" i="15"/>
  <c r="AQ202" i="15"/>
  <c r="AY202" i="15"/>
  <c r="BG202" i="15"/>
  <c r="BO202" i="15"/>
  <c r="BW202" i="15"/>
  <c r="CE202" i="15"/>
  <c r="CM202" i="15"/>
  <c r="CU202" i="15"/>
  <c r="DC202" i="15"/>
  <c r="M203" i="15"/>
  <c r="U203" i="15"/>
  <c r="AC203" i="15"/>
  <c r="AK203" i="15"/>
  <c r="AS203" i="15"/>
  <c r="BA203" i="15"/>
  <c r="BI203" i="15"/>
  <c r="BQ203" i="15"/>
  <c r="BY203" i="15"/>
  <c r="CG203" i="15"/>
  <c r="CO203" i="15"/>
  <c r="CW203" i="15"/>
  <c r="G204" i="15"/>
  <c r="O204" i="15"/>
  <c r="W204" i="15"/>
  <c r="AE204" i="15"/>
  <c r="AM204" i="15"/>
  <c r="AU204" i="15"/>
  <c r="BC204" i="15"/>
  <c r="BK204" i="15"/>
  <c r="BS204" i="15"/>
  <c r="CA204" i="15"/>
  <c r="CI204" i="15"/>
  <c r="CQ204" i="15"/>
  <c r="CY204" i="15"/>
  <c r="I205" i="15"/>
  <c r="Q205" i="15"/>
  <c r="Y205" i="15"/>
  <c r="AG205" i="15"/>
  <c r="AO205" i="15"/>
  <c r="AW205" i="15"/>
  <c r="BE205" i="15"/>
  <c r="BM205" i="15"/>
  <c r="BU205" i="15"/>
  <c r="CC205" i="15"/>
  <c r="CK205" i="15"/>
  <c r="CS205" i="15"/>
  <c r="DA205" i="15"/>
  <c r="K206" i="15"/>
  <c r="S206" i="15"/>
  <c r="AA206" i="15"/>
  <c r="AI206" i="15"/>
  <c r="AQ206" i="15"/>
  <c r="AY206" i="15"/>
  <c r="BG206" i="15"/>
  <c r="BO206" i="15"/>
  <c r="BW206" i="15"/>
  <c r="CE206" i="15"/>
  <c r="CM206" i="15"/>
  <c r="CU206" i="15"/>
  <c r="DC206" i="15"/>
  <c r="M207" i="15"/>
  <c r="U207" i="15"/>
  <c r="AC207" i="15"/>
  <c r="AK207" i="15"/>
  <c r="AS207" i="15"/>
  <c r="BA207" i="15"/>
  <c r="BI207" i="15"/>
  <c r="BQ207" i="15"/>
  <c r="BY207" i="15"/>
  <c r="CG207" i="15"/>
  <c r="CO207" i="15"/>
  <c r="CW207" i="15"/>
  <c r="G208" i="15"/>
  <c r="O208" i="15"/>
  <c r="W208" i="15"/>
  <c r="AE208" i="15"/>
  <c r="AM208" i="15"/>
  <c r="AU208" i="15"/>
  <c r="BC208" i="15"/>
  <c r="BK208" i="15"/>
  <c r="BS208" i="15"/>
  <c r="CA208" i="15"/>
  <c r="CI208" i="15"/>
  <c r="CQ208" i="15"/>
  <c r="CY208" i="15"/>
  <c r="I209" i="15"/>
  <c r="Q209" i="15"/>
  <c r="Y209" i="15"/>
  <c r="AG209" i="15"/>
  <c r="AO209" i="15"/>
  <c r="AW209" i="15"/>
  <c r="BE209" i="15"/>
  <c r="BM209" i="15"/>
  <c r="BU209" i="15"/>
  <c r="CC209" i="15"/>
  <c r="CK209" i="15"/>
  <c r="CS209" i="15"/>
  <c r="DA209" i="15"/>
  <c r="K210" i="15"/>
  <c r="S210" i="15"/>
  <c r="AA210" i="15"/>
  <c r="AI210" i="15"/>
  <c r="AQ210" i="15"/>
  <c r="AY210" i="15"/>
  <c r="BG210" i="15"/>
  <c r="BO210" i="15"/>
  <c r="BW210" i="15"/>
  <c r="CE210" i="15"/>
  <c r="CM210" i="15"/>
  <c r="CU210" i="15"/>
  <c r="DC210" i="15"/>
  <c r="M211" i="15"/>
  <c r="U211" i="15"/>
  <c r="AC211" i="15"/>
  <c r="AK211" i="15"/>
  <c r="AS211" i="15"/>
  <c r="BA211" i="15"/>
  <c r="BI211" i="15"/>
  <c r="BQ211" i="15"/>
  <c r="BY211" i="15"/>
  <c r="CG211" i="15"/>
  <c r="CO211" i="15"/>
  <c r="CW211" i="15"/>
  <c r="G212" i="15"/>
  <c r="O212" i="15"/>
  <c r="W212" i="15"/>
  <c r="AE212" i="15"/>
  <c r="AM212" i="15"/>
  <c r="AU212" i="15"/>
  <c r="BC212" i="15"/>
  <c r="BK212" i="15"/>
  <c r="BS212" i="15"/>
  <c r="CA212" i="15"/>
  <c r="CI212" i="15"/>
  <c r="CQ212" i="15"/>
  <c r="CY212" i="15"/>
  <c r="I213" i="15"/>
  <c r="Q213" i="15"/>
  <c r="Y213" i="15"/>
  <c r="AG213" i="15"/>
  <c r="AO213" i="15"/>
  <c r="AW213" i="15"/>
  <c r="BE213" i="15"/>
  <c r="BM213" i="15"/>
  <c r="BU213" i="15"/>
  <c r="CC213" i="15"/>
  <c r="CK213" i="15"/>
  <c r="CS213" i="15"/>
  <c r="DA213" i="15"/>
  <c r="K214" i="15"/>
  <c r="S214" i="15"/>
  <c r="AA214" i="15"/>
  <c r="AI214" i="15"/>
  <c r="AQ214" i="15"/>
  <c r="AY214" i="15"/>
  <c r="BG214" i="15"/>
  <c r="BO214" i="15"/>
  <c r="BW214" i="15"/>
  <c r="CE214" i="15"/>
  <c r="CM214" i="15"/>
  <c r="CU214" i="15"/>
  <c r="DC214" i="15"/>
  <c r="M215" i="15"/>
  <c r="U215" i="15"/>
  <c r="AC215" i="15"/>
  <c r="AK215" i="15"/>
  <c r="AS215" i="15"/>
  <c r="BA215" i="15"/>
  <c r="BI215" i="15"/>
  <c r="BQ215" i="15"/>
  <c r="BY215" i="15"/>
  <c r="CG215" i="15"/>
  <c r="CO215" i="15"/>
  <c r="CW215" i="15"/>
  <c r="G216" i="15"/>
  <c r="O216" i="15"/>
  <c r="W216" i="15"/>
  <c r="AE216" i="15"/>
  <c r="AM216" i="15"/>
  <c r="AU216" i="15"/>
  <c r="BC216" i="15"/>
  <c r="BK216" i="15"/>
  <c r="BS216" i="15"/>
  <c r="CA216" i="15"/>
  <c r="CI216" i="15"/>
  <c r="CQ216" i="15"/>
  <c r="CY216" i="15"/>
  <c r="I217" i="15"/>
  <c r="Q217" i="15"/>
  <c r="Y217" i="15"/>
  <c r="AG217" i="15"/>
  <c r="AO217" i="15"/>
  <c r="AW217" i="15"/>
  <c r="BE217" i="15"/>
  <c r="BM217" i="15"/>
  <c r="BU217" i="15"/>
  <c r="CC217" i="15"/>
  <c r="CK217" i="15"/>
  <c r="CS217" i="15"/>
  <c r="DA217" i="15"/>
  <c r="K218" i="15"/>
  <c r="S218" i="15"/>
  <c r="AA218" i="15"/>
  <c r="AI218" i="15"/>
  <c r="AQ218" i="15"/>
  <c r="AY218" i="15"/>
  <c r="R130" i="15"/>
  <c r="P146" i="15"/>
  <c r="F150" i="15"/>
  <c r="BX151" i="15"/>
  <c r="AP153" i="15"/>
  <c r="H155" i="15"/>
  <c r="BZ156" i="15"/>
  <c r="AR158" i="15"/>
  <c r="J160" i="15"/>
  <c r="BJ161" i="15"/>
  <c r="CJ162" i="15"/>
  <c r="L164" i="15"/>
  <c r="AL165" i="15"/>
  <c r="AZ166" i="15"/>
  <c r="AG167" i="15"/>
  <c r="CS167" i="15"/>
  <c r="BG168" i="15"/>
  <c r="U169" i="15"/>
  <c r="BM169" i="15"/>
  <c r="CI169" i="15"/>
  <c r="G170" i="15"/>
  <c r="AA170" i="15"/>
  <c r="AW170" i="15"/>
  <c r="BS170" i="15"/>
  <c r="CM170" i="15"/>
  <c r="K171" i="15"/>
  <c r="AG171" i="15"/>
  <c r="BA171" i="15"/>
  <c r="BW171" i="15"/>
  <c r="CS171" i="15"/>
  <c r="O172" i="15"/>
  <c r="AK172" i="15"/>
  <c r="BG172" i="15"/>
  <c r="CA172" i="15"/>
  <c r="CW172" i="15"/>
  <c r="U173" i="15"/>
  <c r="AO173" i="15"/>
  <c r="BK173" i="15"/>
  <c r="CG173" i="15"/>
  <c r="DA173" i="15"/>
  <c r="Y174" i="15"/>
  <c r="AU174" i="15"/>
  <c r="BO174" i="15"/>
  <c r="CK174" i="15"/>
  <c r="I175" i="15"/>
  <c r="AC175" i="15"/>
  <c r="AY175" i="15"/>
  <c r="BU175" i="15"/>
  <c r="CO175" i="15"/>
  <c r="M176" i="15"/>
  <c r="AI176" i="15"/>
  <c r="BC176" i="15"/>
  <c r="BY176" i="15"/>
  <c r="CU176" i="15"/>
  <c r="Q177" i="15"/>
  <c r="AM177" i="15"/>
  <c r="BI177" i="15"/>
  <c r="CC177" i="15"/>
  <c r="CY177" i="15"/>
  <c r="W178" i="15"/>
  <c r="AQ178" i="15"/>
  <c r="BM178" i="15"/>
  <c r="CC178" i="15"/>
  <c r="CS178" i="15"/>
  <c r="K179" i="15"/>
  <c r="AA179" i="15"/>
  <c r="AQ179" i="15"/>
  <c r="BG179" i="15"/>
  <c r="BW179" i="15"/>
  <c r="CM179" i="15"/>
  <c r="DC179" i="15"/>
  <c r="U180" i="15"/>
  <c r="AK180" i="15"/>
  <c r="BA180" i="15"/>
  <c r="BQ180" i="15"/>
  <c r="CG180" i="15"/>
  <c r="CW180" i="15"/>
  <c r="O181" i="15"/>
  <c r="AE181" i="15"/>
  <c r="AU181" i="15"/>
  <c r="BK181" i="15"/>
  <c r="CA181" i="15"/>
  <c r="CQ181" i="15"/>
  <c r="I182" i="15"/>
  <c r="Y182" i="15"/>
  <c r="AO182" i="15"/>
  <c r="BE182" i="15"/>
  <c r="BU182" i="15"/>
  <c r="CK182" i="15"/>
  <c r="DA182" i="15"/>
  <c r="S183" i="15"/>
  <c r="AI183" i="15"/>
  <c r="AY183" i="15"/>
  <c r="BO183" i="15"/>
  <c r="CE183" i="15"/>
  <c r="CU183" i="15"/>
  <c r="M184" i="15"/>
  <c r="AC184" i="15"/>
  <c r="AS184" i="15"/>
  <c r="BI184" i="15"/>
  <c r="BY184" i="15"/>
  <c r="CO184" i="15"/>
  <c r="G185" i="15"/>
  <c r="U185" i="15"/>
  <c r="AE185" i="15"/>
  <c r="AP185" i="15"/>
  <c r="BA185" i="15"/>
  <c r="BK185" i="15"/>
  <c r="BV185" i="15"/>
  <c r="CG185" i="15"/>
  <c r="CQ185" i="15"/>
  <c r="DB185" i="15"/>
  <c r="O186" i="15"/>
  <c r="Y186" i="15"/>
  <c r="AJ186" i="15"/>
  <c r="AU186" i="15"/>
  <c r="BE186" i="15"/>
  <c r="BP186" i="15"/>
  <c r="CA186" i="15"/>
  <c r="CK186" i="15"/>
  <c r="CV186" i="15"/>
  <c r="F187" i="15"/>
  <c r="N187" i="15"/>
  <c r="V187" i="15"/>
  <c r="AD187" i="15"/>
  <c r="AL187" i="15"/>
  <c r="AT187" i="15"/>
  <c r="BB187" i="15"/>
  <c r="BJ187" i="15"/>
  <c r="BR187" i="15"/>
  <c r="BZ187" i="15"/>
  <c r="CH187" i="15"/>
  <c r="CP187" i="15"/>
  <c r="CX187" i="15"/>
  <c r="H188" i="15"/>
  <c r="P188" i="15"/>
  <c r="X188" i="15"/>
  <c r="AF188" i="15"/>
  <c r="AN188" i="15"/>
  <c r="AV188" i="15"/>
  <c r="BD188" i="15"/>
  <c r="BL188" i="15"/>
  <c r="BT188" i="15"/>
  <c r="CB188" i="15"/>
  <c r="CJ188" i="15"/>
  <c r="CR188" i="15"/>
  <c r="CZ188" i="15"/>
  <c r="J189" i="15"/>
  <c r="R189" i="15"/>
  <c r="Z189" i="15"/>
  <c r="AH189" i="15"/>
  <c r="AP189" i="15"/>
  <c r="AX189" i="15"/>
  <c r="BF189" i="15"/>
  <c r="BN189" i="15"/>
  <c r="BV189" i="15"/>
  <c r="CD189" i="15"/>
  <c r="CL189" i="15"/>
  <c r="CT189" i="15"/>
  <c r="DB189" i="15"/>
  <c r="L190" i="15"/>
  <c r="T190" i="15"/>
  <c r="AB190" i="15"/>
  <c r="AJ190" i="15"/>
  <c r="AR190" i="15"/>
  <c r="AZ190" i="15"/>
  <c r="BH190" i="15"/>
  <c r="BP190" i="15"/>
  <c r="BX190" i="15"/>
  <c r="CF190" i="15"/>
  <c r="CN190" i="15"/>
  <c r="CV190" i="15"/>
  <c r="F191" i="15"/>
  <c r="N191" i="15"/>
  <c r="V191" i="15"/>
  <c r="AD191" i="15"/>
  <c r="AL191" i="15"/>
  <c r="AT191" i="15"/>
  <c r="BB191" i="15"/>
  <c r="BJ191" i="15"/>
  <c r="BR191" i="15"/>
  <c r="BZ191" i="15"/>
  <c r="CH191" i="15"/>
  <c r="CP191" i="15"/>
  <c r="CX191" i="15"/>
  <c r="H192" i="15"/>
  <c r="P192" i="15"/>
  <c r="X192" i="15"/>
  <c r="AF192" i="15"/>
  <c r="AN192" i="15"/>
  <c r="AV192" i="15"/>
  <c r="BD192" i="15"/>
  <c r="BL192" i="15"/>
  <c r="BT192" i="15"/>
  <c r="CB192" i="15"/>
  <c r="CJ192" i="15"/>
  <c r="CR192" i="15"/>
  <c r="CZ192" i="15"/>
  <c r="J193" i="15"/>
  <c r="R193" i="15"/>
  <c r="Z193" i="15"/>
  <c r="AH193" i="15"/>
  <c r="AP193" i="15"/>
  <c r="AX193" i="15"/>
  <c r="BF193" i="15"/>
  <c r="BN193" i="15"/>
  <c r="BV193" i="15"/>
  <c r="CD193" i="15"/>
  <c r="CL193" i="15"/>
  <c r="CT193" i="15"/>
  <c r="DB193" i="15"/>
  <c r="L194" i="15"/>
  <c r="T194" i="15"/>
  <c r="AB194" i="15"/>
  <c r="AJ194" i="15"/>
  <c r="AR194" i="15"/>
  <c r="AZ194" i="15"/>
  <c r="BH194" i="15"/>
  <c r="BP194" i="15"/>
  <c r="BX194" i="15"/>
  <c r="CF194" i="15"/>
  <c r="CN194" i="15"/>
  <c r="CV194" i="15"/>
  <c r="F195" i="15"/>
  <c r="N195" i="15"/>
  <c r="V195" i="15"/>
  <c r="AD195" i="15"/>
  <c r="AL195" i="15"/>
  <c r="AT195" i="15"/>
  <c r="BB195" i="15"/>
  <c r="BJ195" i="15"/>
  <c r="BR195" i="15"/>
  <c r="BZ195" i="15"/>
  <c r="CH195" i="15"/>
  <c r="CP195" i="15"/>
  <c r="CX195" i="15"/>
  <c r="H196" i="15"/>
  <c r="P196" i="15"/>
  <c r="X196" i="15"/>
  <c r="AF196" i="15"/>
  <c r="AN196" i="15"/>
  <c r="AV196" i="15"/>
  <c r="BD196" i="15"/>
  <c r="BL196" i="15"/>
  <c r="BT196" i="15"/>
  <c r="CB196" i="15"/>
  <c r="CJ196" i="15"/>
  <c r="CR196" i="15"/>
  <c r="CZ196" i="15"/>
  <c r="J197" i="15"/>
  <c r="R197" i="15"/>
  <c r="Z197" i="15"/>
  <c r="AH197" i="15"/>
  <c r="AP197" i="15"/>
  <c r="AX197" i="15"/>
  <c r="BF197" i="15"/>
  <c r="BN197" i="15"/>
  <c r="BV197" i="15"/>
  <c r="CD197" i="15"/>
  <c r="CL197" i="15"/>
  <c r="CT197" i="15"/>
  <c r="DB197" i="15"/>
  <c r="L198" i="15"/>
  <c r="T198" i="15"/>
  <c r="AB198" i="15"/>
  <c r="AJ198" i="15"/>
  <c r="AR198" i="15"/>
  <c r="AZ198" i="15"/>
  <c r="BH198" i="15"/>
  <c r="BP198" i="15"/>
  <c r="BX198" i="15"/>
  <c r="CF198" i="15"/>
  <c r="CN198" i="15"/>
  <c r="CV198" i="15"/>
  <c r="F199" i="15"/>
  <c r="N199" i="15"/>
  <c r="V199" i="15"/>
  <c r="AD199" i="15"/>
  <c r="AL199" i="15"/>
  <c r="AT199" i="15"/>
  <c r="BB199" i="15"/>
  <c r="BJ199" i="15"/>
  <c r="BR199" i="15"/>
  <c r="BZ199" i="15"/>
  <c r="CH199" i="15"/>
  <c r="CP199" i="15"/>
  <c r="CX199" i="15"/>
  <c r="H200" i="15"/>
  <c r="P200" i="15"/>
  <c r="X200" i="15"/>
  <c r="AF200" i="15"/>
  <c r="AN200" i="15"/>
  <c r="AV200" i="15"/>
  <c r="BD200" i="15"/>
  <c r="BL200" i="15"/>
  <c r="BT200" i="15"/>
  <c r="CB200" i="15"/>
  <c r="CJ200" i="15"/>
  <c r="CR200" i="15"/>
  <c r="CZ200" i="15"/>
  <c r="J201" i="15"/>
  <c r="R201" i="15"/>
  <c r="Z201" i="15"/>
  <c r="AH201" i="15"/>
  <c r="AP201" i="15"/>
  <c r="AX201" i="15"/>
  <c r="BF201" i="15"/>
  <c r="BN201" i="15"/>
  <c r="BV201" i="15"/>
  <c r="CD201" i="15"/>
  <c r="CL201" i="15"/>
  <c r="CT201" i="15"/>
  <c r="DB201" i="15"/>
  <c r="L202" i="15"/>
  <c r="T202" i="15"/>
  <c r="AB202" i="15"/>
  <c r="AJ202" i="15"/>
  <c r="AR202" i="15"/>
  <c r="AZ202" i="15"/>
  <c r="BH202" i="15"/>
  <c r="BP202" i="15"/>
  <c r="BX202" i="15"/>
  <c r="CF202" i="15"/>
  <c r="CN202" i="15"/>
  <c r="CV202" i="15"/>
  <c r="F203" i="15"/>
  <c r="N203" i="15"/>
  <c r="V203" i="15"/>
  <c r="AD203" i="15"/>
  <c r="AL203" i="15"/>
  <c r="AT203" i="15"/>
  <c r="BB203" i="15"/>
  <c r="BJ203" i="15"/>
  <c r="BR203" i="15"/>
  <c r="BZ203" i="15"/>
  <c r="CH203" i="15"/>
  <c r="CP203" i="15"/>
  <c r="CX203" i="15"/>
  <c r="H204" i="15"/>
  <c r="P204" i="15"/>
  <c r="X204" i="15"/>
  <c r="AN133" i="15"/>
  <c r="CV146" i="15"/>
  <c r="AB150" i="15"/>
  <c r="CR151" i="15"/>
  <c r="BL153" i="15"/>
  <c r="AD155" i="15"/>
  <c r="CT156" i="15"/>
  <c r="BN158" i="15"/>
  <c r="AF160" i="15"/>
  <c r="BZ161" i="15"/>
  <c r="CZ162" i="15"/>
  <c r="AB164" i="15"/>
  <c r="BB165" i="15"/>
  <c r="BM166" i="15"/>
  <c r="AO167" i="15"/>
  <c r="DA167" i="15"/>
  <c r="BO168" i="15"/>
  <c r="AC169" i="15"/>
  <c r="BQ169" i="15"/>
  <c r="CK169" i="15"/>
  <c r="I170" i="15"/>
  <c r="AE170" i="15"/>
  <c r="AY170" i="15"/>
  <c r="BU170" i="15"/>
  <c r="CQ170" i="15"/>
  <c r="M171" i="15"/>
  <c r="AI171" i="15"/>
  <c r="BE171" i="15"/>
  <c r="BY171" i="15"/>
  <c r="CU171" i="15"/>
  <c r="S172" i="15"/>
  <c r="AM172" i="15"/>
  <c r="BI172" i="15"/>
  <c r="CE172" i="15"/>
  <c r="CY172" i="15"/>
  <c r="W173" i="15"/>
  <c r="AS173" i="15"/>
  <c r="BM173" i="15"/>
  <c r="CI173" i="15"/>
  <c r="G174" i="15"/>
  <c r="AA174" i="15"/>
  <c r="AW174" i="15"/>
  <c r="BS174" i="15"/>
  <c r="CM174" i="15"/>
  <c r="K175" i="15"/>
  <c r="AG175" i="15"/>
  <c r="BA175" i="15"/>
  <c r="BW175" i="15"/>
  <c r="CS175" i="15"/>
  <c r="O176" i="15"/>
  <c r="AK176" i="15"/>
  <c r="BG176" i="15"/>
  <c r="CA176" i="15"/>
  <c r="CW176" i="15"/>
  <c r="U177" i="15"/>
  <c r="AO177" i="15"/>
  <c r="BK177" i="15"/>
  <c r="CG177" i="15"/>
  <c r="DA177" i="15"/>
  <c r="Y178" i="15"/>
  <c r="AU178" i="15"/>
  <c r="BO178" i="15"/>
  <c r="CE178" i="15"/>
  <c r="CU178" i="15"/>
  <c r="M179" i="15"/>
  <c r="AC179" i="15"/>
  <c r="AS179" i="15"/>
  <c r="BI179" i="15"/>
  <c r="BY179" i="15"/>
  <c r="CO179" i="15"/>
  <c r="G180" i="15"/>
  <c r="W180" i="15"/>
  <c r="AM180" i="15"/>
  <c r="BC180" i="15"/>
  <c r="BS180" i="15"/>
  <c r="CI180" i="15"/>
  <c r="CY180" i="15"/>
  <c r="Q181" i="15"/>
  <c r="AG181" i="15"/>
  <c r="AW181" i="15"/>
  <c r="BM181" i="15"/>
  <c r="CC181" i="15"/>
  <c r="CS181" i="15"/>
  <c r="K182" i="15"/>
  <c r="AA182" i="15"/>
  <c r="AQ182" i="15"/>
  <c r="BG182" i="15"/>
  <c r="BW182" i="15"/>
  <c r="CM182" i="15"/>
  <c r="DC182" i="15"/>
  <c r="U183" i="15"/>
  <c r="AK183" i="15"/>
  <c r="BA183" i="15"/>
  <c r="BQ183" i="15"/>
  <c r="CG183" i="15"/>
  <c r="CW183" i="15"/>
  <c r="O184" i="15"/>
  <c r="AE184" i="15"/>
  <c r="AU184" i="15"/>
  <c r="BK184" i="15"/>
  <c r="CA184" i="15"/>
  <c r="CQ184" i="15"/>
  <c r="I185" i="15"/>
  <c r="V185" i="15"/>
  <c r="AG185" i="15"/>
  <c r="AQ185" i="15"/>
  <c r="BB185" i="15"/>
  <c r="BM185" i="15"/>
  <c r="BW185" i="15"/>
  <c r="CH185" i="15"/>
  <c r="CS185" i="15"/>
  <c r="DC185" i="15"/>
  <c r="P186" i="15"/>
  <c r="AA186" i="15"/>
  <c r="AK186" i="15"/>
  <c r="AV186" i="15"/>
  <c r="BG186" i="15"/>
  <c r="BQ186" i="15"/>
  <c r="CB186" i="15"/>
  <c r="CM186" i="15"/>
  <c r="CW186" i="15"/>
  <c r="G187" i="15"/>
  <c r="O187" i="15"/>
  <c r="W187" i="15"/>
  <c r="AE187" i="15"/>
  <c r="AM187" i="15"/>
  <c r="AU187" i="15"/>
  <c r="BC187" i="15"/>
  <c r="BK187" i="15"/>
  <c r="BS187" i="15"/>
  <c r="CA187" i="15"/>
  <c r="CI187" i="15"/>
  <c r="CQ187" i="15"/>
  <c r="CY187" i="15"/>
  <c r="I188" i="15"/>
  <c r="Q188" i="15"/>
  <c r="Y188" i="15"/>
  <c r="AG188" i="15"/>
  <c r="AO188" i="15"/>
  <c r="AW188" i="15"/>
  <c r="BE188" i="15"/>
  <c r="BM188" i="15"/>
  <c r="BU188" i="15"/>
  <c r="CC188" i="15"/>
  <c r="CK188" i="15"/>
  <c r="CS188" i="15"/>
  <c r="DA188" i="15"/>
  <c r="K189" i="15"/>
  <c r="S189" i="15"/>
  <c r="AA189" i="15"/>
  <c r="AI189" i="15"/>
  <c r="AQ189" i="15"/>
  <c r="AY189" i="15"/>
  <c r="BG189" i="15"/>
  <c r="BO189" i="15"/>
  <c r="BW189" i="15"/>
  <c r="CE189" i="15"/>
  <c r="CM189" i="15"/>
  <c r="CU189" i="15"/>
  <c r="DC189" i="15"/>
  <c r="M190" i="15"/>
  <c r="U190" i="15"/>
  <c r="AC190" i="15"/>
  <c r="AK190" i="15"/>
  <c r="AS190" i="15"/>
  <c r="BA190" i="15"/>
  <c r="BI190" i="15"/>
  <c r="BQ190" i="15"/>
  <c r="BY190" i="15"/>
  <c r="CG190" i="15"/>
  <c r="CO190" i="15"/>
  <c r="CW190" i="15"/>
  <c r="G191" i="15"/>
  <c r="O191" i="15"/>
  <c r="W191" i="15"/>
  <c r="AE191" i="15"/>
  <c r="AM191" i="15"/>
  <c r="AU191" i="15"/>
  <c r="BC191" i="15"/>
  <c r="BK191" i="15"/>
  <c r="BS191" i="15"/>
  <c r="CA191" i="15"/>
  <c r="CI191" i="15"/>
  <c r="CQ191" i="15"/>
  <c r="CY191" i="15"/>
  <c r="I192" i="15"/>
  <c r="Q192" i="15"/>
  <c r="Y192" i="15"/>
  <c r="AG192" i="15"/>
  <c r="AO192" i="15"/>
  <c r="AW192" i="15"/>
  <c r="BE192" i="15"/>
  <c r="BM192" i="15"/>
  <c r="BU192" i="15"/>
  <c r="CC192" i="15"/>
  <c r="CK192" i="15"/>
  <c r="CS192" i="15"/>
  <c r="DA192" i="15"/>
  <c r="K193" i="15"/>
  <c r="S193" i="15"/>
  <c r="AA193" i="15"/>
  <c r="AI193" i="15"/>
  <c r="AQ193" i="15"/>
  <c r="AY193" i="15"/>
  <c r="BG193" i="15"/>
  <c r="BO193" i="15"/>
  <c r="BW193" i="15"/>
  <c r="CE193" i="15"/>
  <c r="CM193" i="15"/>
  <c r="CU193" i="15"/>
  <c r="DC193" i="15"/>
  <c r="M194" i="15"/>
  <c r="U194" i="15"/>
  <c r="AC194" i="15"/>
  <c r="AK194" i="15"/>
  <c r="AS194" i="15"/>
  <c r="BA194" i="15"/>
  <c r="BI194" i="15"/>
  <c r="BQ194" i="15"/>
  <c r="BY194" i="15"/>
  <c r="CG194" i="15"/>
  <c r="CO194" i="15"/>
  <c r="CW194" i="15"/>
  <c r="G195" i="15"/>
  <c r="O195" i="15"/>
  <c r="W195" i="15"/>
  <c r="AE195" i="15"/>
  <c r="AM195" i="15"/>
  <c r="AU195" i="15"/>
  <c r="BC195" i="15"/>
  <c r="BK195" i="15"/>
  <c r="BS195" i="15"/>
  <c r="CA195" i="15"/>
  <c r="CI195" i="15"/>
  <c r="CQ195" i="15"/>
  <c r="CY195" i="15"/>
  <c r="I196" i="15"/>
  <c r="Q196" i="15"/>
  <c r="Y196" i="15"/>
  <c r="AG196" i="15"/>
  <c r="AO196" i="15"/>
  <c r="AW196" i="15"/>
  <c r="BE196" i="15"/>
  <c r="BM196" i="15"/>
  <c r="BU196" i="15"/>
  <c r="CC196" i="15"/>
  <c r="CK196" i="15"/>
  <c r="CS196" i="15"/>
  <c r="DA196" i="15"/>
  <c r="K197" i="15"/>
  <c r="S197" i="15"/>
  <c r="AA197" i="15"/>
  <c r="AI197" i="15"/>
  <c r="AQ197" i="15"/>
  <c r="AY197" i="15"/>
  <c r="BG197" i="15"/>
  <c r="BO197" i="15"/>
  <c r="BW197" i="15"/>
  <c r="CE197" i="15"/>
  <c r="CM197" i="15"/>
  <c r="CU197" i="15"/>
  <c r="DC197" i="15"/>
  <c r="M198" i="15"/>
  <c r="U198" i="15"/>
  <c r="AC198" i="15"/>
  <c r="AK198" i="15"/>
  <c r="AS198" i="15"/>
  <c r="BA198" i="15"/>
  <c r="BI198" i="15"/>
  <c r="BQ198" i="15"/>
  <c r="BY198" i="15"/>
  <c r="CG198" i="15"/>
  <c r="CO198" i="15"/>
  <c r="CW198" i="15"/>
  <c r="G199" i="15"/>
  <c r="O199" i="15"/>
  <c r="W199" i="15"/>
  <c r="AE199" i="15"/>
  <c r="AM199" i="15"/>
  <c r="AU199" i="15"/>
  <c r="BC199" i="15"/>
  <c r="BK199" i="15"/>
  <c r="BS199" i="15"/>
  <c r="CA199" i="15"/>
  <c r="CI199" i="15"/>
  <c r="CQ199" i="15"/>
  <c r="CY199" i="15"/>
  <c r="I200" i="15"/>
  <c r="Q200" i="15"/>
  <c r="Y200" i="15"/>
  <c r="AG200" i="15"/>
  <c r="AO200" i="15"/>
  <c r="AW200" i="15"/>
  <c r="BE200" i="15"/>
  <c r="BM200" i="15"/>
  <c r="BU200" i="15"/>
  <c r="CC200" i="15"/>
  <c r="CK200" i="15"/>
  <c r="CS200" i="15"/>
  <c r="DA200" i="15"/>
  <c r="K201" i="15"/>
  <c r="S201" i="15"/>
  <c r="AA201" i="15"/>
  <c r="AI201" i="15"/>
  <c r="AQ201" i="15"/>
  <c r="AY201" i="15"/>
  <c r="BG201" i="15"/>
  <c r="BO201" i="15"/>
  <c r="BW201" i="15"/>
  <c r="CE201" i="15"/>
  <c r="CM201" i="15"/>
  <c r="CU201" i="15"/>
  <c r="DC201" i="15"/>
  <c r="M202" i="15"/>
  <c r="U202" i="15"/>
  <c r="AC202" i="15"/>
  <c r="AK202" i="15"/>
  <c r="AS202" i="15"/>
  <c r="BA202" i="15"/>
  <c r="BI202" i="15"/>
  <c r="BQ202" i="15"/>
  <c r="BY202" i="15"/>
  <c r="CG202" i="15"/>
  <c r="CO202" i="15"/>
  <c r="CW202" i="15"/>
  <c r="G203" i="15"/>
  <c r="O203" i="15"/>
  <c r="W203" i="15"/>
  <c r="AE203" i="15"/>
  <c r="AM203" i="15"/>
  <c r="AU203" i="15"/>
  <c r="BC203" i="15"/>
  <c r="BK203" i="15"/>
  <c r="BS203" i="15"/>
  <c r="CA203" i="15"/>
  <c r="CI203" i="15"/>
  <c r="CQ203" i="15"/>
  <c r="CY203" i="15"/>
  <c r="I204" i="15"/>
  <c r="Q204" i="15"/>
  <c r="Y204" i="15"/>
  <c r="AG204" i="15"/>
  <c r="CN135" i="15"/>
  <c r="BJ147" i="15"/>
  <c r="AX150" i="15"/>
  <c r="P152" i="15"/>
  <c r="CF153" i="15"/>
  <c r="AZ155" i="15"/>
  <c r="R157" i="15"/>
  <c r="CH158" i="15"/>
  <c r="BB160" i="15"/>
  <c r="CP161" i="15"/>
  <c r="R163" i="15"/>
  <c r="AR164" i="15"/>
  <c r="BR165" i="15"/>
  <c r="BZ166" i="15"/>
  <c r="AW167" i="15"/>
  <c r="K168" i="15"/>
  <c r="BW168" i="15"/>
  <c r="AK169" i="15"/>
  <c r="BS169" i="15"/>
  <c r="CO169" i="15"/>
  <c r="K170" i="15"/>
  <c r="AG170" i="15"/>
  <c r="BC170" i="15"/>
  <c r="BW170" i="15"/>
  <c r="CS170" i="15"/>
  <c r="Q171" i="15"/>
  <c r="AK171" i="15"/>
  <c r="BG171" i="15"/>
  <c r="CC171" i="15"/>
  <c r="CW171" i="15"/>
  <c r="U172" i="15"/>
  <c r="AQ172" i="15"/>
  <c r="BK172" i="15"/>
  <c r="CG172" i="15"/>
  <c r="DC172" i="15"/>
  <c r="Y173" i="15"/>
  <c r="AU173" i="15"/>
  <c r="BQ173" i="15"/>
  <c r="CK173" i="15"/>
  <c r="I174" i="15"/>
  <c r="AE174" i="15"/>
  <c r="AY174" i="15"/>
  <c r="BU174" i="15"/>
  <c r="CQ174" i="15"/>
  <c r="M175" i="15"/>
  <c r="AI175" i="15"/>
  <c r="BE175" i="15"/>
  <c r="BY175" i="15"/>
  <c r="CU175" i="15"/>
  <c r="S176" i="15"/>
  <c r="AM176" i="15"/>
  <c r="BI176" i="15"/>
  <c r="CE176" i="15"/>
  <c r="CY176" i="15"/>
  <c r="W177" i="15"/>
  <c r="AS177" i="15"/>
  <c r="BM177" i="15"/>
  <c r="CI177" i="15"/>
  <c r="G178" i="15"/>
  <c r="AA178" i="15"/>
  <c r="AW178" i="15"/>
  <c r="BP178" i="15"/>
  <c r="CF178" i="15"/>
  <c r="CV178" i="15"/>
  <c r="N179" i="15"/>
  <c r="AD179" i="15"/>
  <c r="AT179" i="15"/>
  <c r="BJ179" i="15"/>
  <c r="BZ179" i="15"/>
  <c r="CP179" i="15"/>
  <c r="H180" i="15"/>
  <c r="X180" i="15"/>
  <c r="AN180" i="15"/>
  <c r="BD180" i="15"/>
  <c r="BT180" i="15"/>
  <c r="CJ180" i="15"/>
  <c r="CZ180" i="15"/>
  <c r="R181" i="15"/>
  <c r="AH181" i="15"/>
  <c r="AX181" i="15"/>
  <c r="BN181" i="15"/>
  <c r="CD181" i="15"/>
  <c r="CT181" i="15"/>
  <c r="L182" i="15"/>
  <c r="AB182" i="15"/>
  <c r="AR182" i="15"/>
  <c r="BH182" i="15"/>
  <c r="BX182" i="15"/>
  <c r="CN182" i="15"/>
  <c r="F183" i="15"/>
  <c r="V183" i="15"/>
  <c r="AL183" i="15"/>
  <c r="BB183" i="15"/>
  <c r="BR183" i="15"/>
  <c r="CH183" i="15"/>
  <c r="CX183" i="15"/>
  <c r="P184" i="15"/>
  <c r="AF184" i="15"/>
  <c r="AV184" i="15"/>
  <c r="BL184" i="15"/>
  <c r="CB184" i="15"/>
  <c r="CR184" i="15"/>
  <c r="J185" i="15"/>
  <c r="W185" i="15"/>
  <c r="AH185" i="15"/>
  <c r="AS185" i="15"/>
  <c r="BC185" i="15"/>
  <c r="BN185" i="15"/>
  <c r="BY185" i="15"/>
  <c r="CI185" i="15"/>
  <c r="CT185" i="15"/>
  <c r="G186" i="15"/>
  <c r="Q186" i="15"/>
  <c r="AB186" i="15"/>
  <c r="AM186" i="15"/>
  <c r="AW186" i="15"/>
  <c r="BH186" i="15"/>
  <c r="BS186" i="15"/>
  <c r="CC186" i="15"/>
  <c r="CN186" i="15"/>
  <c r="CX186" i="15"/>
  <c r="H187" i="15"/>
  <c r="P187" i="15"/>
  <c r="X187" i="15"/>
  <c r="AF187" i="15"/>
  <c r="AN187" i="15"/>
  <c r="AV187" i="15"/>
  <c r="BD187" i="15"/>
  <c r="BL187" i="15"/>
  <c r="BT187" i="15"/>
  <c r="CB187" i="15"/>
  <c r="CJ187" i="15"/>
  <c r="CR187" i="15"/>
  <c r="CZ187" i="15"/>
  <c r="J188" i="15"/>
  <c r="R188" i="15"/>
  <c r="Z188" i="15"/>
  <c r="AH188" i="15"/>
  <c r="AP188" i="15"/>
  <c r="AX188" i="15"/>
  <c r="BF188" i="15"/>
  <c r="BN188" i="15"/>
  <c r="BV188" i="15"/>
  <c r="CD188" i="15"/>
  <c r="CL188" i="15"/>
  <c r="CT188" i="15"/>
  <c r="DB188" i="15"/>
  <c r="L189" i="15"/>
  <c r="T189" i="15"/>
  <c r="AB189" i="15"/>
  <c r="AJ189" i="15"/>
  <c r="AR189" i="15"/>
  <c r="AZ189" i="15"/>
  <c r="BH189" i="15"/>
  <c r="BP189" i="15"/>
  <c r="BX189" i="15"/>
  <c r="CF189" i="15"/>
  <c r="CN189" i="15"/>
  <c r="CV189" i="15"/>
  <c r="F190" i="15"/>
  <c r="N190" i="15"/>
  <c r="V190" i="15"/>
  <c r="AD190" i="15"/>
  <c r="AL190" i="15"/>
  <c r="AT190" i="15"/>
  <c r="BB190" i="15"/>
  <c r="BJ190" i="15"/>
  <c r="BR190" i="15"/>
  <c r="BZ190" i="15"/>
  <c r="CH190" i="15"/>
  <c r="CP190" i="15"/>
  <c r="CX190" i="15"/>
  <c r="H191" i="15"/>
  <c r="P191" i="15"/>
  <c r="X191" i="15"/>
  <c r="AF191" i="15"/>
  <c r="AN191" i="15"/>
  <c r="AV191" i="15"/>
  <c r="BD191" i="15"/>
  <c r="BL191" i="15"/>
  <c r="BT191" i="15"/>
  <c r="CB191" i="15"/>
  <c r="CJ191" i="15"/>
  <c r="CR191" i="15"/>
  <c r="CZ191" i="15"/>
  <c r="J192" i="15"/>
  <c r="R192" i="15"/>
  <c r="Z192" i="15"/>
  <c r="AH192" i="15"/>
  <c r="AP192" i="15"/>
  <c r="AX192" i="15"/>
  <c r="BF192" i="15"/>
  <c r="BN192" i="15"/>
  <c r="BV192" i="15"/>
  <c r="CD192" i="15"/>
  <c r="CL192" i="15"/>
  <c r="CT192" i="15"/>
  <c r="DB192" i="15"/>
  <c r="L193" i="15"/>
  <c r="T193" i="15"/>
  <c r="AB193" i="15"/>
  <c r="AJ193" i="15"/>
  <c r="AR193" i="15"/>
  <c r="AZ193" i="15"/>
  <c r="BH193" i="15"/>
  <c r="BP193" i="15"/>
  <c r="BX193" i="15"/>
  <c r="CF193" i="15"/>
  <c r="CN193" i="15"/>
  <c r="CV193" i="15"/>
  <c r="F194" i="15"/>
  <c r="N194" i="15"/>
  <c r="V194" i="15"/>
  <c r="AD194" i="15"/>
  <c r="AL194" i="15"/>
  <c r="AT194" i="15"/>
  <c r="BB194" i="15"/>
  <c r="BJ194" i="15"/>
  <c r="BR194" i="15"/>
  <c r="BZ194" i="15"/>
  <c r="CH194" i="15"/>
  <c r="CP194" i="15"/>
  <c r="CX194" i="15"/>
  <c r="H195" i="15"/>
  <c r="P195" i="15"/>
  <c r="X195" i="15"/>
  <c r="AF195" i="15"/>
  <c r="AN195" i="15"/>
  <c r="AV195" i="15"/>
  <c r="BD195" i="15"/>
  <c r="BL195" i="15"/>
  <c r="BT195" i="15"/>
  <c r="CB195" i="15"/>
  <c r="CJ195" i="15"/>
  <c r="CR195" i="15"/>
  <c r="CZ195" i="15"/>
  <c r="J196" i="15"/>
  <c r="R196" i="15"/>
  <c r="Z196" i="15"/>
  <c r="AH196" i="15"/>
  <c r="AP196" i="15"/>
  <c r="AX196" i="15"/>
  <c r="BF196" i="15"/>
  <c r="BN196" i="15"/>
  <c r="BV196" i="15"/>
  <c r="CD196" i="15"/>
  <c r="CL196" i="15"/>
  <c r="CT196" i="15"/>
  <c r="DB196" i="15"/>
  <c r="L197" i="15"/>
  <c r="T197" i="15"/>
  <c r="AB197" i="15"/>
  <c r="AJ197" i="15"/>
  <c r="AR197" i="15"/>
  <c r="AZ197" i="15"/>
  <c r="BH197" i="15"/>
  <c r="BP197" i="15"/>
  <c r="BX197" i="15"/>
  <c r="CF197" i="15"/>
  <c r="CN197" i="15"/>
  <c r="CV197" i="15"/>
  <c r="F198" i="15"/>
  <c r="N198" i="15"/>
  <c r="V198" i="15"/>
  <c r="AD198" i="15"/>
  <c r="AL198" i="15"/>
  <c r="AT198" i="15"/>
  <c r="BB198" i="15"/>
  <c r="BJ198" i="15"/>
  <c r="BR198" i="15"/>
  <c r="BZ198" i="15"/>
  <c r="CH198" i="15"/>
  <c r="CP198" i="15"/>
  <c r="CX198" i="15"/>
  <c r="H199" i="15"/>
  <c r="P199" i="15"/>
  <c r="X199" i="15"/>
  <c r="AF199" i="15"/>
  <c r="AN199" i="15"/>
  <c r="AV199" i="15"/>
  <c r="BD199" i="15"/>
  <c r="BL199" i="15"/>
  <c r="BT199" i="15"/>
  <c r="CB199" i="15"/>
  <c r="CJ199" i="15"/>
  <c r="CR199" i="15"/>
  <c r="CZ199" i="15"/>
  <c r="J200" i="15"/>
  <c r="R200" i="15"/>
  <c r="Z200" i="15"/>
  <c r="AH200" i="15"/>
  <c r="AP200" i="15"/>
  <c r="AX200" i="15"/>
  <c r="BF200" i="15"/>
  <c r="BN200" i="15"/>
  <c r="BV200" i="15"/>
  <c r="CD200" i="15"/>
  <c r="CL200" i="15"/>
  <c r="CT200" i="15"/>
  <c r="DB200" i="15"/>
  <c r="L201" i="15"/>
  <c r="T201" i="15"/>
  <c r="AB201" i="15"/>
  <c r="AJ201" i="15"/>
  <c r="AR201" i="15"/>
  <c r="AZ201" i="15"/>
  <c r="BH201" i="15"/>
  <c r="BP201" i="15"/>
  <c r="BX201" i="15"/>
  <c r="CF201" i="15"/>
  <c r="CN201" i="15"/>
  <c r="CV201" i="15"/>
  <c r="F202" i="15"/>
  <c r="N202" i="15"/>
  <c r="V202" i="15"/>
  <c r="AD202" i="15"/>
  <c r="AL202" i="15"/>
  <c r="AT202" i="15"/>
  <c r="BB202" i="15"/>
  <c r="BJ202" i="15"/>
  <c r="BR202" i="15"/>
  <c r="BZ202" i="15"/>
  <c r="CH202" i="15"/>
  <c r="CP202" i="15"/>
  <c r="CX202" i="15"/>
  <c r="H203" i="15"/>
  <c r="P203" i="15"/>
  <c r="X203" i="15"/>
  <c r="AF203" i="15"/>
  <c r="AN203" i="15"/>
  <c r="AV203" i="15"/>
  <c r="BD203" i="15"/>
  <c r="BL203" i="15"/>
  <c r="BT203" i="15"/>
  <c r="CB203" i="15"/>
  <c r="CJ203" i="15"/>
  <c r="CR203" i="15"/>
  <c r="CZ203" i="15"/>
  <c r="J204" i="15"/>
  <c r="R204" i="15"/>
  <c r="Z204" i="15"/>
  <c r="AH204" i="15"/>
  <c r="AP204" i="15"/>
  <c r="AX204" i="15"/>
  <c r="BF204" i="15"/>
  <c r="BN204" i="15"/>
  <c r="BV204" i="15"/>
  <c r="CD204" i="15"/>
  <c r="CL204" i="15"/>
  <c r="CT204" i="15"/>
  <c r="DB204" i="15"/>
  <c r="L205" i="15"/>
  <c r="T205" i="15"/>
  <c r="AB205" i="15"/>
  <c r="AJ205" i="15"/>
  <c r="AR205" i="15"/>
  <c r="AZ205" i="15"/>
  <c r="BH205" i="15"/>
  <c r="BP205" i="15"/>
  <c r="BX205" i="15"/>
  <c r="CF205" i="15"/>
  <c r="CN205" i="15"/>
  <c r="CV205" i="15"/>
  <c r="F206" i="15"/>
  <c r="N206" i="15"/>
  <c r="V206" i="15"/>
  <c r="AD206" i="15"/>
  <c r="AL206" i="15"/>
  <c r="AT206" i="15"/>
  <c r="BB206" i="15"/>
  <c r="BJ206" i="15"/>
  <c r="BR206" i="15"/>
  <c r="BZ206" i="15"/>
  <c r="CH206" i="15"/>
  <c r="CP206" i="15"/>
  <c r="CX206" i="15"/>
  <c r="H207" i="15"/>
  <c r="P207" i="15"/>
  <c r="X207" i="15"/>
  <c r="AF207" i="15"/>
  <c r="AN207" i="15"/>
  <c r="AV207" i="15"/>
  <c r="BD207" i="15"/>
  <c r="BL207" i="15"/>
  <c r="BT207" i="15"/>
  <c r="CB207" i="15"/>
  <c r="CJ207" i="15"/>
  <c r="CR207" i="15"/>
  <c r="CZ207" i="15"/>
  <c r="J208" i="15"/>
  <c r="R208" i="15"/>
  <c r="Z208" i="15"/>
  <c r="AH208" i="15"/>
  <c r="AP208" i="15"/>
  <c r="AX208" i="15"/>
  <c r="BF208" i="15"/>
  <c r="BN208" i="15"/>
  <c r="BV208" i="15"/>
  <c r="CD208" i="15"/>
  <c r="CL208" i="15"/>
  <c r="CT208" i="15"/>
  <c r="DB208" i="15"/>
  <c r="L209" i="15"/>
  <c r="T209" i="15"/>
  <c r="AB209" i="15"/>
  <c r="AJ209" i="15"/>
  <c r="AR209" i="15"/>
  <c r="AZ209" i="15"/>
  <c r="BH209" i="15"/>
  <c r="BP209" i="15"/>
  <c r="BX209" i="15"/>
  <c r="CF209" i="15"/>
  <c r="CN209" i="15"/>
  <c r="CV209" i="15"/>
  <c r="F210" i="15"/>
  <c r="N210" i="15"/>
  <c r="V210" i="15"/>
  <c r="AD210" i="15"/>
  <c r="AL210" i="15"/>
  <c r="AT210" i="15"/>
  <c r="BB210" i="15"/>
  <c r="BJ210" i="15"/>
  <c r="BR210" i="15"/>
  <c r="BZ210" i="15"/>
  <c r="CH210" i="15"/>
  <c r="CP210" i="15"/>
  <c r="CX210" i="15"/>
  <c r="H211" i="15"/>
  <c r="P211" i="15"/>
  <c r="X211" i="15"/>
  <c r="AF211" i="15"/>
  <c r="AN211" i="15"/>
  <c r="AV211" i="15"/>
  <c r="BD211" i="15"/>
  <c r="BL211" i="15"/>
  <c r="BT211" i="15"/>
  <c r="CB211" i="15"/>
  <c r="CJ211" i="15"/>
  <c r="CR211" i="15"/>
  <c r="CZ211" i="15"/>
  <c r="J212" i="15"/>
  <c r="R212" i="15"/>
  <c r="Z212" i="15"/>
  <c r="AH212" i="15"/>
  <c r="AP212" i="15"/>
  <c r="AX212" i="15"/>
  <c r="BF212" i="15"/>
  <c r="BN212" i="15"/>
  <c r="BV212" i="15"/>
  <c r="CD212" i="15"/>
  <c r="CL212" i="15"/>
  <c r="CT212" i="15"/>
  <c r="DB212" i="15"/>
  <c r="L213" i="15"/>
  <c r="T213" i="15"/>
  <c r="AB213" i="15"/>
  <c r="AJ213" i="15"/>
  <c r="AR213" i="15"/>
  <c r="AZ213" i="15"/>
  <c r="BH213" i="15"/>
  <c r="BP213" i="15"/>
  <c r="BX213" i="15"/>
  <c r="CF213" i="15"/>
  <c r="CN213" i="15"/>
  <c r="CV213" i="15"/>
  <c r="F214" i="15"/>
  <c r="N214" i="15"/>
  <c r="V214" i="15"/>
  <c r="AD214" i="15"/>
  <c r="AL214" i="15"/>
  <c r="AT214" i="15"/>
  <c r="BB214" i="15"/>
  <c r="BJ214" i="15"/>
  <c r="BR214" i="15"/>
  <c r="BZ214" i="15"/>
  <c r="CH214" i="15"/>
  <c r="CP214" i="15"/>
  <c r="CX214" i="15"/>
  <c r="H215" i="15"/>
  <c r="P215" i="15"/>
  <c r="X215" i="15"/>
  <c r="AF215" i="15"/>
  <c r="AN215" i="15"/>
  <c r="AV215" i="15"/>
  <c r="BD215" i="15"/>
  <c r="BL215" i="15"/>
  <c r="BT215" i="15"/>
  <c r="CB215" i="15"/>
  <c r="CJ215" i="15"/>
  <c r="CR215" i="15"/>
  <c r="CZ215" i="15"/>
  <c r="J216" i="15"/>
  <c r="R216" i="15"/>
  <c r="Z216" i="15"/>
  <c r="AH216" i="15"/>
  <c r="AP216" i="15"/>
  <c r="AX216" i="15"/>
  <c r="BF216" i="15"/>
  <c r="BN216" i="15"/>
  <c r="BV216" i="15"/>
  <c r="CD216" i="15"/>
  <c r="CL216" i="15"/>
  <c r="CT216" i="15"/>
  <c r="DB216" i="15"/>
  <c r="L217" i="15"/>
  <c r="T217" i="15"/>
  <c r="AB217" i="15"/>
  <c r="AJ217" i="15"/>
  <c r="AR217" i="15"/>
  <c r="AZ217" i="15"/>
  <c r="BH217" i="15"/>
  <c r="BP217" i="15"/>
  <c r="BX217" i="15"/>
  <c r="CF217" i="15"/>
  <c r="CN217" i="15"/>
  <c r="CV217" i="15"/>
  <c r="F218" i="15"/>
  <c r="N218" i="15"/>
  <c r="V218" i="15"/>
  <c r="AD218" i="15"/>
  <c r="AL218" i="15"/>
  <c r="AT218" i="15"/>
  <c r="BB218" i="15"/>
  <c r="AP138" i="15"/>
  <c r="X148" i="15"/>
  <c r="BR150" i="15"/>
  <c r="AL152" i="15"/>
  <c r="DB153" i="15"/>
  <c r="BT155" i="15"/>
  <c r="AN157" i="15"/>
  <c r="F159" i="15"/>
  <c r="BV160" i="15"/>
  <c r="H162" i="15"/>
  <c r="AH163" i="15"/>
  <c r="BH164" i="15"/>
  <c r="CH165" i="15"/>
  <c r="CK166" i="15"/>
  <c r="BE167" i="15"/>
  <c r="S168" i="15"/>
  <c r="CE168" i="15"/>
  <c r="AS169" i="15"/>
  <c r="BU169" i="15"/>
  <c r="CQ169" i="15"/>
  <c r="O170" i="15"/>
  <c r="AI170" i="15"/>
  <c r="BE170" i="15"/>
  <c r="CA170" i="15"/>
  <c r="CU170" i="15"/>
  <c r="S171" i="15"/>
  <c r="AO171" i="15"/>
  <c r="BI171" i="15"/>
  <c r="CE171" i="15"/>
  <c r="DA171" i="15"/>
  <c r="W172" i="15"/>
  <c r="AS172" i="15"/>
  <c r="BO172" i="15"/>
  <c r="CI172" i="15"/>
  <c r="G173" i="15"/>
  <c r="AC173" i="15"/>
  <c r="AW173" i="15"/>
  <c r="BS173" i="15"/>
  <c r="CO173" i="15"/>
  <c r="K174" i="15"/>
  <c r="AG174" i="15"/>
  <c r="BC174" i="15"/>
  <c r="BW174" i="15"/>
  <c r="CS174" i="15"/>
  <c r="Q175" i="15"/>
  <c r="AK175" i="15"/>
  <c r="BG175" i="15"/>
  <c r="CC175" i="15"/>
  <c r="CW175" i="15"/>
  <c r="U176" i="15"/>
  <c r="AQ176" i="15"/>
  <c r="BK176" i="15"/>
  <c r="CG176" i="15"/>
  <c r="DC176" i="15"/>
  <c r="Y177" i="15"/>
  <c r="AU177" i="15"/>
  <c r="BQ177" i="15"/>
  <c r="CK177" i="15"/>
  <c r="I178" i="15"/>
  <c r="AE178" i="15"/>
  <c r="AY178" i="15"/>
  <c r="BS178" i="15"/>
  <c r="CI178" i="15"/>
  <c r="CY178" i="15"/>
  <c r="Q179" i="15"/>
  <c r="AG179" i="15"/>
  <c r="AW179" i="15"/>
  <c r="BM179" i="15"/>
  <c r="CC179" i="15"/>
  <c r="CS179" i="15"/>
  <c r="K180" i="15"/>
  <c r="AA180" i="15"/>
  <c r="AQ180" i="15"/>
  <c r="BG180" i="15"/>
  <c r="BW180" i="15"/>
  <c r="CM180" i="15"/>
  <c r="DC180" i="15"/>
  <c r="U181" i="15"/>
  <c r="AK181" i="15"/>
  <c r="BA181" i="15"/>
  <c r="BQ181" i="15"/>
  <c r="CG181" i="15"/>
  <c r="CW181" i="15"/>
  <c r="O182" i="15"/>
  <c r="AE182" i="15"/>
  <c r="AU182" i="15"/>
  <c r="BK182" i="15"/>
  <c r="CA182" i="15"/>
  <c r="CQ182" i="15"/>
  <c r="I183" i="15"/>
  <c r="Y183" i="15"/>
  <c r="AO183" i="15"/>
  <c r="BE183" i="15"/>
  <c r="BU183" i="15"/>
  <c r="CK183" i="15"/>
  <c r="DA183" i="15"/>
  <c r="S184" i="15"/>
  <c r="AI184" i="15"/>
  <c r="AY184" i="15"/>
  <c r="BO184" i="15"/>
  <c r="CE184" i="15"/>
  <c r="CU184" i="15"/>
  <c r="M185" i="15"/>
  <c r="Y185" i="15"/>
  <c r="AI185" i="15"/>
  <c r="AT185" i="15"/>
  <c r="BE185" i="15"/>
  <c r="BO185" i="15"/>
  <c r="BZ185" i="15"/>
  <c r="CK185" i="15"/>
  <c r="CU185" i="15"/>
  <c r="H186" i="15"/>
  <c r="S186" i="15"/>
  <c r="AC186" i="15"/>
  <c r="AN186" i="15"/>
  <c r="AY186" i="15"/>
  <c r="BI186" i="15"/>
  <c r="BT186" i="15"/>
  <c r="CE186" i="15"/>
  <c r="CO186" i="15"/>
  <c r="CY186" i="15"/>
  <c r="I187" i="15"/>
  <c r="Q187" i="15"/>
  <c r="Y187" i="15"/>
  <c r="AG187" i="15"/>
  <c r="AO187" i="15"/>
  <c r="AW187" i="15"/>
  <c r="BE187" i="15"/>
  <c r="BM187" i="15"/>
  <c r="BU187" i="15"/>
  <c r="CC187" i="15"/>
  <c r="CK187" i="15"/>
  <c r="CS187" i="15"/>
  <c r="DA187" i="15"/>
  <c r="K188" i="15"/>
  <c r="S188" i="15"/>
  <c r="AA188" i="15"/>
  <c r="AI188" i="15"/>
  <c r="AQ188" i="15"/>
  <c r="AY188" i="15"/>
  <c r="BG188" i="15"/>
  <c r="BO188" i="15"/>
  <c r="BW188" i="15"/>
  <c r="CE188" i="15"/>
  <c r="CM188" i="15"/>
  <c r="CU188" i="15"/>
  <c r="DC188" i="15"/>
  <c r="M189" i="15"/>
  <c r="U189" i="15"/>
  <c r="AC189" i="15"/>
  <c r="AK189" i="15"/>
  <c r="AS189" i="15"/>
  <c r="BA189" i="15"/>
  <c r="BI189" i="15"/>
  <c r="BQ189" i="15"/>
  <c r="BY189" i="15"/>
  <c r="CG189" i="15"/>
  <c r="CO189" i="15"/>
  <c r="CW189" i="15"/>
  <c r="G190" i="15"/>
  <c r="O190" i="15"/>
  <c r="W190" i="15"/>
  <c r="AE190" i="15"/>
  <c r="AM190" i="15"/>
  <c r="AU190" i="15"/>
  <c r="BC190" i="15"/>
  <c r="BK190" i="15"/>
  <c r="BS190" i="15"/>
  <c r="CA190" i="15"/>
  <c r="CI190" i="15"/>
  <c r="CQ190" i="15"/>
  <c r="CY190" i="15"/>
  <c r="I191" i="15"/>
  <c r="Q191" i="15"/>
  <c r="Y191" i="15"/>
  <c r="AG191" i="15"/>
  <c r="AO191" i="15"/>
  <c r="AW191" i="15"/>
  <c r="BE191" i="15"/>
  <c r="BM191" i="15"/>
  <c r="BU191" i="15"/>
  <c r="CC191" i="15"/>
  <c r="CK191" i="15"/>
  <c r="CS191" i="15"/>
  <c r="DA191" i="15"/>
  <c r="K192" i="15"/>
  <c r="S192" i="15"/>
  <c r="AA192" i="15"/>
  <c r="AI192" i="15"/>
  <c r="AQ192" i="15"/>
  <c r="AY192" i="15"/>
  <c r="BG192" i="15"/>
  <c r="BO192" i="15"/>
  <c r="BW192" i="15"/>
  <c r="CE192" i="15"/>
  <c r="CM192" i="15"/>
  <c r="CU192" i="15"/>
  <c r="DC192" i="15"/>
  <c r="M193" i="15"/>
  <c r="U193" i="15"/>
  <c r="AC193" i="15"/>
  <c r="AK193" i="15"/>
  <c r="AS193" i="15"/>
  <c r="BA193" i="15"/>
  <c r="BI193" i="15"/>
  <c r="BQ193" i="15"/>
  <c r="BY193" i="15"/>
  <c r="CG193" i="15"/>
  <c r="CO193" i="15"/>
  <c r="CW193" i="15"/>
  <c r="G194" i="15"/>
  <c r="O194" i="15"/>
  <c r="W194" i="15"/>
  <c r="AE194" i="15"/>
  <c r="AM194" i="15"/>
  <c r="AU194" i="15"/>
  <c r="BC194" i="15"/>
  <c r="BK194" i="15"/>
  <c r="BS194" i="15"/>
  <c r="CA194" i="15"/>
  <c r="CI194" i="15"/>
  <c r="CQ194" i="15"/>
  <c r="CY194" i="15"/>
  <c r="I195" i="15"/>
  <c r="Q195" i="15"/>
  <c r="Y195" i="15"/>
  <c r="AG195" i="15"/>
  <c r="AO195" i="15"/>
  <c r="AW195" i="15"/>
  <c r="BE195" i="15"/>
  <c r="BM195" i="15"/>
  <c r="BU195" i="15"/>
  <c r="CC195" i="15"/>
  <c r="CK195" i="15"/>
  <c r="CS195" i="15"/>
  <c r="DA195" i="15"/>
  <c r="K196" i="15"/>
  <c r="S196" i="15"/>
  <c r="AA196" i="15"/>
  <c r="AI196" i="15"/>
  <c r="AQ196" i="15"/>
  <c r="AY196" i="15"/>
  <c r="BG196" i="15"/>
  <c r="BO196" i="15"/>
  <c r="BW196" i="15"/>
  <c r="CE196" i="15"/>
  <c r="CM196" i="15"/>
  <c r="CU196" i="15"/>
  <c r="DC196" i="15"/>
  <c r="M197" i="15"/>
  <c r="U197" i="15"/>
  <c r="AC197" i="15"/>
  <c r="AK197" i="15"/>
  <c r="AS197" i="15"/>
  <c r="BA197" i="15"/>
  <c r="BI197" i="15"/>
  <c r="BQ197" i="15"/>
  <c r="BY197" i="15"/>
  <c r="CG197" i="15"/>
  <c r="CO197" i="15"/>
  <c r="CW197" i="15"/>
  <c r="G198" i="15"/>
  <c r="O198" i="15"/>
  <c r="W198" i="15"/>
  <c r="AE198" i="15"/>
  <c r="AM198" i="15"/>
  <c r="AU198" i="15"/>
  <c r="BC198" i="15"/>
  <c r="BK198" i="15"/>
  <c r="BS198" i="15"/>
  <c r="CA198" i="15"/>
  <c r="CI198" i="15"/>
  <c r="CQ198" i="15"/>
  <c r="CY198" i="15"/>
  <c r="I199" i="15"/>
  <c r="Q199" i="15"/>
  <c r="Y199" i="15"/>
  <c r="AG199" i="15"/>
  <c r="AO199" i="15"/>
  <c r="AW199" i="15"/>
  <c r="BE199" i="15"/>
  <c r="BM199" i="15"/>
  <c r="BU199" i="15"/>
  <c r="CC199" i="15"/>
  <c r="CK199" i="15"/>
  <c r="CS199" i="15"/>
  <c r="DA199" i="15"/>
  <c r="K200" i="15"/>
  <c r="S200" i="15"/>
  <c r="AA200" i="15"/>
  <c r="AI200" i="15"/>
  <c r="AQ200" i="15"/>
  <c r="AY200" i="15"/>
  <c r="BG200" i="15"/>
  <c r="BO200" i="15"/>
  <c r="BW200" i="15"/>
  <c r="CE200" i="15"/>
  <c r="CM200" i="15"/>
  <c r="CU200" i="15"/>
  <c r="DC200" i="15"/>
  <c r="M201" i="15"/>
  <c r="U201" i="15"/>
  <c r="AC201" i="15"/>
  <c r="AK201" i="15"/>
  <c r="AS201" i="15"/>
  <c r="BA201" i="15"/>
  <c r="BI201" i="15"/>
  <c r="BQ201" i="15"/>
  <c r="BY201" i="15"/>
  <c r="CG201" i="15"/>
  <c r="CO201" i="15"/>
  <c r="CW201" i="15"/>
  <c r="G202" i="15"/>
  <c r="O202" i="15"/>
  <c r="W202" i="15"/>
  <c r="AE202" i="15"/>
  <c r="AM202" i="15"/>
  <c r="AU202" i="15"/>
  <c r="BC202" i="15"/>
  <c r="BK202" i="15"/>
  <c r="BS202" i="15"/>
  <c r="CA202" i="15"/>
  <c r="CI202" i="15"/>
  <c r="CQ202" i="15"/>
  <c r="CY202" i="15"/>
  <c r="I203" i="15"/>
  <c r="Q203" i="15"/>
  <c r="Y203" i="15"/>
  <c r="AG203" i="15"/>
  <c r="AO203" i="15"/>
  <c r="AW203" i="15"/>
  <c r="BE203" i="15"/>
  <c r="BM203" i="15"/>
  <c r="BU203" i="15"/>
  <c r="CC203" i="15"/>
  <c r="CK203" i="15"/>
  <c r="CS203" i="15"/>
  <c r="DA203" i="15"/>
  <c r="K204" i="15"/>
  <c r="S204" i="15"/>
  <c r="AA204" i="15"/>
  <c r="AI204" i="15"/>
  <c r="AQ204" i="15"/>
  <c r="AY204" i="15"/>
  <c r="BG204" i="15"/>
  <c r="BO204" i="15"/>
  <c r="BW204" i="15"/>
  <c r="CE204" i="15"/>
  <c r="CM204" i="15"/>
  <c r="CU204" i="15"/>
  <c r="DC204" i="15"/>
  <c r="M205" i="15"/>
  <c r="U205" i="15"/>
  <c r="AC205" i="15"/>
  <c r="AK205" i="15"/>
  <c r="AS205" i="15"/>
  <c r="BA205" i="15"/>
  <c r="BI205" i="15"/>
  <c r="BQ205" i="15"/>
  <c r="BY205" i="15"/>
  <c r="CG205" i="15"/>
  <c r="CO205" i="15"/>
  <c r="CW205" i="15"/>
  <c r="G206" i="15"/>
  <c r="O206" i="15"/>
  <c r="W206" i="15"/>
  <c r="AE206" i="15"/>
  <c r="AM206" i="15"/>
  <c r="AU206" i="15"/>
  <c r="BC206" i="15"/>
  <c r="BK206" i="15"/>
  <c r="BS206" i="15"/>
  <c r="CA206" i="15"/>
  <c r="CI206" i="15"/>
  <c r="CQ206" i="15"/>
  <c r="CY206" i="15"/>
  <c r="I207" i="15"/>
  <c r="Q207" i="15"/>
  <c r="Y207" i="15"/>
  <c r="AG207" i="15"/>
  <c r="AO207" i="15"/>
  <c r="AW207" i="15"/>
  <c r="BE207" i="15"/>
  <c r="BM207" i="15"/>
  <c r="BU207" i="15"/>
  <c r="CC207" i="15"/>
  <c r="CK207" i="15"/>
  <c r="CS207" i="15"/>
  <c r="DA207" i="15"/>
  <c r="K208" i="15"/>
  <c r="S208" i="15"/>
  <c r="AA208" i="15"/>
  <c r="AI208" i="15"/>
  <c r="AQ208" i="15"/>
  <c r="AY208" i="15"/>
  <c r="BG208" i="15"/>
  <c r="BO208" i="15"/>
  <c r="BW208" i="15"/>
  <c r="CE208" i="15"/>
  <c r="CM208" i="15"/>
  <c r="CU208" i="15"/>
  <c r="DC208" i="15"/>
  <c r="M209" i="15"/>
  <c r="U209" i="15"/>
  <c r="AC209" i="15"/>
  <c r="AK209" i="15"/>
  <c r="AS209" i="15"/>
  <c r="BA209" i="15"/>
  <c r="BI209" i="15"/>
  <c r="BQ209" i="15"/>
  <c r="BY209" i="15"/>
  <c r="CG209" i="15"/>
  <c r="CO209" i="15"/>
  <c r="CW209" i="15"/>
  <c r="G210" i="15"/>
  <c r="O210" i="15"/>
  <c r="W210" i="15"/>
  <c r="AE210" i="15"/>
  <c r="AM210" i="15"/>
  <c r="AU210" i="15"/>
  <c r="BC210" i="15"/>
  <c r="BK210" i="15"/>
  <c r="BS210" i="15"/>
  <c r="CA210" i="15"/>
  <c r="CI210" i="15"/>
  <c r="CQ210" i="15"/>
  <c r="CY210" i="15"/>
  <c r="I211" i="15"/>
  <c r="Q211" i="15"/>
  <c r="Y211" i="15"/>
  <c r="AG211" i="15"/>
  <c r="AO211" i="15"/>
  <c r="AW211" i="15"/>
  <c r="BE211" i="15"/>
  <c r="BM211" i="15"/>
  <c r="BU211" i="15"/>
  <c r="CC211" i="15"/>
  <c r="CK211" i="15"/>
  <c r="CS211" i="15"/>
  <c r="DA211" i="15"/>
  <c r="K212" i="15"/>
  <c r="S212" i="15"/>
  <c r="AA212" i="15"/>
  <c r="AI212" i="15"/>
  <c r="AQ212" i="15"/>
  <c r="AY212" i="15"/>
  <c r="CP140" i="15"/>
  <c r="CJ148" i="15"/>
  <c r="CN150" i="15"/>
  <c r="BF152" i="15"/>
  <c r="Z154" i="15"/>
  <c r="CP155" i="15"/>
  <c r="BH157" i="15"/>
  <c r="AB159" i="15"/>
  <c r="CR160" i="15"/>
  <c r="X162" i="15"/>
  <c r="AX163" i="15"/>
  <c r="BX164" i="15"/>
  <c r="CX165" i="15"/>
  <c r="CV166" i="15"/>
  <c r="BM167" i="15"/>
  <c r="AA168" i="15"/>
  <c r="CM168" i="15"/>
  <c r="BA169" i="15"/>
  <c r="BY169" i="15"/>
  <c r="CS169" i="15"/>
  <c r="Q170" i="15"/>
  <c r="AM170" i="15"/>
  <c r="BG170" i="15"/>
  <c r="CC170" i="15"/>
  <c r="CY170" i="15"/>
  <c r="U171" i="15"/>
  <c r="AQ171" i="15"/>
  <c r="BM171" i="15"/>
  <c r="CG171" i="15"/>
  <c r="DC171" i="15"/>
  <c r="AA172" i="15"/>
  <c r="AU172" i="15"/>
  <c r="BQ172" i="15"/>
  <c r="CM172" i="15"/>
  <c r="I173" i="15"/>
  <c r="AE173" i="15"/>
  <c r="BA173" i="15"/>
  <c r="BU173" i="15"/>
  <c r="CQ173" i="15"/>
  <c r="O174" i="15"/>
  <c r="AI174" i="15"/>
  <c r="BE174" i="15"/>
  <c r="CA174" i="15"/>
  <c r="CU174" i="15"/>
  <c r="S175" i="15"/>
  <c r="AO175" i="15"/>
  <c r="BI175" i="15"/>
  <c r="CE175" i="15"/>
  <c r="DA175" i="15"/>
  <c r="W176" i="15"/>
  <c r="AS176" i="15"/>
  <c r="BO176" i="15"/>
  <c r="CI176" i="15"/>
  <c r="G177" i="15"/>
  <c r="AC177" i="15"/>
  <c r="AW177" i="15"/>
  <c r="BS177" i="15"/>
  <c r="CO177" i="15"/>
  <c r="K178" i="15"/>
  <c r="AG178" i="15"/>
  <c r="BC178" i="15"/>
  <c r="BU178" i="15"/>
  <c r="CK178" i="15"/>
  <c r="DA178" i="15"/>
  <c r="S179" i="15"/>
  <c r="AI179" i="15"/>
  <c r="AY179" i="15"/>
  <c r="BO179" i="15"/>
  <c r="CE179" i="15"/>
  <c r="CU179" i="15"/>
  <c r="M180" i="15"/>
  <c r="AC180" i="15"/>
  <c r="AS180" i="15"/>
  <c r="BI180" i="15"/>
  <c r="BY180" i="15"/>
  <c r="CO180" i="15"/>
  <c r="G181" i="15"/>
  <c r="W181" i="15"/>
  <c r="AM181" i="15"/>
  <c r="BC181" i="15"/>
  <c r="BS181" i="15"/>
  <c r="CI181" i="15"/>
  <c r="CY181" i="15"/>
  <c r="Q182" i="15"/>
  <c r="AG182" i="15"/>
  <c r="AW182" i="15"/>
  <c r="BM182" i="15"/>
  <c r="CC182" i="15"/>
  <c r="CS182" i="15"/>
  <c r="K183" i="15"/>
  <c r="AA183" i="15"/>
  <c r="AQ183" i="15"/>
  <c r="BG183" i="15"/>
  <c r="BW183" i="15"/>
  <c r="CM183" i="15"/>
  <c r="DC183" i="15"/>
  <c r="U184" i="15"/>
  <c r="AK184" i="15"/>
  <c r="BA184" i="15"/>
  <c r="BQ184" i="15"/>
  <c r="CG184" i="15"/>
  <c r="CW184" i="15"/>
  <c r="O185" i="15"/>
  <c r="Z185" i="15"/>
  <c r="AK185" i="15"/>
  <c r="AU185" i="15"/>
  <c r="BF185" i="15"/>
  <c r="BQ185" i="15"/>
  <c r="CA185" i="15"/>
  <c r="CL185" i="15"/>
  <c r="CW185" i="15"/>
  <c r="I186" i="15"/>
  <c r="T186" i="15"/>
  <c r="AE186" i="15"/>
  <c r="AO186" i="15"/>
  <c r="AZ186" i="15"/>
  <c r="BK186" i="15"/>
  <c r="BU186" i="15"/>
  <c r="CF186" i="15"/>
  <c r="CQ186" i="15"/>
  <c r="CZ186" i="15"/>
  <c r="J187" i="15"/>
  <c r="R187" i="15"/>
  <c r="Z187" i="15"/>
  <c r="AH187" i="15"/>
  <c r="AP187" i="15"/>
  <c r="AX187" i="15"/>
  <c r="BF187" i="15"/>
  <c r="BN187" i="15"/>
  <c r="BV187" i="15"/>
  <c r="CD187" i="15"/>
  <c r="CL187" i="15"/>
  <c r="CT187" i="15"/>
  <c r="DB187" i="15"/>
  <c r="L188" i="15"/>
  <c r="T188" i="15"/>
  <c r="AB188" i="15"/>
  <c r="AJ188" i="15"/>
  <c r="AR188" i="15"/>
  <c r="AZ188" i="15"/>
  <c r="BH188" i="15"/>
  <c r="BP188" i="15"/>
  <c r="BX188" i="15"/>
  <c r="CF188" i="15"/>
  <c r="CN188" i="15"/>
  <c r="CV188" i="15"/>
  <c r="F189" i="15"/>
  <c r="N189" i="15"/>
  <c r="V189" i="15"/>
  <c r="AD189" i="15"/>
  <c r="AL189" i="15"/>
  <c r="AT189" i="15"/>
  <c r="BB189" i="15"/>
  <c r="BJ189" i="15"/>
  <c r="BR189" i="15"/>
  <c r="BZ189" i="15"/>
  <c r="CH189" i="15"/>
  <c r="CP189" i="15"/>
  <c r="CX189" i="15"/>
  <c r="H190" i="15"/>
  <c r="P190" i="15"/>
  <c r="X190" i="15"/>
  <c r="AF190" i="15"/>
  <c r="AN190" i="15"/>
  <c r="AV190" i="15"/>
  <c r="BD190" i="15"/>
  <c r="BL190" i="15"/>
  <c r="BT190" i="15"/>
  <c r="CB190" i="15"/>
  <c r="CJ190" i="15"/>
  <c r="CR190" i="15"/>
  <c r="CZ190" i="15"/>
  <c r="J191" i="15"/>
  <c r="R191" i="15"/>
  <c r="Z191" i="15"/>
  <c r="AH191" i="15"/>
  <c r="AP191" i="15"/>
  <c r="AX191" i="15"/>
  <c r="BF191" i="15"/>
  <c r="BN191" i="15"/>
  <c r="BV191" i="15"/>
  <c r="CD191" i="15"/>
  <c r="CL191" i="15"/>
  <c r="CT191" i="15"/>
  <c r="DB191" i="15"/>
  <c r="L192" i="15"/>
  <c r="T192" i="15"/>
  <c r="AB192" i="15"/>
  <c r="AJ192" i="15"/>
  <c r="AR192" i="15"/>
  <c r="AZ192" i="15"/>
  <c r="BH192" i="15"/>
  <c r="BP192" i="15"/>
  <c r="BX192" i="15"/>
  <c r="CF192" i="15"/>
  <c r="CN192" i="15"/>
  <c r="CV192" i="15"/>
  <c r="F193" i="15"/>
  <c r="N193" i="15"/>
  <c r="V193" i="15"/>
  <c r="AD193" i="15"/>
  <c r="AL193" i="15"/>
  <c r="AT193" i="15"/>
  <c r="BB193" i="15"/>
  <c r="BJ193" i="15"/>
  <c r="BR193" i="15"/>
  <c r="BZ193" i="15"/>
  <c r="CH193" i="15"/>
  <c r="CP193" i="15"/>
  <c r="CX193" i="15"/>
  <c r="H194" i="15"/>
  <c r="P194" i="15"/>
  <c r="X194" i="15"/>
  <c r="AF194" i="15"/>
  <c r="AN194" i="15"/>
  <c r="AV194" i="15"/>
  <c r="BD194" i="15"/>
  <c r="BL194" i="15"/>
  <c r="BT194" i="15"/>
  <c r="CB194" i="15"/>
  <c r="CJ194" i="15"/>
  <c r="CR194" i="15"/>
  <c r="CZ194" i="15"/>
  <c r="J195" i="15"/>
  <c r="R195" i="15"/>
  <c r="Z195" i="15"/>
  <c r="AH195" i="15"/>
  <c r="AP195" i="15"/>
  <c r="AX195" i="15"/>
  <c r="BF195" i="15"/>
  <c r="BN195" i="15"/>
  <c r="BV195" i="15"/>
  <c r="CD195" i="15"/>
  <c r="CL195" i="15"/>
  <c r="CT195" i="15"/>
  <c r="DB195" i="15"/>
  <c r="L196" i="15"/>
  <c r="T196" i="15"/>
  <c r="AB196" i="15"/>
  <c r="AJ196" i="15"/>
  <c r="AR196" i="15"/>
  <c r="AZ196" i="15"/>
  <c r="BH196" i="15"/>
  <c r="BP196" i="15"/>
  <c r="BX196" i="15"/>
  <c r="CF196" i="15"/>
  <c r="CN196" i="15"/>
  <c r="CV196" i="15"/>
  <c r="F197" i="15"/>
  <c r="N197" i="15"/>
  <c r="V197" i="15"/>
  <c r="AD197" i="15"/>
  <c r="AL197" i="15"/>
  <c r="AT197" i="15"/>
  <c r="BB197" i="15"/>
  <c r="BJ197" i="15"/>
  <c r="BR197" i="15"/>
  <c r="BZ197" i="15"/>
  <c r="CH197" i="15"/>
  <c r="CP197" i="15"/>
  <c r="CX197" i="15"/>
  <c r="H198" i="15"/>
  <c r="P198" i="15"/>
  <c r="X198" i="15"/>
  <c r="AF198" i="15"/>
  <c r="AN198" i="15"/>
  <c r="AV198" i="15"/>
  <c r="BD198" i="15"/>
  <c r="BL198" i="15"/>
  <c r="BT198" i="15"/>
  <c r="CB198" i="15"/>
  <c r="CJ198" i="15"/>
  <c r="CR198" i="15"/>
  <c r="CZ198" i="15"/>
  <c r="J199" i="15"/>
  <c r="R199" i="15"/>
  <c r="Z199" i="15"/>
  <c r="AH199" i="15"/>
  <c r="AP199" i="15"/>
  <c r="AX199" i="15"/>
  <c r="BF199" i="15"/>
  <c r="BN199" i="15"/>
  <c r="BV199" i="15"/>
  <c r="CD199" i="15"/>
  <c r="CL199" i="15"/>
  <c r="CT199" i="15"/>
  <c r="DB199" i="15"/>
  <c r="L200" i="15"/>
  <c r="T200" i="15"/>
  <c r="AB200" i="15"/>
  <c r="AJ200" i="15"/>
  <c r="AR200" i="15"/>
  <c r="AZ200" i="15"/>
  <c r="BH200" i="15"/>
  <c r="BP200" i="15"/>
  <c r="BX200" i="15"/>
  <c r="CF200" i="15"/>
  <c r="CN200" i="15"/>
  <c r="CV200" i="15"/>
  <c r="F201" i="15"/>
  <c r="N201" i="15"/>
  <c r="V201" i="15"/>
  <c r="AD201" i="15"/>
  <c r="AL201" i="15"/>
  <c r="AT201" i="15"/>
  <c r="BB201" i="15"/>
  <c r="BJ201" i="15"/>
  <c r="BR201" i="15"/>
  <c r="BZ201" i="15"/>
  <c r="CH201" i="15"/>
  <c r="CP201" i="15"/>
  <c r="CX201" i="15"/>
  <c r="H202" i="15"/>
  <c r="P202" i="15"/>
  <c r="X202" i="15"/>
  <c r="AF202" i="15"/>
  <c r="AN202" i="15"/>
  <c r="AV202" i="15"/>
  <c r="BD202" i="15"/>
  <c r="BL202" i="15"/>
  <c r="BT202" i="15"/>
  <c r="CB202" i="15"/>
  <c r="CJ202" i="15"/>
  <c r="CR202" i="15"/>
  <c r="CZ202" i="15"/>
  <c r="J203" i="15"/>
  <c r="R203" i="15"/>
  <c r="Z203" i="15"/>
  <c r="AH203" i="15"/>
  <c r="AP203" i="15"/>
  <c r="AX203" i="15"/>
  <c r="BF203" i="15"/>
  <c r="BN203" i="15"/>
  <c r="BV203" i="15"/>
  <c r="CD203" i="15"/>
  <c r="CL203" i="15"/>
  <c r="CT203" i="15"/>
  <c r="DB203" i="15"/>
  <c r="L204" i="15"/>
  <c r="T204" i="15"/>
  <c r="AB204" i="15"/>
  <c r="AJ204" i="15"/>
  <c r="AR204" i="15"/>
  <c r="AZ204" i="15"/>
  <c r="BH204" i="15"/>
  <c r="BP204" i="15"/>
  <c r="BX204" i="15"/>
  <c r="CF204" i="15"/>
  <c r="CN204" i="15"/>
  <c r="CV204" i="15"/>
  <c r="F205" i="15"/>
  <c r="N205" i="15"/>
  <c r="V205" i="15"/>
  <c r="AD205" i="15"/>
  <c r="AL205" i="15"/>
  <c r="AT205" i="15"/>
  <c r="BB205" i="15"/>
  <c r="BJ205" i="15"/>
  <c r="BR205" i="15"/>
  <c r="BZ205" i="15"/>
  <c r="CH205" i="15"/>
  <c r="CP205" i="15"/>
  <c r="CX205" i="15"/>
  <c r="H206" i="15"/>
  <c r="P206" i="15"/>
  <c r="X206" i="15"/>
  <c r="AF206" i="15"/>
  <c r="AN206" i="15"/>
  <c r="AV206" i="15"/>
  <c r="BD206" i="15"/>
  <c r="BL206" i="15"/>
  <c r="BT206" i="15"/>
  <c r="CB206" i="15"/>
  <c r="CJ206" i="15"/>
  <c r="CR206" i="15"/>
  <c r="CZ206" i="15"/>
  <c r="J207" i="15"/>
  <c r="R207" i="15"/>
  <c r="Z207" i="15"/>
  <c r="AH207" i="15"/>
  <c r="AP207" i="15"/>
  <c r="AX207" i="15"/>
  <c r="BF207" i="15"/>
  <c r="BN207" i="15"/>
  <c r="BV207" i="15"/>
  <c r="CD207" i="15"/>
  <c r="CL207" i="15"/>
  <c r="CT207" i="15"/>
  <c r="DB207" i="15"/>
  <c r="L208" i="15"/>
  <c r="T208" i="15"/>
  <c r="AB208" i="15"/>
  <c r="AJ208" i="15"/>
  <c r="AR208" i="15"/>
  <c r="AZ208" i="15"/>
  <c r="BH208" i="15"/>
  <c r="BP208" i="15"/>
  <c r="BX208" i="15"/>
  <c r="CF208" i="15"/>
  <c r="CN208" i="15"/>
  <c r="CV208" i="15"/>
  <c r="F209" i="15"/>
  <c r="N209" i="15"/>
  <c r="V209" i="15"/>
  <c r="AD209" i="15"/>
  <c r="AL209" i="15"/>
  <c r="AT209" i="15"/>
  <c r="BB209" i="15"/>
  <c r="BJ209" i="15"/>
  <c r="BR209" i="15"/>
  <c r="BZ209" i="15"/>
  <c r="CH209" i="15"/>
  <c r="CP209" i="15"/>
  <c r="CX209" i="15"/>
  <c r="H210" i="15"/>
  <c r="P210" i="15"/>
  <c r="X210" i="15"/>
  <c r="AF210" i="15"/>
  <c r="AN210" i="15"/>
  <c r="AV210" i="15"/>
  <c r="BD210" i="15"/>
  <c r="BL210" i="15"/>
  <c r="BT210" i="15"/>
  <c r="CB210" i="15"/>
  <c r="CJ210" i="15"/>
  <c r="CR210" i="15"/>
  <c r="CZ210" i="15"/>
  <c r="J211" i="15"/>
  <c r="R211" i="15"/>
  <c r="Z211" i="15"/>
  <c r="AH211" i="15"/>
  <c r="AP211" i="15"/>
  <c r="AX211" i="15"/>
  <c r="BF211" i="15"/>
  <c r="BN211" i="15"/>
  <c r="BV211" i="15"/>
  <c r="CD211" i="15"/>
  <c r="CL211" i="15"/>
  <c r="CT211" i="15"/>
  <c r="DB211" i="15"/>
  <c r="L212" i="15"/>
  <c r="T212" i="15"/>
  <c r="AB212" i="15"/>
  <c r="AJ212" i="15"/>
  <c r="AR212" i="15"/>
  <c r="AZ212" i="15"/>
  <c r="BH212" i="15"/>
  <c r="BP212" i="15"/>
  <c r="BX212" i="15"/>
  <c r="CF212" i="15"/>
  <c r="CN212" i="15"/>
  <c r="CV212" i="15"/>
  <c r="F213" i="15"/>
  <c r="N213" i="15"/>
  <c r="V213" i="15"/>
  <c r="AD213" i="15"/>
  <c r="AL213" i="15"/>
  <c r="AT213" i="15"/>
  <c r="BB213" i="15"/>
  <c r="BJ213" i="15"/>
  <c r="BR213" i="15"/>
  <c r="BZ213" i="15"/>
  <c r="CH213" i="15"/>
  <c r="CP213" i="15"/>
  <c r="CX213" i="15"/>
  <c r="H214" i="15"/>
  <c r="P214" i="15"/>
  <c r="X214" i="15"/>
  <c r="AF214" i="15"/>
  <c r="AN214" i="15"/>
  <c r="AV214" i="15"/>
  <c r="BD214" i="15"/>
  <c r="BL214" i="15"/>
  <c r="BT214" i="15"/>
  <c r="CB214" i="15"/>
  <c r="CJ214" i="15"/>
  <c r="CR214" i="15"/>
  <c r="CZ214" i="15"/>
  <c r="J215" i="15"/>
  <c r="R215" i="15"/>
  <c r="Z215" i="15"/>
  <c r="AH215" i="15"/>
  <c r="AP215" i="15"/>
  <c r="AX215" i="15"/>
  <c r="BF215" i="15"/>
  <c r="BN215" i="15"/>
  <c r="BV215" i="15"/>
  <c r="CD215" i="15"/>
  <c r="CL215" i="15"/>
  <c r="CT215" i="15"/>
  <c r="DB215" i="15"/>
  <c r="L216" i="15"/>
  <c r="T216" i="15"/>
  <c r="AB216" i="15"/>
  <c r="AJ216" i="15"/>
  <c r="AR216" i="15"/>
  <c r="AZ216" i="15"/>
  <c r="BH216" i="15"/>
  <c r="BP216" i="15"/>
  <c r="BX216" i="15"/>
  <c r="CF216" i="15"/>
  <c r="CN216" i="15"/>
  <c r="CV216" i="15"/>
  <c r="F217" i="15"/>
  <c r="N217" i="15"/>
  <c r="V217" i="15"/>
  <c r="AD217" i="15"/>
  <c r="AL217" i="15"/>
  <c r="AT217" i="15"/>
  <c r="BB217" i="15"/>
  <c r="BJ217" i="15"/>
  <c r="BR217" i="15"/>
  <c r="BZ217" i="15"/>
  <c r="CH217" i="15"/>
  <c r="CP217" i="15"/>
  <c r="CX217" i="15"/>
  <c r="H218" i="15"/>
  <c r="P218" i="15"/>
  <c r="X218" i="15"/>
  <c r="AF218" i="15"/>
  <c r="AN218" i="15"/>
  <c r="AV218" i="15"/>
  <c r="BJ142" i="15"/>
  <c r="AR149" i="15"/>
  <c r="L151" i="15"/>
  <c r="CB152" i="15"/>
  <c r="AT154" i="15"/>
  <c r="N156" i="15"/>
  <c r="CD157" i="15"/>
  <c r="AV159" i="15"/>
  <c r="N161" i="15"/>
  <c r="AN162" i="15"/>
  <c r="BN163" i="15"/>
  <c r="CN164" i="15"/>
  <c r="N166" i="15"/>
  <c r="H167" i="15"/>
  <c r="BU167" i="15"/>
  <c r="AI168" i="15"/>
  <c r="CU168" i="15"/>
  <c r="BE169" i="15"/>
  <c r="CA169" i="15"/>
  <c r="CW169" i="15"/>
  <c r="S170" i="15"/>
  <c r="AO170" i="15"/>
  <c r="BK170" i="15"/>
  <c r="CE170" i="15"/>
  <c r="DA170" i="15"/>
  <c r="Y171" i="15"/>
  <c r="AS171" i="15"/>
  <c r="BO171" i="15"/>
  <c r="CK171" i="15"/>
  <c r="G172" i="15"/>
  <c r="AC172" i="15"/>
  <c r="AY172" i="15"/>
  <c r="BS172" i="15"/>
  <c r="CO172" i="15"/>
  <c r="M173" i="15"/>
  <c r="AG173" i="15"/>
  <c r="BC173" i="15"/>
  <c r="BY173" i="15"/>
  <c r="CS173" i="15"/>
  <c r="Q174" i="15"/>
  <c r="AM174" i="15"/>
  <c r="BG174" i="15"/>
  <c r="CC174" i="15"/>
  <c r="CY174" i="15"/>
  <c r="U175" i="15"/>
  <c r="AQ175" i="15"/>
  <c r="BM175" i="15"/>
  <c r="CG175" i="15"/>
  <c r="DC175" i="15"/>
  <c r="AA176" i="15"/>
  <c r="AU176" i="15"/>
  <c r="BQ176" i="15"/>
  <c r="CM176" i="15"/>
  <c r="I177" i="15"/>
  <c r="AE177" i="15"/>
  <c r="BA177" i="15"/>
  <c r="BU177" i="15"/>
  <c r="CQ177" i="15"/>
  <c r="O178" i="15"/>
  <c r="AI178" i="15"/>
  <c r="BE178" i="15"/>
  <c r="BW178" i="15"/>
  <c r="CM178" i="15"/>
  <c r="DC178" i="15"/>
  <c r="U179" i="15"/>
  <c r="AK179" i="15"/>
  <c r="BA179" i="15"/>
  <c r="BQ179" i="15"/>
  <c r="CG179" i="15"/>
  <c r="CW179" i="15"/>
  <c r="O180" i="15"/>
  <c r="AE180" i="15"/>
  <c r="AU180" i="15"/>
  <c r="BK180" i="15"/>
  <c r="CA180" i="15"/>
  <c r="CQ180" i="15"/>
  <c r="I181" i="15"/>
  <c r="Y181" i="15"/>
  <c r="AO181" i="15"/>
  <c r="BE181" i="15"/>
  <c r="BU181" i="15"/>
  <c r="CK181" i="15"/>
  <c r="DA181" i="15"/>
  <c r="S182" i="15"/>
  <c r="AI182" i="15"/>
  <c r="AY182" i="15"/>
  <c r="BO182" i="15"/>
  <c r="CE182" i="15"/>
  <c r="CU182" i="15"/>
  <c r="M183" i="15"/>
  <c r="AC183" i="15"/>
  <c r="AS183" i="15"/>
  <c r="BI183" i="15"/>
  <c r="BY183" i="15"/>
  <c r="CO183" i="15"/>
  <c r="G184" i="15"/>
  <c r="W184" i="15"/>
  <c r="AM184" i="15"/>
  <c r="BC184" i="15"/>
  <c r="BS184" i="15"/>
  <c r="CI184" i="15"/>
  <c r="CY184" i="15"/>
  <c r="Q185" i="15"/>
  <c r="AA185" i="15"/>
  <c r="AL185" i="15"/>
  <c r="AW185" i="15"/>
  <c r="BG185" i="15"/>
  <c r="BR185" i="15"/>
  <c r="CC185" i="15"/>
  <c r="CM185" i="15"/>
  <c r="CX185" i="15"/>
  <c r="K186" i="15"/>
  <c r="U186" i="15"/>
  <c r="AF186" i="15"/>
  <c r="AQ186" i="15"/>
  <c r="BA186" i="15"/>
  <c r="BL186" i="15"/>
  <c r="BW186" i="15"/>
  <c r="CG186" i="15"/>
  <c r="CR186" i="15"/>
  <c r="DA186" i="15"/>
  <c r="K187" i="15"/>
  <c r="S187" i="15"/>
  <c r="AA187" i="15"/>
  <c r="AI187" i="15"/>
  <c r="AQ187" i="15"/>
  <c r="AY187" i="15"/>
  <c r="BG187" i="15"/>
  <c r="BO187" i="15"/>
  <c r="BW187" i="15"/>
  <c r="CE187" i="15"/>
  <c r="CM187" i="15"/>
  <c r="CU187" i="15"/>
  <c r="DC187" i="15"/>
  <c r="M188" i="15"/>
  <c r="U188" i="15"/>
  <c r="AC188" i="15"/>
  <c r="AK188" i="15"/>
  <c r="AS188" i="15"/>
  <c r="BA188" i="15"/>
  <c r="BI188" i="15"/>
  <c r="BQ188" i="15"/>
  <c r="BY188" i="15"/>
  <c r="CG188" i="15"/>
  <c r="CO188" i="15"/>
  <c r="CW188" i="15"/>
  <c r="G189" i="15"/>
  <c r="O189" i="15"/>
  <c r="W189" i="15"/>
  <c r="AE189" i="15"/>
  <c r="AM189" i="15"/>
  <c r="AU189" i="15"/>
  <c r="BC189" i="15"/>
  <c r="BK189" i="15"/>
  <c r="BS189" i="15"/>
  <c r="CA189" i="15"/>
  <c r="CI189" i="15"/>
  <c r="CQ189" i="15"/>
  <c r="CY189" i="15"/>
  <c r="I190" i="15"/>
  <c r="Q190" i="15"/>
  <c r="Y190" i="15"/>
  <c r="AG190" i="15"/>
  <c r="AO190" i="15"/>
  <c r="AW190" i="15"/>
  <c r="BE190" i="15"/>
  <c r="BM190" i="15"/>
  <c r="BU190" i="15"/>
  <c r="CC190" i="15"/>
  <c r="CK190" i="15"/>
  <c r="CS190" i="15"/>
  <c r="DA190" i="15"/>
  <c r="K191" i="15"/>
  <c r="S191" i="15"/>
  <c r="AA191" i="15"/>
  <c r="AI191" i="15"/>
  <c r="AQ191" i="15"/>
  <c r="AY191" i="15"/>
  <c r="BG191" i="15"/>
  <c r="BO191" i="15"/>
  <c r="BW191" i="15"/>
  <c r="CE191" i="15"/>
  <c r="CM191" i="15"/>
  <c r="CU191" i="15"/>
  <c r="DC191" i="15"/>
  <c r="M192" i="15"/>
  <c r="U192" i="15"/>
  <c r="AC192" i="15"/>
  <c r="AK192" i="15"/>
  <c r="AS192" i="15"/>
  <c r="BA192" i="15"/>
  <c r="BI192" i="15"/>
  <c r="BQ192" i="15"/>
  <c r="BY192" i="15"/>
  <c r="CG192" i="15"/>
  <c r="CO192" i="15"/>
  <c r="CW192" i="15"/>
  <c r="G193" i="15"/>
  <c r="O193" i="15"/>
  <c r="W193" i="15"/>
  <c r="AE193" i="15"/>
  <c r="AM193" i="15"/>
  <c r="AU193" i="15"/>
  <c r="BC193" i="15"/>
  <c r="BK193" i="15"/>
  <c r="BS193" i="15"/>
  <c r="CA193" i="15"/>
  <c r="CI193" i="15"/>
  <c r="CQ193" i="15"/>
  <c r="CY193" i="15"/>
  <c r="I194" i="15"/>
  <c r="Q194" i="15"/>
  <c r="Y194" i="15"/>
  <c r="AG194" i="15"/>
  <c r="AO194" i="15"/>
  <c r="AW194" i="15"/>
  <c r="BE194" i="15"/>
  <c r="BM194" i="15"/>
  <c r="BU194" i="15"/>
  <c r="CC194" i="15"/>
  <c r="CK194" i="15"/>
  <c r="CS194" i="15"/>
  <c r="DA194" i="15"/>
  <c r="K195" i="15"/>
  <c r="S195" i="15"/>
  <c r="AA195" i="15"/>
  <c r="AI195" i="15"/>
  <c r="AQ195" i="15"/>
  <c r="AY195" i="15"/>
  <c r="BG195" i="15"/>
  <c r="BO195" i="15"/>
  <c r="BW195" i="15"/>
  <c r="CE195" i="15"/>
  <c r="CM195" i="15"/>
  <c r="CU195" i="15"/>
  <c r="DC195" i="15"/>
  <c r="M196" i="15"/>
  <c r="U196" i="15"/>
  <c r="AC196" i="15"/>
  <c r="AK196" i="15"/>
  <c r="AS196" i="15"/>
  <c r="BA196" i="15"/>
  <c r="BI196" i="15"/>
  <c r="BQ196" i="15"/>
  <c r="BY196" i="15"/>
  <c r="CG196" i="15"/>
  <c r="CO196" i="15"/>
  <c r="CW196" i="15"/>
  <c r="G197" i="15"/>
  <c r="O197" i="15"/>
  <c r="W197" i="15"/>
  <c r="AE197" i="15"/>
  <c r="AM197" i="15"/>
  <c r="AU197" i="15"/>
  <c r="BC197" i="15"/>
  <c r="BK197" i="15"/>
  <c r="BS197" i="15"/>
  <c r="CA197" i="15"/>
  <c r="CI197" i="15"/>
  <c r="CQ197" i="15"/>
  <c r="CY197" i="15"/>
  <c r="I198" i="15"/>
  <c r="Q198" i="15"/>
  <c r="Y198" i="15"/>
  <c r="AG198" i="15"/>
  <c r="AO198" i="15"/>
  <c r="AW198" i="15"/>
  <c r="BE198" i="15"/>
  <c r="BM198" i="15"/>
  <c r="BU198" i="15"/>
  <c r="CC198" i="15"/>
  <c r="CK198" i="15"/>
  <c r="CS198" i="15"/>
  <c r="DA198" i="15"/>
  <c r="K199" i="15"/>
  <c r="S199" i="15"/>
  <c r="AA199" i="15"/>
  <c r="AI199" i="15"/>
  <c r="AQ199" i="15"/>
  <c r="AY199" i="15"/>
  <c r="BG199" i="15"/>
  <c r="BO199" i="15"/>
  <c r="BW199" i="15"/>
  <c r="CE199" i="15"/>
  <c r="CM199" i="15"/>
  <c r="CU199" i="15"/>
  <c r="DC199" i="15"/>
  <c r="M200" i="15"/>
  <c r="U200" i="15"/>
  <c r="AC200" i="15"/>
  <c r="AK200" i="15"/>
  <c r="AS200" i="15"/>
  <c r="BA200" i="15"/>
  <c r="BI200" i="15"/>
  <c r="BQ200" i="15"/>
  <c r="BY200" i="15"/>
  <c r="CG200" i="15"/>
  <c r="CO200" i="15"/>
  <c r="CW200" i="15"/>
  <c r="G201" i="15"/>
  <c r="O201" i="15"/>
  <c r="W201" i="15"/>
  <c r="AE201" i="15"/>
  <c r="AM201" i="15"/>
  <c r="AU201" i="15"/>
  <c r="BC201" i="15"/>
  <c r="BK201" i="15"/>
  <c r="BS201" i="15"/>
  <c r="CA201" i="15"/>
  <c r="CI201" i="15"/>
  <c r="CQ201" i="15"/>
  <c r="CY201" i="15"/>
  <c r="I202" i="15"/>
  <c r="Q202" i="15"/>
  <c r="Y202" i="15"/>
  <c r="AG202" i="15"/>
  <c r="AO202" i="15"/>
  <c r="AW202" i="15"/>
  <c r="BE202" i="15"/>
  <c r="BM202" i="15"/>
  <c r="BU202" i="15"/>
  <c r="CC202" i="15"/>
  <c r="CK202" i="15"/>
  <c r="CS202" i="15"/>
  <c r="DA202" i="15"/>
  <c r="K203" i="15"/>
  <c r="S203" i="15"/>
  <c r="AA203" i="15"/>
  <c r="AI203" i="15"/>
  <c r="AQ203" i="15"/>
  <c r="AY203" i="15"/>
  <c r="BG203" i="15"/>
  <c r="BO203" i="15"/>
  <c r="BW203" i="15"/>
  <c r="CE203" i="15"/>
  <c r="CM203" i="15"/>
  <c r="CU203" i="15"/>
  <c r="DC203" i="15"/>
  <c r="M204" i="15"/>
  <c r="U204" i="15"/>
  <c r="AC204" i="15"/>
  <c r="AK204" i="15"/>
  <c r="AS204" i="15"/>
  <c r="BA204" i="15"/>
  <c r="BI204" i="15"/>
  <c r="BQ204" i="15"/>
  <c r="BY204" i="15"/>
  <c r="CG204" i="15"/>
  <c r="CO204" i="15"/>
  <c r="CW204" i="15"/>
  <c r="G205" i="15"/>
  <c r="O205" i="15"/>
  <c r="W205" i="15"/>
  <c r="AE205" i="15"/>
  <c r="AM205" i="15"/>
  <c r="AU205" i="15"/>
  <c r="BC205" i="15"/>
  <c r="BK205" i="15"/>
  <c r="BS205" i="15"/>
  <c r="CA205" i="15"/>
  <c r="CI205" i="15"/>
  <c r="CQ205" i="15"/>
  <c r="CY205" i="15"/>
  <c r="I206" i="15"/>
  <c r="Q206" i="15"/>
  <c r="Y206" i="15"/>
  <c r="AG206" i="15"/>
  <c r="AO206" i="15"/>
  <c r="AW206" i="15"/>
  <c r="BE206" i="15"/>
  <c r="BM206" i="15"/>
  <c r="BU206" i="15"/>
  <c r="CC206" i="15"/>
  <c r="CK206" i="15"/>
  <c r="CS206" i="15"/>
  <c r="DA206" i="15"/>
  <c r="K207" i="15"/>
  <c r="S207" i="15"/>
  <c r="AA207" i="15"/>
  <c r="AI207" i="15"/>
  <c r="AQ207" i="15"/>
  <c r="AY207" i="15"/>
  <c r="BG207" i="15"/>
  <c r="BO207" i="15"/>
  <c r="BW207" i="15"/>
  <c r="CE207" i="15"/>
  <c r="CM207" i="15"/>
  <c r="CU207" i="15"/>
  <c r="DC207" i="15"/>
  <c r="M208" i="15"/>
  <c r="U208" i="15"/>
  <c r="AC208" i="15"/>
  <c r="AK208" i="15"/>
  <c r="AS208" i="15"/>
  <c r="BA208" i="15"/>
  <c r="BI208" i="15"/>
  <c r="BQ208" i="15"/>
  <c r="BY208" i="15"/>
  <c r="CG208" i="15"/>
  <c r="CO208" i="15"/>
  <c r="CW208" i="15"/>
  <c r="G209" i="15"/>
  <c r="O209" i="15"/>
  <c r="W209" i="15"/>
  <c r="AE209" i="15"/>
  <c r="AM209" i="15"/>
  <c r="AU209" i="15"/>
  <c r="BC209" i="15"/>
  <c r="BK209" i="15"/>
  <c r="BS209" i="15"/>
  <c r="CA209" i="15"/>
  <c r="CI209" i="15"/>
  <c r="CQ209" i="15"/>
  <c r="CY209" i="15"/>
  <c r="I210" i="15"/>
  <c r="Q210" i="15"/>
  <c r="Y210" i="15"/>
  <c r="AG210" i="15"/>
  <c r="AO210" i="15"/>
  <c r="AW210" i="15"/>
  <c r="BE210" i="15"/>
  <c r="BM210" i="15"/>
  <c r="BU210" i="15"/>
  <c r="CC210" i="15"/>
  <c r="CK210" i="15"/>
  <c r="CS210" i="15"/>
  <c r="DA210" i="15"/>
  <c r="K211" i="15"/>
  <c r="S211" i="15"/>
  <c r="AA211" i="15"/>
  <c r="AI211" i="15"/>
  <c r="AQ211" i="15"/>
  <c r="AY211" i="15"/>
  <c r="BG211" i="15"/>
  <c r="BO211" i="15"/>
  <c r="BW211" i="15"/>
  <c r="CE211" i="15"/>
  <c r="CM211" i="15"/>
  <c r="CU211" i="15"/>
  <c r="DC211" i="15"/>
  <c r="M212" i="15"/>
  <c r="U212" i="15"/>
  <c r="AC212" i="15"/>
  <c r="AK212" i="15"/>
  <c r="AS212" i="15"/>
  <c r="BA212" i="15"/>
  <c r="BI212" i="15"/>
  <c r="BQ212" i="15"/>
  <c r="BY212" i="15"/>
  <c r="CG212" i="15"/>
  <c r="CO212" i="15"/>
  <c r="CW212" i="15"/>
  <c r="G213" i="15"/>
  <c r="O213" i="15"/>
  <c r="W213" i="15"/>
  <c r="AE213" i="15"/>
  <c r="AM213" i="15"/>
  <c r="AU213" i="15"/>
  <c r="BC213" i="15"/>
  <c r="BK213" i="15"/>
  <c r="BS213" i="15"/>
  <c r="CA213" i="15"/>
  <c r="CI213" i="15"/>
  <c r="CQ213" i="15"/>
  <c r="CY213" i="15"/>
  <c r="I214" i="15"/>
  <c r="Q214" i="15"/>
  <c r="Y214" i="15"/>
  <c r="AG214" i="15"/>
  <c r="AO214" i="15"/>
  <c r="AW214" i="15"/>
  <c r="BE214" i="15"/>
  <c r="BM214" i="15"/>
  <c r="BU214" i="15"/>
  <c r="CC214" i="15"/>
  <c r="CK214" i="15"/>
  <c r="CS214" i="15"/>
  <c r="DA214" i="15"/>
  <c r="K215" i="15"/>
  <c r="S215" i="15"/>
  <c r="AA215" i="15"/>
  <c r="AI215" i="15"/>
  <c r="AQ215" i="15"/>
  <c r="AY215" i="15"/>
  <c r="BG215" i="15"/>
  <c r="BO215" i="15"/>
  <c r="BW215" i="15"/>
  <c r="CE215" i="15"/>
  <c r="CM215" i="15"/>
  <c r="CU215" i="15"/>
  <c r="DC215" i="15"/>
  <c r="M216" i="15"/>
  <c r="U216" i="15"/>
  <c r="AC216" i="15"/>
  <c r="AK216" i="15"/>
  <c r="AS216" i="15"/>
  <c r="BA216" i="15"/>
  <c r="BI216" i="15"/>
  <c r="BQ216" i="15"/>
  <c r="BY216" i="15"/>
  <c r="CG216" i="15"/>
  <c r="CO216" i="15"/>
  <c r="CW216" i="15"/>
  <c r="G217" i="15"/>
  <c r="O217" i="15"/>
  <c r="W217" i="15"/>
  <c r="AE217" i="15"/>
  <c r="AM217" i="15"/>
  <c r="AU217" i="15"/>
  <c r="BC217" i="15"/>
  <c r="BK217" i="15"/>
  <c r="BS217" i="15"/>
  <c r="CA217" i="15"/>
  <c r="CI217" i="15"/>
  <c r="CQ217" i="15"/>
  <c r="CY217" i="15"/>
  <c r="I218" i="15"/>
  <c r="Q218" i="15"/>
  <c r="Y218" i="15"/>
  <c r="AG218" i="15"/>
  <c r="AO218" i="15"/>
  <c r="H144" i="15"/>
  <c r="AD161" i="15"/>
  <c r="DC168" i="15"/>
  <c r="DC170" i="15"/>
  <c r="BW172" i="15"/>
  <c r="AO174" i="15"/>
  <c r="G176" i="15"/>
  <c r="BY177" i="15"/>
  <c r="V179" i="15"/>
  <c r="AV180" i="15"/>
  <c r="BV181" i="15"/>
  <c r="CV182" i="15"/>
  <c r="X184" i="15"/>
  <c r="AM185" i="15"/>
  <c r="W186" i="15"/>
  <c r="DB186" i="15"/>
  <c r="BP187" i="15"/>
  <c r="AD188" i="15"/>
  <c r="CP188" i="15"/>
  <c r="BD189" i="15"/>
  <c r="R190" i="15"/>
  <c r="CD190" i="15"/>
  <c r="AR191" i="15"/>
  <c r="F192" i="15"/>
  <c r="BR192" i="15"/>
  <c r="AF193" i="15"/>
  <c r="CR193" i="15"/>
  <c r="BF194" i="15"/>
  <c r="T195" i="15"/>
  <c r="CF195" i="15"/>
  <c r="AT196" i="15"/>
  <c r="H197" i="15"/>
  <c r="BT197" i="15"/>
  <c r="AH198" i="15"/>
  <c r="CT198" i="15"/>
  <c r="BH199" i="15"/>
  <c r="V200" i="15"/>
  <c r="CH200" i="15"/>
  <c r="AV201" i="15"/>
  <c r="J202" i="15"/>
  <c r="BV202" i="15"/>
  <c r="AJ203" i="15"/>
  <c r="CV203" i="15"/>
  <c r="AO204" i="15"/>
  <c r="BL204" i="15"/>
  <c r="CH204" i="15"/>
  <c r="DA204" i="15"/>
  <c r="Z205" i="15"/>
  <c r="AV205" i="15"/>
  <c r="BO205" i="15"/>
  <c r="CL205" i="15"/>
  <c r="J206" i="15"/>
  <c r="AC206" i="15"/>
  <c r="AZ206" i="15"/>
  <c r="BV206" i="15"/>
  <c r="CO206" i="15"/>
  <c r="N207" i="15"/>
  <c r="AJ207" i="15"/>
  <c r="BC207" i="15"/>
  <c r="BZ207" i="15"/>
  <c r="CV207" i="15"/>
  <c r="Q208" i="15"/>
  <c r="AN208" i="15"/>
  <c r="BJ208" i="15"/>
  <c r="CC208" i="15"/>
  <c r="CZ208" i="15"/>
  <c r="X209" i="15"/>
  <c r="AQ209" i="15"/>
  <c r="BN209" i="15"/>
  <c r="CJ209" i="15"/>
  <c r="DC209" i="15"/>
  <c r="AB210" i="15"/>
  <c r="AX210" i="15"/>
  <c r="BQ210" i="15"/>
  <c r="CN210" i="15"/>
  <c r="L211" i="15"/>
  <c r="AE211" i="15"/>
  <c r="BB211" i="15"/>
  <c r="BX211" i="15"/>
  <c r="CQ211" i="15"/>
  <c r="P212" i="15"/>
  <c r="AL212" i="15"/>
  <c r="BE212" i="15"/>
  <c r="BU212" i="15"/>
  <c r="CK212" i="15"/>
  <c r="DA212" i="15"/>
  <c r="S213" i="15"/>
  <c r="AI213" i="15"/>
  <c r="AY213" i="15"/>
  <c r="BO213" i="15"/>
  <c r="CE213" i="15"/>
  <c r="CU213" i="15"/>
  <c r="M214" i="15"/>
  <c r="AC214" i="15"/>
  <c r="AS214" i="15"/>
  <c r="BI214" i="15"/>
  <c r="BY214" i="15"/>
  <c r="CO214" i="15"/>
  <c r="G215" i="15"/>
  <c r="W215" i="15"/>
  <c r="AM215" i="15"/>
  <c r="BC215" i="15"/>
  <c r="BS215" i="15"/>
  <c r="CI215" i="15"/>
  <c r="CY215" i="15"/>
  <c r="Q216" i="15"/>
  <c r="AG216" i="15"/>
  <c r="AW216" i="15"/>
  <c r="BM216" i="15"/>
  <c r="CC216" i="15"/>
  <c r="CS216" i="15"/>
  <c r="K217" i="15"/>
  <c r="AA217" i="15"/>
  <c r="AQ217" i="15"/>
  <c r="BG217" i="15"/>
  <c r="BW217" i="15"/>
  <c r="CM217" i="15"/>
  <c r="DC217" i="15"/>
  <c r="U218" i="15"/>
  <c r="AK218" i="15"/>
  <c r="AZ218" i="15"/>
  <c r="BI218" i="15"/>
  <c r="BQ218" i="15"/>
  <c r="BY218" i="15"/>
  <c r="CG218" i="15"/>
  <c r="CO218" i="15"/>
  <c r="CW218" i="15"/>
  <c r="G219" i="15"/>
  <c r="O219" i="15"/>
  <c r="W219" i="15"/>
  <c r="AE219" i="15"/>
  <c r="AM219" i="15"/>
  <c r="AU219" i="15"/>
  <c r="BC219" i="15"/>
  <c r="BK219" i="15"/>
  <c r="BS219" i="15"/>
  <c r="CA219" i="15"/>
  <c r="CI219" i="15"/>
  <c r="CQ219" i="15"/>
  <c r="CY219" i="15"/>
  <c r="I220" i="15"/>
  <c r="Q220" i="15"/>
  <c r="Y220" i="15"/>
  <c r="AG220" i="15"/>
  <c r="AO220" i="15"/>
  <c r="AW220" i="15"/>
  <c r="BE220" i="15"/>
  <c r="BM220" i="15"/>
  <c r="BU220" i="15"/>
  <c r="CC220" i="15"/>
  <c r="CK220" i="15"/>
  <c r="CS220" i="15"/>
  <c r="DA220" i="15"/>
  <c r="K221" i="15"/>
  <c r="S221" i="15"/>
  <c r="AA221" i="15"/>
  <c r="AI221" i="15"/>
  <c r="AQ221" i="15"/>
  <c r="AY221" i="15"/>
  <c r="BG221" i="15"/>
  <c r="BO221" i="15"/>
  <c r="BW221" i="15"/>
  <c r="CE221" i="15"/>
  <c r="CM221" i="15"/>
  <c r="CU221" i="15"/>
  <c r="DC221" i="15"/>
  <c r="M222" i="15"/>
  <c r="U222" i="15"/>
  <c r="AC222" i="15"/>
  <c r="AK222" i="15"/>
  <c r="AS222" i="15"/>
  <c r="BA222" i="15"/>
  <c r="BI222" i="15"/>
  <c r="BQ222" i="15"/>
  <c r="BY222" i="15"/>
  <c r="CG222" i="15"/>
  <c r="CO222" i="15"/>
  <c r="CW222" i="15"/>
  <c r="G223" i="15"/>
  <c r="O223" i="15"/>
  <c r="W223" i="15"/>
  <c r="AE223" i="15"/>
  <c r="AM223" i="15"/>
  <c r="AU223" i="15"/>
  <c r="BC223" i="15"/>
  <c r="BK223" i="15"/>
  <c r="BS223" i="15"/>
  <c r="CA223" i="15"/>
  <c r="CI223" i="15"/>
  <c r="CQ223" i="15"/>
  <c r="CY223" i="15"/>
  <c r="I224" i="15"/>
  <c r="Q224" i="15"/>
  <c r="Y224" i="15"/>
  <c r="AG224" i="15"/>
  <c r="AO224" i="15"/>
  <c r="AW224" i="15"/>
  <c r="BE224" i="15"/>
  <c r="BM224" i="15"/>
  <c r="BU224" i="15"/>
  <c r="CC224" i="15"/>
  <c r="CK224" i="15"/>
  <c r="CS224" i="15"/>
  <c r="DA224" i="15"/>
  <c r="K225" i="15"/>
  <c r="S225" i="15"/>
  <c r="AA225" i="15"/>
  <c r="AI225" i="15"/>
  <c r="AQ225" i="15"/>
  <c r="AY225" i="15"/>
  <c r="BG225" i="15"/>
  <c r="BO225" i="15"/>
  <c r="BW225" i="15"/>
  <c r="CE225" i="15"/>
  <c r="CM225" i="15"/>
  <c r="CU225" i="15"/>
  <c r="DC225" i="15"/>
  <c r="M226" i="15"/>
  <c r="U226" i="15"/>
  <c r="AC226" i="15"/>
  <c r="AK226" i="15"/>
  <c r="AS226" i="15"/>
  <c r="BA226" i="15"/>
  <c r="BI226" i="15"/>
  <c r="BQ226" i="15"/>
  <c r="BY226" i="15"/>
  <c r="CG226" i="15"/>
  <c r="CO226" i="15"/>
  <c r="CW226" i="15"/>
  <c r="G227" i="15"/>
  <c r="O227" i="15"/>
  <c r="W227" i="15"/>
  <c r="AE227" i="15"/>
  <c r="AM227" i="15"/>
  <c r="AU227" i="15"/>
  <c r="BC227" i="15"/>
  <c r="BK227" i="15"/>
  <c r="BS227" i="15"/>
  <c r="CA227" i="15"/>
  <c r="CI227" i="15"/>
  <c r="CQ227" i="15"/>
  <c r="CY227" i="15"/>
  <c r="I228" i="15"/>
  <c r="Q228" i="15"/>
  <c r="Y228" i="15"/>
  <c r="AG228" i="15"/>
  <c r="AO228" i="15"/>
  <c r="AW228" i="15"/>
  <c r="BE228" i="15"/>
  <c r="BM228" i="15"/>
  <c r="BU228" i="15"/>
  <c r="CC228" i="15"/>
  <c r="CK228" i="15"/>
  <c r="CS228" i="15"/>
  <c r="DA228" i="15"/>
  <c r="K229" i="15"/>
  <c r="S229" i="15"/>
  <c r="AA229" i="15"/>
  <c r="AI229" i="15"/>
  <c r="AQ229" i="15"/>
  <c r="AY229" i="15"/>
  <c r="BG229" i="15"/>
  <c r="BO229" i="15"/>
  <c r="BW229" i="15"/>
  <c r="CE229" i="15"/>
  <c r="CM229" i="15"/>
  <c r="CU229" i="15"/>
  <c r="DC229" i="15"/>
  <c r="M230" i="15"/>
  <c r="U230" i="15"/>
  <c r="AC230" i="15"/>
  <c r="AK230" i="15"/>
  <c r="AS230" i="15"/>
  <c r="BA230" i="15"/>
  <c r="BI230" i="15"/>
  <c r="BQ230" i="15"/>
  <c r="BY230" i="15"/>
  <c r="CG230" i="15"/>
  <c r="CO230" i="15"/>
  <c r="CW230" i="15"/>
  <c r="G231" i="15"/>
  <c r="O231" i="15"/>
  <c r="W231" i="15"/>
  <c r="AE231" i="15"/>
  <c r="AM231" i="15"/>
  <c r="AU231" i="15"/>
  <c r="BC231" i="15"/>
  <c r="BK231" i="15"/>
  <c r="BS231" i="15"/>
  <c r="CA231" i="15"/>
  <c r="CI231" i="15"/>
  <c r="CQ231" i="15"/>
  <c r="CY231" i="15"/>
  <c r="I232" i="15"/>
  <c r="Q232" i="15"/>
  <c r="Y232" i="15"/>
  <c r="AG232" i="15"/>
  <c r="AO232" i="15"/>
  <c r="AW232" i="15"/>
  <c r="BE232" i="15"/>
  <c r="BM232" i="15"/>
  <c r="BU232" i="15"/>
  <c r="CC232" i="15"/>
  <c r="CK232" i="15"/>
  <c r="CS232" i="15"/>
  <c r="DA232" i="15"/>
  <c r="K233" i="15"/>
  <c r="S233" i="15"/>
  <c r="AA233" i="15"/>
  <c r="AI233" i="15"/>
  <c r="AQ233" i="15"/>
  <c r="AY233" i="15"/>
  <c r="BG233" i="15"/>
  <c r="BO233" i="15"/>
  <c r="BW233" i="15"/>
  <c r="CE233" i="15"/>
  <c r="CM233" i="15"/>
  <c r="CU233" i="15"/>
  <c r="DC233" i="15"/>
  <c r="M234" i="15"/>
  <c r="U234" i="15"/>
  <c r="AC234" i="15"/>
  <c r="AK234" i="15"/>
  <c r="AS234" i="15"/>
  <c r="BA234" i="15"/>
  <c r="BI234" i="15"/>
  <c r="BQ234" i="15"/>
  <c r="BY234" i="15"/>
  <c r="CG234" i="15"/>
  <c r="CO234" i="15"/>
  <c r="CW234" i="15"/>
  <c r="G235" i="15"/>
  <c r="O235" i="15"/>
  <c r="W235" i="15"/>
  <c r="AE235" i="15"/>
  <c r="AM235" i="15"/>
  <c r="AU235" i="15"/>
  <c r="BC235" i="15"/>
  <c r="BK235" i="15"/>
  <c r="BS235" i="15"/>
  <c r="CA235" i="15"/>
  <c r="CI235" i="15"/>
  <c r="CQ235" i="15"/>
  <c r="CY235" i="15"/>
  <c r="I236" i="15"/>
  <c r="Q236" i="15"/>
  <c r="Y236" i="15"/>
  <c r="AG236" i="15"/>
  <c r="AO236" i="15"/>
  <c r="AW236" i="15"/>
  <c r="BE236" i="15"/>
  <c r="BM236" i="15"/>
  <c r="BU236" i="15"/>
  <c r="CC236" i="15"/>
  <c r="CK236" i="15"/>
  <c r="CS236" i="15"/>
  <c r="DA236" i="15"/>
  <c r="K237" i="15"/>
  <c r="S237" i="15"/>
  <c r="AA237" i="15"/>
  <c r="AI237" i="15"/>
  <c r="AQ237" i="15"/>
  <c r="AY237" i="15"/>
  <c r="BG237" i="15"/>
  <c r="BO237" i="15"/>
  <c r="BW237" i="15"/>
  <c r="CE237" i="15"/>
  <c r="CM237" i="15"/>
  <c r="CU237" i="15"/>
  <c r="DC237" i="15"/>
  <c r="M238" i="15"/>
  <c r="U238" i="15"/>
  <c r="AC238" i="15"/>
  <c r="AK238" i="15"/>
  <c r="AS238" i="15"/>
  <c r="BA238" i="15"/>
  <c r="BI238" i="15"/>
  <c r="BQ238" i="15"/>
  <c r="BY238" i="15"/>
  <c r="CG238" i="15"/>
  <c r="CO238" i="15"/>
  <c r="CW238" i="15"/>
  <c r="G239" i="15"/>
  <c r="O239" i="15"/>
  <c r="W239" i="15"/>
  <c r="AE239" i="15"/>
  <c r="AM239" i="15"/>
  <c r="AU239" i="15"/>
  <c r="BC239" i="15"/>
  <c r="BK239" i="15"/>
  <c r="BS239" i="15"/>
  <c r="CA239" i="15"/>
  <c r="CI239" i="15"/>
  <c r="CQ239" i="15"/>
  <c r="CY239" i="15"/>
  <c r="I240" i="15"/>
  <c r="Q240" i="15"/>
  <c r="Y240" i="15"/>
  <c r="AG240" i="15"/>
  <c r="AO240" i="15"/>
  <c r="AW240" i="15"/>
  <c r="BE240" i="15"/>
  <c r="BM240" i="15"/>
  <c r="BU240" i="15"/>
  <c r="CC240" i="15"/>
  <c r="CK240" i="15"/>
  <c r="CS240" i="15"/>
  <c r="DA240" i="15"/>
  <c r="K241" i="15"/>
  <c r="S241" i="15"/>
  <c r="AA241" i="15"/>
  <c r="AI241" i="15"/>
  <c r="AQ241" i="15"/>
  <c r="AY241" i="15"/>
  <c r="BG241" i="15"/>
  <c r="BO241" i="15"/>
  <c r="BW241" i="15"/>
  <c r="CE241" i="15"/>
  <c r="CM241" i="15"/>
  <c r="CU241" i="15"/>
  <c r="DC241" i="15"/>
  <c r="M242" i="15"/>
  <c r="U242" i="15"/>
  <c r="AC242" i="15"/>
  <c r="AK242" i="15"/>
  <c r="AS242" i="15"/>
  <c r="BA242" i="15"/>
  <c r="BI242" i="15"/>
  <c r="BQ242" i="15"/>
  <c r="BY242" i="15"/>
  <c r="CG242" i="15"/>
  <c r="CO242" i="15"/>
  <c r="CW242" i="15"/>
  <c r="G243" i="15"/>
  <c r="O243" i="15"/>
  <c r="W243" i="15"/>
  <c r="AE243" i="15"/>
  <c r="AM243" i="15"/>
  <c r="AU243" i="15"/>
  <c r="BC243" i="15"/>
  <c r="BK243" i="15"/>
  <c r="BS243" i="15"/>
  <c r="CA243" i="15"/>
  <c r="CI243" i="15"/>
  <c r="CQ243" i="15"/>
  <c r="CY243" i="15"/>
  <c r="I244" i="15"/>
  <c r="Q244" i="15"/>
  <c r="Y244" i="15"/>
  <c r="AG244" i="15"/>
  <c r="AO244" i="15"/>
  <c r="AW244" i="15"/>
  <c r="BE244" i="15"/>
  <c r="BM244" i="15"/>
  <c r="BU244" i="15"/>
  <c r="CC244" i="15"/>
  <c r="CK244" i="15"/>
  <c r="CS244" i="15"/>
  <c r="DA244" i="15"/>
  <c r="K245" i="15"/>
  <c r="S245" i="15"/>
  <c r="AA245" i="15"/>
  <c r="AI245" i="15"/>
  <c r="AQ245" i="15"/>
  <c r="AY245" i="15"/>
  <c r="BG245" i="15"/>
  <c r="BO245" i="15"/>
  <c r="BW245" i="15"/>
  <c r="CE245" i="15"/>
  <c r="CM245" i="15"/>
  <c r="CU245" i="15"/>
  <c r="DC245" i="15"/>
  <c r="M246" i="15"/>
  <c r="U246" i="15"/>
  <c r="AC246" i="15"/>
  <c r="AK246" i="15"/>
  <c r="AS246" i="15"/>
  <c r="BA246" i="15"/>
  <c r="BI246" i="15"/>
  <c r="BQ246" i="15"/>
  <c r="BY246" i="15"/>
  <c r="CG246" i="15"/>
  <c r="CO246" i="15"/>
  <c r="CW246" i="15"/>
  <c r="G247" i="15"/>
  <c r="O247" i="15"/>
  <c r="W247" i="15"/>
  <c r="AE247" i="15"/>
  <c r="AM247" i="15"/>
  <c r="AU247" i="15"/>
  <c r="BC247" i="15"/>
  <c r="BK247" i="15"/>
  <c r="BS247" i="15"/>
  <c r="CA247" i="15"/>
  <c r="CI247" i="15"/>
  <c r="CQ247" i="15"/>
  <c r="CY247" i="15"/>
  <c r="I248" i="15"/>
  <c r="Q248" i="15"/>
  <c r="Y248" i="15"/>
  <c r="AG248" i="15"/>
  <c r="AO248" i="15"/>
  <c r="AW248" i="15"/>
  <c r="BE248" i="15"/>
  <c r="BM248" i="15"/>
  <c r="BU248" i="15"/>
  <c r="CC248" i="15"/>
  <c r="CK248" i="15"/>
  <c r="CS248" i="15"/>
  <c r="DA248" i="15"/>
  <c r="K249" i="15"/>
  <c r="S249" i="15"/>
  <c r="AA249" i="15"/>
  <c r="AI249" i="15"/>
  <c r="AQ249" i="15"/>
  <c r="AY249" i="15"/>
  <c r="BG249" i="15"/>
  <c r="BO249" i="15"/>
  <c r="BW249" i="15"/>
  <c r="CE249" i="15"/>
  <c r="CM249" i="15"/>
  <c r="CU249" i="15"/>
  <c r="DC249" i="15"/>
  <c r="M250" i="15"/>
  <c r="U250" i="15"/>
  <c r="AC250" i="15"/>
  <c r="AK250" i="15"/>
  <c r="AS250" i="15"/>
  <c r="BA250" i="15"/>
  <c r="BI250" i="15"/>
  <c r="BQ250" i="15"/>
  <c r="BY250" i="15"/>
  <c r="CG250" i="15"/>
  <c r="CO250" i="15"/>
  <c r="CW250" i="15"/>
  <c r="G251" i="15"/>
  <c r="O251" i="15"/>
  <c r="W251" i="15"/>
  <c r="AE251" i="15"/>
  <c r="AM251" i="15"/>
  <c r="AU251" i="15"/>
  <c r="BC251" i="15"/>
  <c r="BK251" i="15"/>
  <c r="BS251" i="15"/>
  <c r="CA251" i="15"/>
  <c r="CI251" i="15"/>
  <c r="CQ251" i="15"/>
  <c r="CY251" i="15"/>
  <c r="I252" i="15"/>
  <c r="Q252" i="15"/>
  <c r="Y252" i="15"/>
  <c r="AG252" i="15"/>
  <c r="AO252" i="15"/>
  <c r="AW252" i="15"/>
  <c r="BE252" i="15"/>
  <c r="BM252" i="15"/>
  <c r="BU252" i="15"/>
  <c r="CC252" i="15"/>
  <c r="CK252" i="15"/>
  <c r="CS252" i="15"/>
  <c r="DA252" i="15"/>
  <c r="K253" i="15"/>
  <c r="S253" i="15"/>
  <c r="AA253" i="15"/>
  <c r="AI253" i="15"/>
  <c r="AQ253" i="15"/>
  <c r="AY253" i="15"/>
  <c r="BG253" i="15"/>
  <c r="BO253" i="15"/>
  <c r="BW253" i="15"/>
  <c r="CE253" i="15"/>
  <c r="CM253" i="15"/>
  <c r="CU253" i="15"/>
  <c r="DC253" i="15"/>
  <c r="M254" i="15"/>
  <c r="U254" i="15"/>
  <c r="AC254" i="15"/>
  <c r="AK254" i="15"/>
  <c r="AS254" i="15"/>
  <c r="BA254" i="15"/>
  <c r="BI254" i="15"/>
  <c r="BQ254" i="15"/>
  <c r="BY254" i="15"/>
  <c r="CG254" i="15"/>
  <c r="CO254" i="15"/>
  <c r="CW254" i="15"/>
  <c r="G255" i="15"/>
  <c r="O255" i="15"/>
  <c r="W255" i="15"/>
  <c r="AE255" i="15"/>
  <c r="AM255" i="15"/>
  <c r="AU255" i="15"/>
  <c r="BC255" i="15"/>
  <c r="BK255" i="15"/>
  <c r="BS255" i="15"/>
  <c r="CA255" i="15"/>
  <c r="CI255" i="15"/>
  <c r="CQ255" i="15"/>
  <c r="CY255" i="15"/>
  <c r="I256" i="15"/>
  <c r="Q256" i="15"/>
  <c r="Y256" i="15"/>
  <c r="AG256" i="15"/>
  <c r="AO256" i="15"/>
  <c r="AW256" i="15"/>
  <c r="BE256" i="15"/>
  <c r="BM256" i="15"/>
  <c r="BU256" i="15"/>
  <c r="CC256" i="15"/>
  <c r="CK256" i="15"/>
  <c r="CS256" i="15"/>
  <c r="DA256" i="15"/>
  <c r="K257" i="15"/>
  <c r="S257" i="15"/>
  <c r="AA257" i="15"/>
  <c r="AI257" i="15"/>
  <c r="AQ257" i="15"/>
  <c r="AY257" i="15"/>
  <c r="BG257" i="15"/>
  <c r="BO257" i="15"/>
  <c r="BW257" i="15"/>
  <c r="CE257" i="15"/>
  <c r="CM257" i="15"/>
  <c r="CU257" i="15"/>
  <c r="DC257" i="15"/>
  <c r="M258" i="15"/>
  <c r="U258" i="15"/>
  <c r="AC258" i="15"/>
  <c r="AK258" i="15"/>
  <c r="AS258" i="15"/>
  <c r="BA258" i="15"/>
  <c r="BI258" i="15"/>
  <c r="BQ258" i="15"/>
  <c r="BY258" i="15"/>
  <c r="CG258" i="15"/>
  <c r="CO258" i="15"/>
  <c r="CW258" i="15"/>
  <c r="G259" i="15"/>
  <c r="O259" i="15"/>
  <c r="W259" i="15"/>
  <c r="AE259" i="15"/>
  <c r="AM259" i="15"/>
  <c r="AU259" i="15"/>
  <c r="BC259" i="15"/>
  <c r="BK259" i="15"/>
  <c r="BS259" i="15"/>
  <c r="CA259" i="15"/>
  <c r="CI259" i="15"/>
  <c r="CQ259" i="15"/>
  <c r="CY259" i="15"/>
  <c r="I260" i="15"/>
  <c r="Q260" i="15"/>
  <c r="Y260" i="15"/>
  <c r="AG260" i="15"/>
  <c r="AO260" i="15"/>
  <c r="AW260" i="15"/>
  <c r="BE260" i="15"/>
  <c r="BM260" i="15"/>
  <c r="BU260" i="15"/>
  <c r="CC260" i="15"/>
  <c r="CK260" i="15"/>
  <c r="CS260" i="15"/>
  <c r="DA260" i="15"/>
  <c r="K261" i="15"/>
  <c r="S261" i="15"/>
  <c r="AA261" i="15"/>
  <c r="AI261" i="15"/>
  <c r="AQ261" i="15"/>
  <c r="AY261" i="15"/>
  <c r="BG261" i="15"/>
  <c r="BO261" i="15"/>
  <c r="BW261" i="15"/>
  <c r="CE261" i="15"/>
  <c r="CM261" i="15"/>
  <c r="CU261" i="15"/>
  <c r="DC261" i="15"/>
  <c r="M262" i="15"/>
  <c r="U262" i="15"/>
  <c r="AC262" i="15"/>
  <c r="AK262" i="15"/>
  <c r="AS262" i="15"/>
  <c r="BA262" i="15"/>
  <c r="BN149" i="15"/>
  <c r="BD162" i="15"/>
  <c r="BI169" i="15"/>
  <c r="AA171" i="15"/>
  <c r="CQ172" i="15"/>
  <c r="BK174" i="15"/>
  <c r="AC176" i="15"/>
  <c r="CS177" i="15"/>
  <c r="AL179" i="15"/>
  <c r="BL180" i="15"/>
  <c r="CL181" i="15"/>
  <c r="N183" i="15"/>
  <c r="AN184" i="15"/>
  <c r="AX185" i="15"/>
  <c r="AG186" i="15"/>
  <c r="L187" i="15"/>
  <c r="BX187" i="15"/>
  <c r="AL188" i="15"/>
  <c r="CX188" i="15"/>
  <c r="BL189" i="15"/>
  <c r="Z190" i="15"/>
  <c r="CL190" i="15"/>
  <c r="AZ191" i="15"/>
  <c r="N192" i="15"/>
  <c r="BZ192" i="15"/>
  <c r="AN193" i="15"/>
  <c r="CZ193" i="15"/>
  <c r="BN194" i="15"/>
  <c r="AB195" i="15"/>
  <c r="CN195" i="15"/>
  <c r="BB196" i="15"/>
  <c r="P197" i="15"/>
  <c r="CB197" i="15"/>
  <c r="AP198" i="15"/>
  <c r="DB198" i="15"/>
  <c r="BP199" i="15"/>
  <c r="AD200" i="15"/>
  <c r="CP200" i="15"/>
  <c r="BD201" i="15"/>
  <c r="R202" i="15"/>
  <c r="CD202" i="15"/>
  <c r="AR203" i="15"/>
  <c r="F204" i="15"/>
  <c r="AT204" i="15"/>
  <c r="BM204" i="15"/>
  <c r="CJ204" i="15"/>
  <c r="H205" i="15"/>
  <c r="AA205" i="15"/>
  <c r="AX205" i="15"/>
  <c r="BT205" i="15"/>
  <c r="CM205" i="15"/>
  <c r="L206" i="15"/>
  <c r="AH206" i="15"/>
  <c r="BA206" i="15"/>
  <c r="BX206" i="15"/>
  <c r="CT206" i="15"/>
  <c r="O207" i="15"/>
  <c r="AL207" i="15"/>
  <c r="BH207" i="15"/>
  <c r="CA207" i="15"/>
  <c r="CX207" i="15"/>
  <c r="V208" i="15"/>
  <c r="AO208" i="15"/>
  <c r="BL208" i="15"/>
  <c r="CH208" i="15"/>
  <c r="DA208" i="15"/>
  <c r="Z209" i="15"/>
  <c r="AV209" i="15"/>
  <c r="BO209" i="15"/>
  <c r="CL209" i="15"/>
  <c r="J210" i="15"/>
  <c r="AC210" i="15"/>
  <c r="AZ210" i="15"/>
  <c r="BV210" i="15"/>
  <c r="CO210" i="15"/>
  <c r="N211" i="15"/>
  <c r="AJ211" i="15"/>
  <c r="BC211" i="15"/>
  <c r="BZ211" i="15"/>
  <c r="CV211" i="15"/>
  <c r="Q212" i="15"/>
  <c r="AN212" i="15"/>
  <c r="BG212" i="15"/>
  <c r="BW212" i="15"/>
  <c r="CM212" i="15"/>
  <c r="DC212" i="15"/>
  <c r="U213" i="15"/>
  <c r="AK213" i="15"/>
  <c r="BA213" i="15"/>
  <c r="BQ213" i="15"/>
  <c r="CG213" i="15"/>
  <c r="CW213" i="15"/>
  <c r="O214" i="15"/>
  <c r="AE214" i="15"/>
  <c r="AU214" i="15"/>
  <c r="BK214" i="15"/>
  <c r="CA214" i="15"/>
  <c r="CQ214" i="15"/>
  <c r="I215" i="15"/>
  <c r="Y215" i="15"/>
  <c r="AO215" i="15"/>
  <c r="BE215" i="15"/>
  <c r="BU215" i="15"/>
  <c r="CK215" i="15"/>
  <c r="DA215" i="15"/>
  <c r="S216" i="15"/>
  <c r="AI216" i="15"/>
  <c r="AY216" i="15"/>
  <c r="BO216" i="15"/>
  <c r="CE216" i="15"/>
  <c r="CU216" i="15"/>
  <c r="M217" i="15"/>
  <c r="AC217" i="15"/>
  <c r="AS217" i="15"/>
  <c r="BI217" i="15"/>
  <c r="BY217" i="15"/>
  <c r="CO217" i="15"/>
  <c r="G218" i="15"/>
  <c r="W218" i="15"/>
  <c r="AM218" i="15"/>
  <c r="BA218" i="15"/>
  <c r="BJ218" i="15"/>
  <c r="BR218" i="15"/>
  <c r="BZ218" i="15"/>
  <c r="CH218" i="15"/>
  <c r="CP218" i="15"/>
  <c r="CX218" i="15"/>
  <c r="H219" i="15"/>
  <c r="P219" i="15"/>
  <c r="X219" i="15"/>
  <c r="AF219" i="15"/>
  <c r="AN219" i="15"/>
  <c r="AV219" i="15"/>
  <c r="BD219" i="15"/>
  <c r="BL219" i="15"/>
  <c r="BT219" i="15"/>
  <c r="CB219" i="15"/>
  <c r="CJ219" i="15"/>
  <c r="CR219" i="15"/>
  <c r="CZ219" i="15"/>
  <c r="J220" i="15"/>
  <c r="R220" i="15"/>
  <c r="Z220" i="15"/>
  <c r="AH220" i="15"/>
  <c r="AP220" i="15"/>
  <c r="AX220" i="15"/>
  <c r="BF220" i="15"/>
  <c r="BN220" i="15"/>
  <c r="BV220" i="15"/>
  <c r="CD220" i="15"/>
  <c r="CL220" i="15"/>
  <c r="CT220" i="15"/>
  <c r="DB220" i="15"/>
  <c r="L221" i="15"/>
  <c r="T221" i="15"/>
  <c r="AB221" i="15"/>
  <c r="AJ221" i="15"/>
  <c r="AR221" i="15"/>
  <c r="AZ221" i="15"/>
  <c r="BH221" i="15"/>
  <c r="BP221" i="15"/>
  <c r="BX221" i="15"/>
  <c r="CF221" i="15"/>
  <c r="CN221" i="15"/>
  <c r="CV221" i="15"/>
  <c r="F222" i="15"/>
  <c r="N222" i="15"/>
  <c r="V222" i="15"/>
  <c r="AD222" i="15"/>
  <c r="AL222" i="15"/>
  <c r="AT222" i="15"/>
  <c r="BB222" i="15"/>
  <c r="BJ222" i="15"/>
  <c r="BR222" i="15"/>
  <c r="BZ222" i="15"/>
  <c r="CH222" i="15"/>
  <c r="CP222" i="15"/>
  <c r="CX222" i="15"/>
  <c r="H223" i="15"/>
  <c r="P223" i="15"/>
  <c r="X223" i="15"/>
  <c r="AF223" i="15"/>
  <c r="AN223" i="15"/>
  <c r="AV223" i="15"/>
  <c r="BD223" i="15"/>
  <c r="BL223" i="15"/>
  <c r="BT223" i="15"/>
  <c r="CB223" i="15"/>
  <c r="CJ223" i="15"/>
  <c r="CR223" i="15"/>
  <c r="CZ223" i="15"/>
  <c r="J224" i="15"/>
  <c r="R224" i="15"/>
  <c r="Z224" i="15"/>
  <c r="AH224" i="15"/>
  <c r="AP224" i="15"/>
  <c r="AX224" i="15"/>
  <c r="BF224" i="15"/>
  <c r="BN224" i="15"/>
  <c r="BV224" i="15"/>
  <c r="CD224" i="15"/>
  <c r="CL224" i="15"/>
  <c r="CT224" i="15"/>
  <c r="DB224" i="15"/>
  <c r="L225" i="15"/>
  <c r="T225" i="15"/>
  <c r="AB225" i="15"/>
  <c r="AJ225" i="15"/>
  <c r="AR225" i="15"/>
  <c r="AZ225" i="15"/>
  <c r="BH225" i="15"/>
  <c r="BP225" i="15"/>
  <c r="BX225" i="15"/>
  <c r="CF225" i="15"/>
  <c r="CN225" i="15"/>
  <c r="CV225" i="15"/>
  <c r="F226" i="15"/>
  <c r="N226" i="15"/>
  <c r="V226" i="15"/>
  <c r="AD226" i="15"/>
  <c r="AL226" i="15"/>
  <c r="AT226" i="15"/>
  <c r="BB226" i="15"/>
  <c r="BJ226" i="15"/>
  <c r="BR226" i="15"/>
  <c r="BZ226" i="15"/>
  <c r="CH226" i="15"/>
  <c r="CP226" i="15"/>
  <c r="CX226" i="15"/>
  <c r="H227" i="15"/>
  <c r="P227" i="15"/>
  <c r="X227" i="15"/>
  <c r="AF227" i="15"/>
  <c r="AN227" i="15"/>
  <c r="AV227" i="15"/>
  <c r="BD227" i="15"/>
  <c r="BL227" i="15"/>
  <c r="BT227" i="15"/>
  <c r="CB227" i="15"/>
  <c r="CJ227" i="15"/>
  <c r="CR227" i="15"/>
  <c r="CZ227" i="15"/>
  <c r="J228" i="15"/>
  <c r="R228" i="15"/>
  <c r="Z228" i="15"/>
  <c r="AH228" i="15"/>
  <c r="AP228" i="15"/>
  <c r="AX228" i="15"/>
  <c r="BF228" i="15"/>
  <c r="BN228" i="15"/>
  <c r="BV228" i="15"/>
  <c r="CD228" i="15"/>
  <c r="CL228" i="15"/>
  <c r="CT228" i="15"/>
  <c r="DB228" i="15"/>
  <c r="L229" i="15"/>
  <c r="T229" i="15"/>
  <c r="AB229" i="15"/>
  <c r="AJ229" i="15"/>
  <c r="AR229" i="15"/>
  <c r="AZ229" i="15"/>
  <c r="BH229" i="15"/>
  <c r="BP229" i="15"/>
  <c r="BX229" i="15"/>
  <c r="CF229" i="15"/>
  <c r="CN229" i="15"/>
  <c r="CV229" i="15"/>
  <c r="F230" i="15"/>
  <c r="N230" i="15"/>
  <c r="V230" i="15"/>
  <c r="AD230" i="15"/>
  <c r="AL230" i="15"/>
  <c r="AT230" i="15"/>
  <c r="BB230" i="15"/>
  <c r="BJ230" i="15"/>
  <c r="BR230" i="15"/>
  <c r="BZ230" i="15"/>
  <c r="CH230" i="15"/>
  <c r="CP230" i="15"/>
  <c r="CX230" i="15"/>
  <c r="H231" i="15"/>
  <c r="P231" i="15"/>
  <c r="X231" i="15"/>
  <c r="AF231" i="15"/>
  <c r="AN231" i="15"/>
  <c r="AV231" i="15"/>
  <c r="BD231" i="15"/>
  <c r="BL231" i="15"/>
  <c r="BT231" i="15"/>
  <c r="CB231" i="15"/>
  <c r="CJ231" i="15"/>
  <c r="CR231" i="15"/>
  <c r="CZ231" i="15"/>
  <c r="J232" i="15"/>
  <c r="R232" i="15"/>
  <c r="Z232" i="15"/>
  <c r="AH232" i="15"/>
  <c r="AP232" i="15"/>
  <c r="AX232" i="15"/>
  <c r="BF232" i="15"/>
  <c r="BN232" i="15"/>
  <c r="BV232" i="15"/>
  <c r="CD232" i="15"/>
  <c r="CL232" i="15"/>
  <c r="CT232" i="15"/>
  <c r="DB232" i="15"/>
  <c r="L233" i="15"/>
  <c r="T233" i="15"/>
  <c r="AB233" i="15"/>
  <c r="AJ233" i="15"/>
  <c r="AR233" i="15"/>
  <c r="AZ233" i="15"/>
  <c r="BH233" i="15"/>
  <c r="BP233" i="15"/>
  <c r="BX233" i="15"/>
  <c r="CF233" i="15"/>
  <c r="CN233" i="15"/>
  <c r="CV233" i="15"/>
  <c r="F234" i="15"/>
  <c r="N234" i="15"/>
  <c r="V234" i="15"/>
  <c r="AD234" i="15"/>
  <c r="AL234" i="15"/>
  <c r="AT234" i="15"/>
  <c r="BB234" i="15"/>
  <c r="BJ234" i="15"/>
  <c r="BR234" i="15"/>
  <c r="BZ234" i="15"/>
  <c r="CH234" i="15"/>
  <c r="CP234" i="15"/>
  <c r="CX234" i="15"/>
  <c r="H235" i="15"/>
  <c r="P235" i="15"/>
  <c r="X235" i="15"/>
  <c r="AF235" i="15"/>
  <c r="AN235" i="15"/>
  <c r="AV235" i="15"/>
  <c r="BD235" i="15"/>
  <c r="BL235" i="15"/>
  <c r="BT235" i="15"/>
  <c r="CB235" i="15"/>
  <c r="CJ235" i="15"/>
  <c r="CR235" i="15"/>
  <c r="CZ235" i="15"/>
  <c r="J236" i="15"/>
  <c r="R236" i="15"/>
  <c r="Z236" i="15"/>
  <c r="AH236" i="15"/>
  <c r="AP236" i="15"/>
  <c r="AX236" i="15"/>
  <c r="BF236" i="15"/>
  <c r="BN236" i="15"/>
  <c r="BV236" i="15"/>
  <c r="CD236" i="15"/>
  <c r="CL236" i="15"/>
  <c r="CT236" i="15"/>
  <c r="DB236" i="15"/>
  <c r="L237" i="15"/>
  <c r="T237" i="15"/>
  <c r="AB237" i="15"/>
  <c r="AJ237" i="15"/>
  <c r="AR237" i="15"/>
  <c r="AZ237" i="15"/>
  <c r="BH237" i="15"/>
  <c r="BP237" i="15"/>
  <c r="BX237" i="15"/>
  <c r="CF237" i="15"/>
  <c r="CN237" i="15"/>
  <c r="CV237" i="15"/>
  <c r="F238" i="15"/>
  <c r="N238" i="15"/>
  <c r="V238" i="15"/>
  <c r="AD238" i="15"/>
  <c r="AL238" i="15"/>
  <c r="AT238" i="15"/>
  <c r="BB238" i="15"/>
  <c r="BJ238" i="15"/>
  <c r="BR238" i="15"/>
  <c r="BZ238" i="15"/>
  <c r="CH238" i="15"/>
  <c r="CP238" i="15"/>
  <c r="CX238" i="15"/>
  <c r="H239" i="15"/>
  <c r="P239" i="15"/>
  <c r="X239" i="15"/>
  <c r="AF239" i="15"/>
  <c r="AN239" i="15"/>
  <c r="AV239" i="15"/>
  <c r="BD239" i="15"/>
  <c r="BL239" i="15"/>
  <c r="BT239" i="15"/>
  <c r="CB239" i="15"/>
  <c r="CJ239" i="15"/>
  <c r="CR239" i="15"/>
  <c r="CZ239" i="15"/>
  <c r="J240" i="15"/>
  <c r="R240" i="15"/>
  <c r="Z240" i="15"/>
  <c r="AH240" i="15"/>
  <c r="AP240" i="15"/>
  <c r="AX240" i="15"/>
  <c r="BF240" i="15"/>
  <c r="BN240" i="15"/>
  <c r="BV240" i="15"/>
  <c r="CD240" i="15"/>
  <c r="CL240" i="15"/>
  <c r="CT240" i="15"/>
  <c r="DB240" i="15"/>
  <c r="L241" i="15"/>
  <c r="T241" i="15"/>
  <c r="AB241" i="15"/>
  <c r="AJ241" i="15"/>
  <c r="AR241" i="15"/>
  <c r="AZ241" i="15"/>
  <c r="BH241" i="15"/>
  <c r="BP241" i="15"/>
  <c r="BX241" i="15"/>
  <c r="CF241" i="15"/>
  <c r="CN241" i="15"/>
  <c r="CV241" i="15"/>
  <c r="F242" i="15"/>
  <c r="N242" i="15"/>
  <c r="V242" i="15"/>
  <c r="AD242" i="15"/>
  <c r="AL242" i="15"/>
  <c r="AT242" i="15"/>
  <c r="BB242" i="15"/>
  <c r="BJ242" i="15"/>
  <c r="BR242" i="15"/>
  <c r="BZ242" i="15"/>
  <c r="CH242" i="15"/>
  <c r="CP242" i="15"/>
  <c r="CX242" i="15"/>
  <c r="H243" i="15"/>
  <c r="P243" i="15"/>
  <c r="X243" i="15"/>
  <c r="AF243" i="15"/>
  <c r="AN243" i="15"/>
  <c r="AV243" i="15"/>
  <c r="BD243" i="15"/>
  <c r="BL243" i="15"/>
  <c r="BT243" i="15"/>
  <c r="CB243" i="15"/>
  <c r="CJ243" i="15"/>
  <c r="CR243" i="15"/>
  <c r="CZ243" i="15"/>
  <c r="J244" i="15"/>
  <c r="R244" i="15"/>
  <c r="Z244" i="15"/>
  <c r="AH244" i="15"/>
  <c r="AP244" i="15"/>
  <c r="AX244" i="15"/>
  <c r="BF244" i="15"/>
  <c r="AF151" i="15"/>
  <c r="CD163" i="15"/>
  <c r="CC169" i="15"/>
  <c r="AW171" i="15"/>
  <c r="O173" i="15"/>
  <c r="CE174" i="15"/>
  <c r="AY176" i="15"/>
  <c r="Q178" i="15"/>
  <c r="BB179" i="15"/>
  <c r="CB180" i="15"/>
  <c r="DB181" i="15"/>
  <c r="AD183" i="15"/>
  <c r="BD184" i="15"/>
  <c r="BI185" i="15"/>
  <c r="AR186" i="15"/>
  <c r="T187" i="15"/>
  <c r="CF187" i="15"/>
  <c r="AT188" i="15"/>
  <c r="H189" i="15"/>
  <c r="BT189" i="15"/>
  <c r="AH190" i="15"/>
  <c r="CT190" i="15"/>
  <c r="BH191" i="15"/>
  <c r="V192" i="15"/>
  <c r="CH192" i="15"/>
  <c r="AV193" i="15"/>
  <c r="J194" i="15"/>
  <c r="BV194" i="15"/>
  <c r="AJ195" i="15"/>
  <c r="CV195" i="15"/>
  <c r="BJ196" i="15"/>
  <c r="X197" i="15"/>
  <c r="CJ197" i="15"/>
  <c r="AX198" i="15"/>
  <c r="L199" i="15"/>
  <c r="BX199" i="15"/>
  <c r="AL200" i="15"/>
  <c r="CX200" i="15"/>
  <c r="BL201" i="15"/>
  <c r="Z202" i="15"/>
  <c r="CL202" i="15"/>
  <c r="AZ203" i="15"/>
  <c r="N204" i="15"/>
  <c r="AV204" i="15"/>
  <c r="BR204" i="15"/>
  <c r="CK204" i="15"/>
  <c r="J205" i="15"/>
  <c r="AF205" i="15"/>
  <c r="AY205" i="15"/>
  <c r="BV205" i="15"/>
  <c r="CR205" i="15"/>
  <c r="M206" i="15"/>
  <c r="AJ206" i="15"/>
  <c r="BF206" i="15"/>
  <c r="BY206" i="15"/>
  <c r="CV206" i="15"/>
  <c r="T207" i="15"/>
  <c r="AM207" i="15"/>
  <c r="BJ207" i="15"/>
  <c r="CF207" i="15"/>
  <c r="CY207" i="15"/>
  <c r="X208" i="15"/>
  <c r="AT208" i="15"/>
  <c r="BM208" i="15"/>
  <c r="CJ208" i="15"/>
  <c r="H209" i="15"/>
  <c r="AA209" i="15"/>
  <c r="AX209" i="15"/>
  <c r="BT209" i="15"/>
  <c r="CM209" i="15"/>
  <c r="L210" i="15"/>
  <c r="AH210" i="15"/>
  <c r="BA210" i="15"/>
  <c r="BX210" i="15"/>
  <c r="CT210" i="15"/>
  <c r="O211" i="15"/>
  <c r="AL211" i="15"/>
  <c r="BH211" i="15"/>
  <c r="CA211" i="15"/>
  <c r="CX211" i="15"/>
  <c r="V212" i="15"/>
  <c r="AO212" i="15"/>
  <c r="BJ212" i="15"/>
  <c r="BZ212" i="15"/>
  <c r="CP212" i="15"/>
  <c r="H213" i="15"/>
  <c r="X213" i="15"/>
  <c r="AN213" i="15"/>
  <c r="BD213" i="15"/>
  <c r="BT213" i="15"/>
  <c r="CJ213" i="15"/>
  <c r="CZ213" i="15"/>
  <c r="R214" i="15"/>
  <c r="AH214" i="15"/>
  <c r="AX214" i="15"/>
  <c r="BN214" i="15"/>
  <c r="CD214" i="15"/>
  <c r="CT214" i="15"/>
  <c r="L215" i="15"/>
  <c r="AB215" i="15"/>
  <c r="AR215" i="15"/>
  <c r="BH215" i="15"/>
  <c r="BX215" i="15"/>
  <c r="CN215" i="15"/>
  <c r="F216" i="15"/>
  <c r="V216" i="15"/>
  <c r="AL216" i="15"/>
  <c r="BB216" i="15"/>
  <c r="BR216" i="15"/>
  <c r="CH216" i="15"/>
  <c r="CX216" i="15"/>
  <c r="P217" i="15"/>
  <c r="AF217" i="15"/>
  <c r="AV217" i="15"/>
  <c r="BL217" i="15"/>
  <c r="CB217" i="15"/>
  <c r="CR217" i="15"/>
  <c r="J218" i="15"/>
  <c r="Z218" i="15"/>
  <c r="AP218" i="15"/>
  <c r="BC218" i="15"/>
  <c r="BK218" i="15"/>
  <c r="BS218" i="15"/>
  <c r="CA218" i="15"/>
  <c r="CI218" i="15"/>
  <c r="CQ218" i="15"/>
  <c r="CY218" i="15"/>
  <c r="I219" i="15"/>
  <c r="Q219" i="15"/>
  <c r="Y219" i="15"/>
  <c r="AG219" i="15"/>
  <c r="AO219" i="15"/>
  <c r="AW219" i="15"/>
  <c r="BE219" i="15"/>
  <c r="BM219" i="15"/>
  <c r="BU219" i="15"/>
  <c r="CC219" i="15"/>
  <c r="CK219" i="15"/>
  <c r="CS219" i="15"/>
  <c r="DA219" i="15"/>
  <c r="K220" i="15"/>
  <c r="S220" i="15"/>
  <c r="AA220" i="15"/>
  <c r="AI220" i="15"/>
  <c r="AQ220" i="15"/>
  <c r="AY220" i="15"/>
  <c r="BG220" i="15"/>
  <c r="BO220" i="15"/>
  <c r="BW220" i="15"/>
  <c r="CE220" i="15"/>
  <c r="CM220" i="15"/>
  <c r="CU220" i="15"/>
  <c r="DC220" i="15"/>
  <c r="M221" i="15"/>
  <c r="U221" i="15"/>
  <c r="AC221" i="15"/>
  <c r="AK221" i="15"/>
  <c r="AS221" i="15"/>
  <c r="BA221" i="15"/>
  <c r="BI221" i="15"/>
  <c r="BQ221" i="15"/>
  <c r="BY221" i="15"/>
  <c r="CG221" i="15"/>
  <c r="CO221" i="15"/>
  <c r="CW221" i="15"/>
  <c r="G222" i="15"/>
  <c r="O222" i="15"/>
  <c r="W222" i="15"/>
  <c r="AE222" i="15"/>
  <c r="AM222" i="15"/>
  <c r="AU222" i="15"/>
  <c r="BC222" i="15"/>
  <c r="BK222" i="15"/>
  <c r="BS222" i="15"/>
  <c r="CA222" i="15"/>
  <c r="CI222" i="15"/>
  <c r="CQ222" i="15"/>
  <c r="CY222" i="15"/>
  <c r="I223" i="15"/>
  <c r="Q223" i="15"/>
  <c r="Y223" i="15"/>
  <c r="AG223" i="15"/>
  <c r="AO223" i="15"/>
  <c r="AW223" i="15"/>
  <c r="BE223" i="15"/>
  <c r="BM223" i="15"/>
  <c r="BU223" i="15"/>
  <c r="CC223" i="15"/>
  <c r="CK223" i="15"/>
  <c r="CS223" i="15"/>
  <c r="DA223" i="15"/>
  <c r="K224" i="15"/>
  <c r="S224" i="15"/>
  <c r="AA224" i="15"/>
  <c r="AI224" i="15"/>
  <c r="AQ224" i="15"/>
  <c r="AY224" i="15"/>
  <c r="BG224" i="15"/>
  <c r="BO224" i="15"/>
  <c r="BW224" i="15"/>
  <c r="CE224" i="15"/>
  <c r="CM224" i="15"/>
  <c r="CU224" i="15"/>
  <c r="DC224" i="15"/>
  <c r="M225" i="15"/>
  <c r="U225" i="15"/>
  <c r="AC225" i="15"/>
  <c r="AK225" i="15"/>
  <c r="AS225" i="15"/>
  <c r="BA225" i="15"/>
  <c r="BI225" i="15"/>
  <c r="BQ225" i="15"/>
  <c r="BY225" i="15"/>
  <c r="CG225" i="15"/>
  <c r="CO225" i="15"/>
  <c r="CW225" i="15"/>
  <c r="G226" i="15"/>
  <c r="O226" i="15"/>
  <c r="W226" i="15"/>
  <c r="AE226" i="15"/>
  <c r="AM226" i="15"/>
  <c r="AU226" i="15"/>
  <c r="BC226" i="15"/>
  <c r="BK226" i="15"/>
  <c r="BS226" i="15"/>
  <c r="CA226" i="15"/>
  <c r="CI226" i="15"/>
  <c r="CQ226" i="15"/>
  <c r="CY226" i="15"/>
  <c r="I227" i="15"/>
  <c r="Q227" i="15"/>
  <c r="Y227" i="15"/>
  <c r="AG227" i="15"/>
  <c r="AO227" i="15"/>
  <c r="AW227" i="15"/>
  <c r="BE227" i="15"/>
  <c r="BM227" i="15"/>
  <c r="BU227" i="15"/>
  <c r="CC227" i="15"/>
  <c r="CK227" i="15"/>
  <c r="CS227" i="15"/>
  <c r="DA227" i="15"/>
  <c r="K228" i="15"/>
  <c r="S228" i="15"/>
  <c r="AA228" i="15"/>
  <c r="AI228" i="15"/>
  <c r="AQ228" i="15"/>
  <c r="AY228" i="15"/>
  <c r="BG228" i="15"/>
  <c r="BO228" i="15"/>
  <c r="BW228" i="15"/>
  <c r="CE228" i="15"/>
  <c r="CM228" i="15"/>
  <c r="CU228" i="15"/>
  <c r="DC228" i="15"/>
  <c r="M229" i="15"/>
  <c r="U229" i="15"/>
  <c r="AC229" i="15"/>
  <c r="AK229" i="15"/>
  <c r="AS229" i="15"/>
  <c r="BA229" i="15"/>
  <c r="BI229" i="15"/>
  <c r="BQ229" i="15"/>
  <c r="BY229" i="15"/>
  <c r="CG229" i="15"/>
  <c r="CO229" i="15"/>
  <c r="CW229" i="15"/>
  <c r="G230" i="15"/>
  <c r="O230" i="15"/>
  <c r="W230" i="15"/>
  <c r="AE230" i="15"/>
  <c r="AM230" i="15"/>
  <c r="AU230" i="15"/>
  <c r="BC230" i="15"/>
  <c r="BK230" i="15"/>
  <c r="BS230" i="15"/>
  <c r="CA230" i="15"/>
  <c r="CI230" i="15"/>
  <c r="CQ230" i="15"/>
  <c r="CY230" i="15"/>
  <c r="I231" i="15"/>
  <c r="Q231" i="15"/>
  <c r="Y231" i="15"/>
  <c r="AG231" i="15"/>
  <c r="AO231" i="15"/>
  <c r="AW231" i="15"/>
  <c r="BE231" i="15"/>
  <c r="BM231" i="15"/>
  <c r="BU231" i="15"/>
  <c r="CC231" i="15"/>
  <c r="CK231" i="15"/>
  <c r="CS231" i="15"/>
  <c r="DA231" i="15"/>
  <c r="K232" i="15"/>
  <c r="S232" i="15"/>
  <c r="AA232" i="15"/>
  <c r="AI232" i="15"/>
  <c r="AQ232" i="15"/>
  <c r="AY232" i="15"/>
  <c r="BG232" i="15"/>
  <c r="BO232" i="15"/>
  <c r="BW232" i="15"/>
  <c r="CE232" i="15"/>
  <c r="CM232" i="15"/>
  <c r="CU232" i="15"/>
  <c r="DC232" i="15"/>
  <c r="M233" i="15"/>
  <c r="U233" i="15"/>
  <c r="AC233" i="15"/>
  <c r="AK233" i="15"/>
  <c r="AS233" i="15"/>
  <c r="BA233" i="15"/>
  <c r="BI233" i="15"/>
  <c r="BQ233" i="15"/>
  <c r="BY233" i="15"/>
  <c r="CG233" i="15"/>
  <c r="CO233" i="15"/>
  <c r="CW233" i="15"/>
  <c r="G234" i="15"/>
  <c r="O234" i="15"/>
  <c r="W234" i="15"/>
  <c r="AE234" i="15"/>
  <c r="AM234" i="15"/>
  <c r="AU234" i="15"/>
  <c r="BC234" i="15"/>
  <c r="BK234" i="15"/>
  <c r="BS234" i="15"/>
  <c r="CA234" i="15"/>
  <c r="CI234" i="15"/>
  <c r="CQ234" i="15"/>
  <c r="CY234" i="15"/>
  <c r="I235" i="15"/>
  <c r="Q235" i="15"/>
  <c r="Y235" i="15"/>
  <c r="AG235" i="15"/>
  <c r="AO235" i="15"/>
  <c r="AW235" i="15"/>
  <c r="BE235" i="15"/>
  <c r="BM235" i="15"/>
  <c r="BU235" i="15"/>
  <c r="CC235" i="15"/>
  <c r="CK235" i="15"/>
  <c r="CS235" i="15"/>
  <c r="DA235" i="15"/>
  <c r="K236" i="15"/>
  <c r="S236" i="15"/>
  <c r="AA236" i="15"/>
  <c r="AI236" i="15"/>
  <c r="AQ236" i="15"/>
  <c r="AY236" i="15"/>
  <c r="BG236" i="15"/>
  <c r="BO236" i="15"/>
  <c r="BW236" i="15"/>
  <c r="CE236" i="15"/>
  <c r="CM236" i="15"/>
  <c r="CU236" i="15"/>
  <c r="DC236" i="15"/>
  <c r="M237" i="15"/>
  <c r="U237" i="15"/>
  <c r="AC237" i="15"/>
  <c r="AK237" i="15"/>
  <c r="AS237" i="15"/>
  <c r="BA237" i="15"/>
  <c r="BI237" i="15"/>
  <c r="BQ237" i="15"/>
  <c r="BY237" i="15"/>
  <c r="CG237" i="15"/>
  <c r="CO237" i="15"/>
  <c r="CW237" i="15"/>
  <c r="G238" i="15"/>
  <c r="O238" i="15"/>
  <c r="W238" i="15"/>
  <c r="AE238" i="15"/>
  <c r="AM238" i="15"/>
  <c r="AU238" i="15"/>
  <c r="BC238" i="15"/>
  <c r="BK238" i="15"/>
  <c r="BS238" i="15"/>
  <c r="CA238" i="15"/>
  <c r="CI238" i="15"/>
  <c r="CQ238" i="15"/>
  <c r="CY238" i="15"/>
  <c r="I239" i="15"/>
  <c r="Q239" i="15"/>
  <c r="Y239" i="15"/>
  <c r="AG239" i="15"/>
  <c r="AO239" i="15"/>
  <c r="AW239" i="15"/>
  <c r="BE239" i="15"/>
  <c r="BM239" i="15"/>
  <c r="BU239" i="15"/>
  <c r="CC239" i="15"/>
  <c r="CK239" i="15"/>
  <c r="CS239" i="15"/>
  <c r="DA239" i="15"/>
  <c r="K240" i="15"/>
  <c r="S240" i="15"/>
  <c r="AA240" i="15"/>
  <c r="AI240" i="15"/>
  <c r="AQ240" i="15"/>
  <c r="AY240" i="15"/>
  <c r="BG240" i="15"/>
  <c r="BO240" i="15"/>
  <c r="BW240" i="15"/>
  <c r="CE240" i="15"/>
  <c r="CM240" i="15"/>
  <c r="CU240" i="15"/>
  <c r="DC240" i="15"/>
  <c r="M241" i="15"/>
  <c r="U241" i="15"/>
  <c r="AC241" i="15"/>
  <c r="AK241" i="15"/>
  <c r="AS241" i="15"/>
  <c r="BA241" i="15"/>
  <c r="BI241" i="15"/>
  <c r="BQ241" i="15"/>
  <c r="BY241" i="15"/>
  <c r="CG241" i="15"/>
  <c r="CO241" i="15"/>
  <c r="CW241" i="15"/>
  <c r="G242" i="15"/>
  <c r="O242" i="15"/>
  <c r="W242" i="15"/>
  <c r="AE242" i="15"/>
  <c r="AM242" i="15"/>
  <c r="AU242" i="15"/>
  <c r="BC242" i="15"/>
  <c r="BK242" i="15"/>
  <c r="BS242" i="15"/>
  <c r="CA242" i="15"/>
  <c r="CI242" i="15"/>
  <c r="CQ242" i="15"/>
  <c r="CY242" i="15"/>
  <c r="I243" i="15"/>
  <c r="Q243" i="15"/>
  <c r="Y243" i="15"/>
  <c r="AG243" i="15"/>
  <c r="AO243" i="15"/>
  <c r="AW243" i="15"/>
  <c r="BE243" i="15"/>
  <c r="BM243" i="15"/>
  <c r="BU243" i="15"/>
  <c r="CC243" i="15"/>
  <c r="CK243" i="15"/>
  <c r="CS243" i="15"/>
  <c r="DA243" i="15"/>
  <c r="K244" i="15"/>
  <c r="S244" i="15"/>
  <c r="AA244" i="15"/>
  <c r="AI244" i="15"/>
  <c r="AQ244" i="15"/>
  <c r="AY244" i="15"/>
  <c r="BG244" i="15"/>
  <c r="BO244" i="15"/>
  <c r="BW244" i="15"/>
  <c r="CE244" i="15"/>
  <c r="CM244" i="15"/>
  <c r="CU244" i="15"/>
  <c r="DC244" i="15"/>
  <c r="M245" i="15"/>
  <c r="U245" i="15"/>
  <c r="AC245" i="15"/>
  <c r="AK245" i="15"/>
  <c r="AS245" i="15"/>
  <c r="BA245" i="15"/>
  <c r="BI245" i="15"/>
  <c r="BQ245" i="15"/>
  <c r="BY245" i="15"/>
  <c r="CG245" i="15"/>
  <c r="CO245" i="15"/>
  <c r="CW245" i="15"/>
  <c r="G246" i="15"/>
  <c r="O246" i="15"/>
  <c r="W246" i="15"/>
  <c r="AE246" i="15"/>
  <c r="AM246" i="15"/>
  <c r="AU246" i="15"/>
  <c r="BC246" i="15"/>
  <c r="BK246" i="15"/>
  <c r="BS246" i="15"/>
  <c r="CA246" i="15"/>
  <c r="CI246" i="15"/>
  <c r="CQ246" i="15"/>
  <c r="CY246" i="15"/>
  <c r="I247" i="15"/>
  <c r="Q247" i="15"/>
  <c r="Y247" i="15"/>
  <c r="AG247" i="15"/>
  <c r="AO247" i="15"/>
  <c r="AW247" i="15"/>
  <c r="BE247" i="15"/>
  <c r="BM247" i="15"/>
  <c r="BU247" i="15"/>
  <c r="CC247" i="15"/>
  <c r="CK247" i="15"/>
  <c r="CS247" i="15"/>
  <c r="DA247" i="15"/>
  <c r="K248" i="15"/>
  <c r="S248" i="15"/>
  <c r="AA248" i="15"/>
  <c r="AI248" i="15"/>
  <c r="AQ248" i="15"/>
  <c r="AY248" i="15"/>
  <c r="BG248" i="15"/>
  <c r="BO248" i="15"/>
  <c r="BW248" i="15"/>
  <c r="CE248" i="15"/>
  <c r="CM248" i="15"/>
  <c r="CU248" i="15"/>
  <c r="DC248" i="15"/>
  <c r="M249" i="15"/>
  <c r="U249" i="15"/>
  <c r="AC249" i="15"/>
  <c r="AK249" i="15"/>
  <c r="AS249" i="15"/>
  <c r="BA249" i="15"/>
  <c r="BI249" i="15"/>
  <c r="BQ249" i="15"/>
  <c r="BY249" i="15"/>
  <c r="CG249" i="15"/>
  <c r="CO249" i="15"/>
  <c r="CW249" i="15"/>
  <c r="G250" i="15"/>
  <c r="O250" i="15"/>
  <c r="W250" i="15"/>
  <c r="AE250" i="15"/>
  <c r="AM250" i="15"/>
  <c r="AU250" i="15"/>
  <c r="BC250" i="15"/>
  <c r="BK250" i="15"/>
  <c r="BS250" i="15"/>
  <c r="CA250" i="15"/>
  <c r="CI250" i="15"/>
  <c r="CQ250" i="15"/>
  <c r="CY250" i="15"/>
  <c r="I251" i="15"/>
  <c r="Q251" i="15"/>
  <c r="Y251" i="15"/>
  <c r="AG251" i="15"/>
  <c r="AO251" i="15"/>
  <c r="AW251" i="15"/>
  <c r="BE251" i="15"/>
  <c r="BM251" i="15"/>
  <c r="BU251" i="15"/>
  <c r="CC251" i="15"/>
  <c r="CK251" i="15"/>
  <c r="CS251" i="15"/>
  <c r="DA251" i="15"/>
  <c r="K252" i="15"/>
  <c r="S252" i="15"/>
  <c r="AA252" i="15"/>
  <c r="AI252" i="15"/>
  <c r="AQ252" i="15"/>
  <c r="AY252" i="15"/>
  <c r="BG252" i="15"/>
  <c r="BO252" i="15"/>
  <c r="BW252" i="15"/>
  <c r="CE252" i="15"/>
  <c r="CM252" i="15"/>
  <c r="CU252" i="15"/>
  <c r="DC252" i="15"/>
  <c r="M253" i="15"/>
  <c r="U253" i="15"/>
  <c r="AC253" i="15"/>
  <c r="AK253" i="15"/>
  <c r="AS253" i="15"/>
  <c r="BA253" i="15"/>
  <c r="BI253" i="15"/>
  <c r="BQ253" i="15"/>
  <c r="BY253" i="15"/>
  <c r="CG253" i="15"/>
  <c r="CO253" i="15"/>
  <c r="CW253" i="15"/>
  <c r="G254" i="15"/>
  <c r="O254" i="15"/>
  <c r="W254" i="15"/>
  <c r="AE254" i="15"/>
  <c r="AM254" i="15"/>
  <c r="AU254" i="15"/>
  <c r="BC254" i="15"/>
  <c r="BK254" i="15"/>
  <c r="BS254" i="15"/>
  <c r="CA254" i="15"/>
  <c r="CI254" i="15"/>
  <c r="CQ254" i="15"/>
  <c r="CY254" i="15"/>
  <c r="I255" i="15"/>
  <c r="Q255" i="15"/>
  <c r="Y255" i="15"/>
  <c r="AG255" i="15"/>
  <c r="AO255" i="15"/>
  <c r="AW255" i="15"/>
  <c r="BE255" i="15"/>
  <c r="BM255" i="15"/>
  <c r="BU255" i="15"/>
  <c r="CC255" i="15"/>
  <c r="CK255" i="15"/>
  <c r="CS255" i="15"/>
  <c r="DA255" i="15"/>
  <c r="K256" i="15"/>
  <c r="S256" i="15"/>
  <c r="AA256" i="15"/>
  <c r="AI256" i="15"/>
  <c r="AQ256" i="15"/>
  <c r="AY256" i="15"/>
  <c r="BG256" i="15"/>
  <c r="BO256" i="15"/>
  <c r="BW256" i="15"/>
  <c r="CE256" i="15"/>
  <c r="CM256" i="15"/>
  <c r="CU256" i="15"/>
  <c r="DC256" i="15"/>
  <c r="M257" i="15"/>
  <c r="U257" i="15"/>
  <c r="AC257" i="15"/>
  <c r="AK257" i="15"/>
  <c r="AS257" i="15"/>
  <c r="BA257" i="15"/>
  <c r="BI257" i="15"/>
  <c r="BQ257" i="15"/>
  <c r="BY257" i="15"/>
  <c r="CG257" i="15"/>
  <c r="CO257" i="15"/>
  <c r="CW257" i="15"/>
  <c r="G258" i="15"/>
  <c r="O258" i="15"/>
  <c r="W258" i="15"/>
  <c r="AE258" i="15"/>
  <c r="AM258" i="15"/>
  <c r="AU258" i="15"/>
  <c r="CX152" i="15"/>
  <c r="F165" i="15"/>
  <c r="CY169" i="15"/>
  <c r="BQ171" i="15"/>
  <c r="AK173" i="15"/>
  <c r="DA174" i="15"/>
  <c r="BS176" i="15"/>
  <c r="AM178" i="15"/>
  <c r="BR179" i="15"/>
  <c r="CR180" i="15"/>
  <c r="T182" i="15"/>
  <c r="AT183" i="15"/>
  <c r="BT184" i="15"/>
  <c r="BS185" i="15"/>
  <c r="BC186" i="15"/>
  <c r="AB187" i="15"/>
  <c r="CN187" i="15"/>
  <c r="BB188" i="15"/>
  <c r="P189" i="15"/>
  <c r="CB189" i="15"/>
  <c r="AP190" i="15"/>
  <c r="DB190" i="15"/>
  <c r="BP191" i="15"/>
  <c r="AD192" i="15"/>
  <c r="CP192" i="15"/>
  <c r="BD193" i="15"/>
  <c r="R194" i="15"/>
  <c r="CD194" i="15"/>
  <c r="AR195" i="15"/>
  <c r="F196" i="15"/>
  <c r="BR196" i="15"/>
  <c r="AF197" i="15"/>
  <c r="CR197" i="15"/>
  <c r="BF198" i="15"/>
  <c r="T199" i="15"/>
  <c r="CF199" i="15"/>
  <c r="AT200" i="15"/>
  <c r="H201" i="15"/>
  <c r="BT201" i="15"/>
  <c r="AH202" i="15"/>
  <c r="CT202" i="15"/>
  <c r="BH203" i="15"/>
  <c r="V204" i="15"/>
  <c r="AW204" i="15"/>
  <c r="BT204" i="15"/>
  <c r="CP204" i="15"/>
  <c r="K205" i="15"/>
  <c r="AH205" i="15"/>
  <c r="BD205" i="15"/>
  <c r="BW205" i="15"/>
  <c r="CT205" i="15"/>
  <c r="R206" i="15"/>
  <c r="AK206" i="15"/>
  <c r="BH206" i="15"/>
  <c r="CD206" i="15"/>
  <c r="CW206" i="15"/>
  <c r="V207" i="15"/>
  <c r="AR207" i="15"/>
  <c r="BK207" i="15"/>
  <c r="CH207" i="15"/>
  <c r="F208" i="15"/>
  <c r="Y208" i="15"/>
  <c r="AV208" i="15"/>
  <c r="BR208" i="15"/>
  <c r="CK208" i="15"/>
  <c r="J209" i="15"/>
  <c r="AF209" i="15"/>
  <c r="AY209" i="15"/>
  <c r="BV209" i="15"/>
  <c r="CR209" i="15"/>
  <c r="M210" i="15"/>
  <c r="AJ210" i="15"/>
  <c r="BF210" i="15"/>
  <c r="BY210" i="15"/>
  <c r="CV210" i="15"/>
  <c r="T211" i="15"/>
  <c r="AM211" i="15"/>
  <c r="BJ211" i="15"/>
  <c r="CF211" i="15"/>
  <c r="CY211" i="15"/>
  <c r="X212" i="15"/>
  <c r="AT212" i="15"/>
  <c r="BL212" i="15"/>
  <c r="CB212" i="15"/>
  <c r="CR212" i="15"/>
  <c r="J213" i="15"/>
  <c r="Z213" i="15"/>
  <c r="AP213" i="15"/>
  <c r="BF213" i="15"/>
  <c r="BV213" i="15"/>
  <c r="CL213" i="15"/>
  <c r="DB213" i="15"/>
  <c r="T214" i="15"/>
  <c r="AJ214" i="15"/>
  <c r="AZ214" i="15"/>
  <c r="BP214" i="15"/>
  <c r="CF214" i="15"/>
  <c r="CV214" i="15"/>
  <c r="N215" i="15"/>
  <c r="AD215" i="15"/>
  <c r="AT215" i="15"/>
  <c r="BJ215" i="15"/>
  <c r="BZ215" i="15"/>
  <c r="CP215" i="15"/>
  <c r="H216" i="15"/>
  <c r="X216" i="15"/>
  <c r="AN216" i="15"/>
  <c r="BD216" i="15"/>
  <c r="BT216" i="15"/>
  <c r="CJ216" i="15"/>
  <c r="CZ216" i="15"/>
  <c r="R217" i="15"/>
  <c r="AH217" i="15"/>
  <c r="AX217" i="15"/>
  <c r="BN217" i="15"/>
  <c r="CD217" i="15"/>
  <c r="CT217" i="15"/>
  <c r="L218" i="15"/>
  <c r="AB218" i="15"/>
  <c r="AR218" i="15"/>
  <c r="BD218" i="15"/>
  <c r="BL218" i="15"/>
  <c r="BT218" i="15"/>
  <c r="CB218" i="15"/>
  <c r="CJ218" i="15"/>
  <c r="CR218" i="15"/>
  <c r="CZ218" i="15"/>
  <c r="J219" i="15"/>
  <c r="R219" i="15"/>
  <c r="Z219" i="15"/>
  <c r="AH219" i="15"/>
  <c r="AP219" i="15"/>
  <c r="AX219" i="15"/>
  <c r="BF219" i="15"/>
  <c r="BN219" i="15"/>
  <c r="BV219" i="15"/>
  <c r="CD219" i="15"/>
  <c r="CL219" i="15"/>
  <c r="CT219" i="15"/>
  <c r="DB219" i="15"/>
  <c r="L220" i="15"/>
  <c r="T220" i="15"/>
  <c r="AB220" i="15"/>
  <c r="AJ220" i="15"/>
  <c r="AR220" i="15"/>
  <c r="AZ220" i="15"/>
  <c r="BH220" i="15"/>
  <c r="BP220" i="15"/>
  <c r="BX220" i="15"/>
  <c r="CF220" i="15"/>
  <c r="CN220" i="15"/>
  <c r="CV220" i="15"/>
  <c r="F221" i="15"/>
  <c r="N221" i="15"/>
  <c r="V221" i="15"/>
  <c r="AD221" i="15"/>
  <c r="AL221" i="15"/>
  <c r="AT221" i="15"/>
  <c r="BB221" i="15"/>
  <c r="BJ221" i="15"/>
  <c r="BR221" i="15"/>
  <c r="BZ221" i="15"/>
  <c r="CH221" i="15"/>
  <c r="CP221" i="15"/>
  <c r="CX221" i="15"/>
  <c r="H222" i="15"/>
  <c r="P222" i="15"/>
  <c r="X222" i="15"/>
  <c r="AF222" i="15"/>
  <c r="AN222" i="15"/>
  <c r="AV222" i="15"/>
  <c r="BD222" i="15"/>
  <c r="BL222" i="15"/>
  <c r="BT222" i="15"/>
  <c r="CB222" i="15"/>
  <c r="CJ222" i="15"/>
  <c r="CR222" i="15"/>
  <c r="CZ222" i="15"/>
  <c r="J223" i="15"/>
  <c r="R223" i="15"/>
  <c r="Z223" i="15"/>
  <c r="AH223" i="15"/>
  <c r="AP223" i="15"/>
  <c r="AX223" i="15"/>
  <c r="BF223" i="15"/>
  <c r="BN223" i="15"/>
  <c r="BV223" i="15"/>
  <c r="CD223" i="15"/>
  <c r="CL223" i="15"/>
  <c r="CT223" i="15"/>
  <c r="DB223" i="15"/>
  <c r="L224" i="15"/>
  <c r="T224" i="15"/>
  <c r="AB224" i="15"/>
  <c r="AJ224" i="15"/>
  <c r="AR224" i="15"/>
  <c r="AZ224" i="15"/>
  <c r="BH224" i="15"/>
  <c r="BP224" i="15"/>
  <c r="BX224" i="15"/>
  <c r="CF224" i="15"/>
  <c r="CN224" i="15"/>
  <c r="CV224" i="15"/>
  <c r="F225" i="15"/>
  <c r="N225" i="15"/>
  <c r="V225" i="15"/>
  <c r="AD225" i="15"/>
  <c r="AL225" i="15"/>
  <c r="AT225" i="15"/>
  <c r="BB225" i="15"/>
  <c r="BJ225" i="15"/>
  <c r="BR225" i="15"/>
  <c r="BZ225" i="15"/>
  <c r="CH225" i="15"/>
  <c r="CP225" i="15"/>
  <c r="CX225" i="15"/>
  <c r="H226" i="15"/>
  <c r="P226" i="15"/>
  <c r="X226" i="15"/>
  <c r="AF226" i="15"/>
  <c r="AN226" i="15"/>
  <c r="AV226" i="15"/>
  <c r="BD226" i="15"/>
  <c r="BL226" i="15"/>
  <c r="BT226" i="15"/>
  <c r="CB226" i="15"/>
  <c r="CJ226" i="15"/>
  <c r="CR226" i="15"/>
  <c r="CZ226" i="15"/>
  <c r="J227" i="15"/>
  <c r="R227" i="15"/>
  <c r="Z227" i="15"/>
  <c r="AH227" i="15"/>
  <c r="AP227" i="15"/>
  <c r="AX227" i="15"/>
  <c r="BF227" i="15"/>
  <c r="BN227" i="15"/>
  <c r="BV227" i="15"/>
  <c r="CD227" i="15"/>
  <c r="CL227" i="15"/>
  <c r="CT227" i="15"/>
  <c r="DB227" i="15"/>
  <c r="L228" i="15"/>
  <c r="T228" i="15"/>
  <c r="AB228" i="15"/>
  <c r="AJ228" i="15"/>
  <c r="AR228" i="15"/>
  <c r="AZ228" i="15"/>
  <c r="BH228" i="15"/>
  <c r="BP228" i="15"/>
  <c r="BX228" i="15"/>
  <c r="CF228" i="15"/>
  <c r="CN228" i="15"/>
  <c r="CV228" i="15"/>
  <c r="F229" i="15"/>
  <c r="N229" i="15"/>
  <c r="V229" i="15"/>
  <c r="AD229" i="15"/>
  <c r="AL229" i="15"/>
  <c r="AT229" i="15"/>
  <c r="BB229" i="15"/>
  <c r="BJ229" i="15"/>
  <c r="BR229" i="15"/>
  <c r="BZ229" i="15"/>
  <c r="CH229" i="15"/>
  <c r="CP229" i="15"/>
  <c r="CX229" i="15"/>
  <c r="H230" i="15"/>
  <c r="P230" i="15"/>
  <c r="X230" i="15"/>
  <c r="AF230" i="15"/>
  <c r="AN230" i="15"/>
  <c r="AV230" i="15"/>
  <c r="BD230" i="15"/>
  <c r="BL230" i="15"/>
  <c r="BT230" i="15"/>
  <c r="CB230" i="15"/>
  <c r="CJ230" i="15"/>
  <c r="CR230" i="15"/>
  <c r="CZ230" i="15"/>
  <c r="J231" i="15"/>
  <c r="R231" i="15"/>
  <c r="Z231" i="15"/>
  <c r="AH231" i="15"/>
  <c r="AP231" i="15"/>
  <c r="AX231" i="15"/>
  <c r="BF231" i="15"/>
  <c r="BN231" i="15"/>
  <c r="BV231" i="15"/>
  <c r="CD231" i="15"/>
  <c r="CL231" i="15"/>
  <c r="CT231" i="15"/>
  <c r="DB231" i="15"/>
  <c r="L232" i="15"/>
  <c r="T232" i="15"/>
  <c r="AB232" i="15"/>
  <c r="AJ232" i="15"/>
  <c r="AR232" i="15"/>
  <c r="AZ232" i="15"/>
  <c r="BH232" i="15"/>
  <c r="BP232" i="15"/>
  <c r="BX232" i="15"/>
  <c r="CF232" i="15"/>
  <c r="CN232" i="15"/>
  <c r="CV232" i="15"/>
  <c r="F233" i="15"/>
  <c r="N233" i="15"/>
  <c r="V233" i="15"/>
  <c r="AD233" i="15"/>
  <c r="AL233" i="15"/>
  <c r="AT233" i="15"/>
  <c r="BB233" i="15"/>
  <c r="BJ233" i="15"/>
  <c r="BR233" i="15"/>
  <c r="BZ233" i="15"/>
  <c r="CH233" i="15"/>
  <c r="CP233" i="15"/>
  <c r="CX233" i="15"/>
  <c r="H234" i="15"/>
  <c r="P234" i="15"/>
  <c r="X234" i="15"/>
  <c r="AF234" i="15"/>
  <c r="AN234" i="15"/>
  <c r="AV234" i="15"/>
  <c r="BD234" i="15"/>
  <c r="BL234" i="15"/>
  <c r="BT234" i="15"/>
  <c r="CB234" i="15"/>
  <c r="CJ234" i="15"/>
  <c r="CR234" i="15"/>
  <c r="CZ234" i="15"/>
  <c r="J235" i="15"/>
  <c r="R235" i="15"/>
  <c r="Z235" i="15"/>
  <c r="AH235" i="15"/>
  <c r="AP235" i="15"/>
  <c r="AX235" i="15"/>
  <c r="BF235" i="15"/>
  <c r="BN235" i="15"/>
  <c r="BV235" i="15"/>
  <c r="CD235" i="15"/>
  <c r="CL235" i="15"/>
  <c r="CT235" i="15"/>
  <c r="DB235" i="15"/>
  <c r="L236" i="15"/>
  <c r="T236" i="15"/>
  <c r="AB236" i="15"/>
  <c r="AJ236" i="15"/>
  <c r="AR236" i="15"/>
  <c r="AZ236" i="15"/>
  <c r="BH236" i="15"/>
  <c r="BP236" i="15"/>
  <c r="BX236" i="15"/>
  <c r="CF236" i="15"/>
  <c r="CN236" i="15"/>
  <c r="CV236" i="15"/>
  <c r="F237" i="15"/>
  <c r="N237" i="15"/>
  <c r="V237" i="15"/>
  <c r="AD237" i="15"/>
  <c r="AL237" i="15"/>
  <c r="AT237" i="15"/>
  <c r="BB237" i="15"/>
  <c r="BJ237" i="15"/>
  <c r="BR237" i="15"/>
  <c r="BZ237" i="15"/>
  <c r="CH237" i="15"/>
  <c r="CP237" i="15"/>
  <c r="CX237" i="15"/>
  <c r="H238" i="15"/>
  <c r="P238" i="15"/>
  <c r="X238" i="15"/>
  <c r="AF238" i="15"/>
  <c r="AN238" i="15"/>
  <c r="AV238" i="15"/>
  <c r="BD238" i="15"/>
  <c r="BL238" i="15"/>
  <c r="BT238" i="15"/>
  <c r="CB238" i="15"/>
  <c r="CJ238" i="15"/>
  <c r="CR238" i="15"/>
  <c r="CZ238" i="15"/>
  <c r="J239" i="15"/>
  <c r="R239" i="15"/>
  <c r="Z239" i="15"/>
  <c r="AH239" i="15"/>
  <c r="AP239" i="15"/>
  <c r="AX239" i="15"/>
  <c r="BF239" i="15"/>
  <c r="BN239" i="15"/>
  <c r="BV239" i="15"/>
  <c r="CD239" i="15"/>
  <c r="CL239" i="15"/>
  <c r="CT239" i="15"/>
  <c r="DB239" i="15"/>
  <c r="L240" i="15"/>
  <c r="T240" i="15"/>
  <c r="AB240" i="15"/>
  <c r="AJ240" i="15"/>
  <c r="AR240" i="15"/>
  <c r="AZ240" i="15"/>
  <c r="BH240" i="15"/>
  <c r="BP240" i="15"/>
  <c r="BX240" i="15"/>
  <c r="CF240" i="15"/>
  <c r="CN240" i="15"/>
  <c r="CV240" i="15"/>
  <c r="F241" i="15"/>
  <c r="N241" i="15"/>
  <c r="V241" i="15"/>
  <c r="AD241" i="15"/>
  <c r="AL241" i="15"/>
  <c r="AT241" i="15"/>
  <c r="BB241" i="15"/>
  <c r="BJ241" i="15"/>
  <c r="BR241" i="15"/>
  <c r="BZ241" i="15"/>
  <c r="CH241" i="15"/>
  <c r="CP241" i="15"/>
  <c r="CX241" i="15"/>
  <c r="H242" i="15"/>
  <c r="P242" i="15"/>
  <c r="X242" i="15"/>
  <c r="AF242" i="15"/>
  <c r="AN242" i="15"/>
  <c r="AV242" i="15"/>
  <c r="BD242" i="15"/>
  <c r="BL242" i="15"/>
  <c r="BT242" i="15"/>
  <c r="CB242" i="15"/>
  <c r="CJ242" i="15"/>
  <c r="CR242" i="15"/>
  <c r="CZ242" i="15"/>
  <c r="J243" i="15"/>
  <c r="R243" i="15"/>
  <c r="Z243" i="15"/>
  <c r="AH243" i="15"/>
  <c r="AP243" i="15"/>
  <c r="AX243" i="15"/>
  <c r="BF243" i="15"/>
  <c r="BN243" i="15"/>
  <c r="BV243" i="15"/>
  <c r="CD243" i="15"/>
  <c r="CL243" i="15"/>
  <c r="CT243" i="15"/>
  <c r="DB243" i="15"/>
  <c r="L244" i="15"/>
  <c r="T244" i="15"/>
  <c r="AB244" i="15"/>
  <c r="AJ244" i="15"/>
  <c r="AR244" i="15"/>
  <c r="AZ244" i="15"/>
  <c r="BH244" i="15"/>
  <c r="BP244" i="15"/>
  <c r="BX244" i="15"/>
  <c r="CF244" i="15"/>
  <c r="CN244" i="15"/>
  <c r="CV244" i="15"/>
  <c r="F245" i="15"/>
  <c r="N245" i="15"/>
  <c r="V245" i="15"/>
  <c r="AD245" i="15"/>
  <c r="AL245" i="15"/>
  <c r="AT245" i="15"/>
  <c r="BB245" i="15"/>
  <c r="BJ245" i="15"/>
  <c r="BR245" i="15"/>
  <c r="BZ245" i="15"/>
  <c r="CH245" i="15"/>
  <c r="CP245" i="15"/>
  <c r="BP154" i="15"/>
  <c r="Z166" i="15"/>
  <c r="W170" i="15"/>
  <c r="CM171" i="15"/>
  <c r="BE173" i="15"/>
  <c r="Y175" i="15"/>
  <c r="CO176" i="15"/>
  <c r="BG178" i="15"/>
  <c r="CH179" i="15"/>
  <c r="J181" i="15"/>
  <c r="AJ182" i="15"/>
  <c r="BJ183" i="15"/>
  <c r="CJ184" i="15"/>
  <c r="CD185" i="15"/>
  <c r="BM186" i="15"/>
  <c r="AJ187" i="15"/>
  <c r="CV187" i="15"/>
  <c r="BJ188" i="15"/>
  <c r="X189" i="15"/>
  <c r="CJ189" i="15"/>
  <c r="AX190" i="15"/>
  <c r="L191" i="15"/>
  <c r="BX191" i="15"/>
  <c r="AL192" i="15"/>
  <c r="CX192" i="15"/>
  <c r="BL193" i="15"/>
  <c r="Z194" i="15"/>
  <c r="CL194" i="15"/>
  <c r="AZ195" i="15"/>
  <c r="N196" i="15"/>
  <c r="BZ196" i="15"/>
  <c r="AN197" i="15"/>
  <c r="CZ197" i="15"/>
  <c r="BN198" i="15"/>
  <c r="AB199" i="15"/>
  <c r="CN199" i="15"/>
  <c r="BB200" i="15"/>
  <c r="P201" i="15"/>
  <c r="CB201" i="15"/>
  <c r="AP202" i="15"/>
  <c r="DB202" i="15"/>
  <c r="BP203" i="15"/>
  <c r="AD204" i="15"/>
  <c r="BB204" i="15"/>
  <c r="BU204" i="15"/>
  <c r="CR204" i="15"/>
  <c r="P205" i="15"/>
  <c r="AI205" i="15"/>
  <c r="BF205" i="15"/>
  <c r="CB205" i="15"/>
  <c r="CU205" i="15"/>
  <c r="T206" i="15"/>
  <c r="AP206" i="15"/>
  <c r="BI206" i="15"/>
  <c r="CF206" i="15"/>
  <c r="DB206" i="15"/>
  <c r="W207" i="15"/>
  <c r="AT207" i="15"/>
  <c r="BP207" i="15"/>
  <c r="CI207" i="15"/>
  <c r="H208" i="15"/>
  <c r="AD208" i="15"/>
  <c r="AW208" i="15"/>
  <c r="BT208" i="15"/>
  <c r="CP208" i="15"/>
  <c r="K209" i="15"/>
  <c r="AH209" i="15"/>
  <c r="BD209" i="15"/>
  <c r="BW209" i="15"/>
  <c r="CT209" i="15"/>
  <c r="R210" i="15"/>
  <c r="AK210" i="15"/>
  <c r="BH210" i="15"/>
  <c r="CD210" i="15"/>
  <c r="CW210" i="15"/>
  <c r="V211" i="15"/>
  <c r="AR211" i="15"/>
  <c r="BK211" i="15"/>
  <c r="CH211" i="15"/>
  <c r="F212" i="15"/>
  <c r="Y212" i="15"/>
  <c r="AV212" i="15"/>
  <c r="BM212" i="15"/>
  <c r="CC212" i="15"/>
  <c r="CS212" i="15"/>
  <c r="K213" i="15"/>
  <c r="AA213" i="15"/>
  <c r="AQ213" i="15"/>
  <c r="BG213" i="15"/>
  <c r="BW213" i="15"/>
  <c r="CM213" i="15"/>
  <c r="DC213" i="15"/>
  <c r="U214" i="15"/>
  <c r="AK214" i="15"/>
  <c r="BA214" i="15"/>
  <c r="BQ214" i="15"/>
  <c r="CG214" i="15"/>
  <c r="CW214" i="15"/>
  <c r="O215" i="15"/>
  <c r="AE215" i="15"/>
  <c r="AU215" i="15"/>
  <c r="BK215" i="15"/>
  <c r="CA215" i="15"/>
  <c r="CQ215" i="15"/>
  <c r="I216" i="15"/>
  <c r="Y216" i="15"/>
  <c r="AO216" i="15"/>
  <c r="BE216" i="15"/>
  <c r="BU216" i="15"/>
  <c r="CK216" i="15"/>
  <c r="DA216" i="15"/>
  <c r="S217" i="15"/>
  <c r="AI217" i="15"/>
  <c r="AY217" i="15"/>
  <c r="BO217" i="15"/>
  <c r="CE217" i="15"/>
  <c r="CU217" i="15"/>
  <c r="M218" i="15"/>
  <c r="AC218" i="15"/>
  <c r="AS218" i="15"/>
  <c r="BE218" i="15"/>
  <c r="BM218" i="15"/>
  <c r="BU218" i="15"/>
  <c r="CC218" i="15"/>
  <c r="CK218" i="15"/>
  <c r="CS218" i="15"/>
  <c r="DA218" i="15"/>
  <c r="K219" i="15"/>
  <c r="S219" i="15"/>
  <c r="AA219" i="15"/>
  <c r="AI219" i="15"/>
  <c r="AQ219" i="15"/>
  <c r="AY219" i="15"/>
  <c r="BG219" i="15"/>
  <c r="BO219" i="15"/>
  <c r="BW219" i="15"/>
  <c r="CE219" i="15"/>
  <c r="CM219" i="15"/>
  <c r="CU219" i="15"/>
  <c r="DC219" i="15"/>
  <c r="M220" i="15"/>
  <c r="U220" i="15"/>
  <c r="AC220" i="15"/>
  <c r="AK220" i="15"/>
  <c r="AS220" i="15"/>
  <c r="BA220" i="15"/>
  <c r="BI220" i="15"/>
  <c r="BQ220" i="15"/>
  <c r="BY220" i="15"/>
  <c r="CG220" i="15"/>
  <c r="CO220" i="15"/>
  <c r="CW220" i="15"/>
  <c r="G221" i="15"/>
  <c r="O221" i="15"/>
  <c r="W221" i="15"/>
  <c r="AE221" i="15"/>
  <c r="AM221" i="15"/>
  <c r="AU221" i="15"/>
  <c r="BC221" i="15"/>
  <c r="BK221" i="15"/>
  <c r="BS221" i="15"/>
  <c r="CA221" i="15"/>
  <c r="CI221" i="15"/>
  <c r="CQ221" i="15"/>
  <c r="CY221" i="15"/>
  <c r="I222" i="15"/>
  <c r="Q222" i="15"/>
  <c r="Y222" i="15"/>
  <c r="AG222" i="15"/>
  <c r="AO222" i="15"/>
  <c r="AW222" i="15"/>
  <c r="BE222" i="15"/>
  <c r="BM222" i="15"/>
  <c r="BU222" i="15"/>
  <c r="CC222" i="15"/>
  <c r="CK222" i="15"/>
  <c r="CS222" i="15"/>
  <c r="DA222" i="15"/>
  <c r="K223" i="15"/>
  <c r="S223" i="15"/>
  <c r="AA223" i="15"/>
  <c r="AI223" i="15"/>
  <c r="AQ223" i="15"/>
  <c r="AY223" i="15"/>
  <c r="BG223" i="15"/>
  <c r="BO223" i="15"/>
  <c r="BW223" i="15"/>
  <c r="CE223" i="15"/>
  <c r="CM223" i="15"/>
  <c r="CU223" i="15"/>
  <c r="DC223" i="15"/>
  <c r="M224" i="15"/>
  <c r="U224" i="15"/>
  <c r="AC224" i="15"/>
  <c r="AK224" i="15"/>
  <c r="AS224" i="15"/>
  <c r="BA224" i="15"/>
  <c r="BI224" i="15"/>
  <c r="BQ224" i="15"/>
  <c r="BY224" i="15"/>
  <c r="CG224" i="15"/>
  <c r="CO224" i="15"/>
  <c r="CW224" i="15"/>
  <c r="G225" i="15"/>
  <c r="O225" i="15"/>
  <c r="W225" i="15"/>
  <c r="AE225" i="15"/>
  <c r="AM225" i="15"/>
  <c r="AU225" i="15"/>
  <c r="BC225" i="15"/>
  <c r="BK225" i="15"/>
  <c r="BS225" i="15"/>
  <c r="CA225" i="15"/>
  <c r="CI225" i="15"/>
  <c r="CQ225" i="15"/>
  <c r="CY225" i="15"/>
  <c r="I226" i="15"/>
  <c r="Q226" i="15"/>
  <c r="Y226" i="15"/>
  <c r="AG226" i="15"/>
  <c r="AO226" i="15"/>
  <c r="AW226" i="15"/>
  <c r="BE226" i="15"/>
  <c r="BM226" i="15"/>
  <c r="BU226" i="15"/>
  <c r="CC226" i="15"/>
  <c r="CK226" i="15"/>
  <c r="CS226" i="15"/>
  <c r="DA226" i="15"/>
  <c r="K227" i="15"/>
  <c r="S227" i="15"/>
  <c r="AA227" i="15"/>
  <c r="AI227" i="15"/>
  <c r="AQ227" i="15"/>
  <c r="AY227" i="15"/>
  <c r="BG227" i="15"/>
  <c r="BO227" i="15"/>
  <c r="BW227" i="15"/>
  <c r="CE227" i="15"/>
  <c r="CM227" i="15"/>
  <c r="CU227" i="15"/>
  <c r="DC227" i="15"/>
  <c r="M228" i="15"/>
  <c r="U228" i="15"/>
  <c r="AC228" i="15"/>
  <c r="AK228" i="15"/>
  <c r="AS228" i="15"/>
  <c r="BA228" i="15"/>
  <c r="BI228" i="15"/>
  <c r="BQ228" i="15"/>
  <c r="BY228" i="15"/>
  <c r="CG228" i="15"/>
  <c r="CO228" i="15"/>
  <c r="CW228" i="15"/>
  <c r="G229" i="15"/>
  <c r="O229" i="15"/>
  <c r="W229" i="15"/>
  <c r="AE229" i="15"/>
  <c r="AM229" i="15"/>
  <c r="AU229" i="15"/>
  <c r="BC229" i="15"/>
  <c r="BK229" i="15"/>
  <c r="BS229" i="15"/>
  <c r="CA229" i="15"/>
  <c r="CI229" i="15"/>
  <c r="CQ229" i="15"/>
  <c r="CY229" i="15"/>
  <c r="I230" i="15"/>
  <c r="Q230" i="15"/>
  <c r="Y230" i="15"/>
  <c r="AG230" i="15"/>
  <c r="AO230" i="15"/>
  <c r="AW230" i="15"/>
  <c r="BE230" i="15"/>
  <c r="BM230" i="15"/>
  <c r="BU230" i="15"/>
  <c r="CC230" i="15"/>
  <c r="CK230" i="15"/>
  <c r="CS230" i="15"/>
  <c r="DA230" i="15"/>
  <c r="K231" i="15"/>
  <c r="S231" i="15"/>
  <c r="AA231" i="15"/>
  <c r="AI231" i="15"/>
  <c r="AQ231" i="15"/>
  <c r="AY231" i="15"/>
  <c r="BG231" i="15"/>
  <c r="BO231" i="15"/>
  <c r="BW231" i="15"/>
  <c r="CE231" i="15"/>
  <c r="CM231" i="15"/>
  <c r="CU231" i="15"/>
  <c r="DC231" i="15"/>
  <c r="M232" i="15"/>
  <c r="U232" i="15"/>
  <c r="AC232" i="15"/>
  <c r="AK232" i="15"/>
  <c r="AS232" i="15"/>
  <c r="BA232" i="15"/>
  <c r="BI232" i="15"/>
  <c r="BQ232" i="15"/>
  <c r="BY232" i="15"/>
  <c r="CG232" i="15"/>
  <c r="CO232" i="15"/>
  <c r="CW232" i="15"/>
  <c r="G233" i="15"/>
  <c r="O233" i="15"/>
  <c r="W233" i="15"/>
  <c r="AE233" i="15"/>
  <c r="AM233" i="15"/>
  <c r="AU233" i="15"/>
  <c r="BC233" i="15"/>
  <c r="BK233" i="15"/>
  <c r="BS233" i="15"/>
  <c r="CA233" i="15"/>
  <c r="CI233" i="15"/>
  <c r="CQ233" i="15"/>
  <c r="CY233" i="15"/>
  <c r="I234" i="15"/>
  <c r="Q234" i="15"/>
  <c r="Y234" i="15"/>
  <c r="AG234" i="15"/>
  <c r="AO234" i="15"/>
  <c r="AW234" i="15"/>
  <c r="BE234" i="15"/>
  <c r="BM234" i="15"/>
  <c r="BU234" i="15"/>
  <c r="CC234" i="15"/>
  <c r="CK234" i="15"/>
  <c r="CS234" i="15"/>
  <c r="DA234" i="15"/>
  <c r="K235" i="15"/>
  <c r="S235" i="15"/>
  <c r="AA235" i="15"/>
  <c r="AI235" i="15"/>
  <c r="AQ235" i="15"/>
  <c r="AY235" i="15"/>
  <c r="BG235" i="15"/>
  <c r="BO235" i="15"/>
  <c r="BW235" i="15"/>
  <c r="CE235" i="15"/>
  <c r="CM235" i="15"/>
  <c r="CU235" i="15"/>
  <c r="DC235" i="15"/>
  <c r="M236" i="15"/>
  <c r="U236" i="15"/>
  <c r="AC236" i="15"/>
  <c r="AK236" i="15"/>
  <c r="AS236" i="15"/>
  <c r="BA236" i="15"/>
  <c r="BI236" i="15"/>
  <c r="BQ236" i="15"/>
  <c r="BY236" i="15"/>
  <c r="CG236" i="15"/>
  <c r="CO236" i="15"/>
  <c r="CW236" i="15"/>
  <c r="G237" i="15"/>
  <c r="O237" i="15"/>
  <c r="W237" i="15"/>
  <c r="AE237" i="15"/>
  <c r="AM237" i="15"/>
  <c r="AU237" i="15"/>
  <c r="BC237" i="15"/>
  <c r="BK237" i="15"/>
  <c r="BS237" i="15"/>
  <c r="CA237" i="15"/>
  <c r="CI237" i="15"/>
  <c r="CQ237" i="15"/>
  <c r="CY237" i="15"/>
  <c r="I238" i="15"/>
  <c r="Q238" i="15"/>
  <c r="Y238" i="15"/>
  <c r="AG238" i="15"/>
  <c r="AO238" i="15"/>
  <c r="AW238" i="15"/>
  <c r="BE238" i="15"/>
  <c r="BM238" i="15"/>
  <c r="BU238" i="15"/>
  <c r="CC238" i="15"/>
  <c r="CK238" i="15"/>
  <c r="CS238" i="15"/>
  <c r="DA238" i="15"/>
  <c r="K239" i="15"/>
  <c r="S239" i="15"/>
  <c r="AA239" i="15"/>
  <c r="AI239" i="15"/>
  <c r="AQ239" i="15"/>
  <c r="AY239" i="15"/>
  <c r="BG239" i="15"/>
  <c r="BO239" i="15"/>
  <c r="BW239" i="15"/>
  <c r="CE239" i="15"/>
  <c r="CM239" i="15"/>
  <c r="CU239" i="15"/>
  <c r="DC239" i="15"/>
  <c r="M240" i="15"/>
  <c r="U240" i="15"/>
  <c r="AC240" i="15"/>
  <c r="AK240" i="15"/>
  <c r="AS240" i="15"/>
  <c r="BA240" i="15"/>
  <c r="BI240" i="15"/>
  <c r="BQ240" i="15"/>
  <c r="BY240" i="15"/>
  <c r="CG240" i="15"/>
  <c r="CO240" i="15"/>
  <c r="CW240" i="15"/>
  <c r="G241" i="15"/>
  <c r="O241" i="15"/>
  <c r="W241" i="15"/>
  <c r="AE241" i="15"/>
  <c r="AM241" i="15"/>
  <c r="AU241" i="15"/>
  <c r="BC241" i="15"/>
  <c r="BK241" i="15"/>
  <c r="BS241" i="15"/>
  <c r="CA241" i="15"/>
  <c r="CI241" i="15"/>
  <c r="CQ241" i="15"/>
  <c r="CY241" i="15"/>
  <c r="I242" i="15"/>
  <c r="Q242" i="15"/>
  <c r="Y242" i="15"/>
  <c r="AG242" i="15"/>
  <c r="AO242" i="15"/>
  <c r="AW242" i="15"/>
  <c r="BE242" i="15"/>
  <c r="BM242" i="15"/>
  <c r="BU242" i="15"/>
  <c r="CC242" i="15"/>
  <c r="CK242" i="15"/>
  <c r="CS242" i="15"/>
  <c r="DA242" i="15"/>
  <c r="K243" i="15"/>
  <c r="S243" i="15"/>
  <c r="AA243" i="15"/>
  <c r="AI243" i="15"/>
  <c r="AQ243" i="15"/>
  <c r="AY243" i="15"/>
  <c r="BG243" i="15"/>
  <c r="BO243" i="15"/>
  <c r="BW243" i="15"/>
  <c r="CE243" i="15"/>
  <c r="CM243" i="15"/>
  <c r="CU243" i="15"/>
  <c r="DC243" i="15"/>
  <c r="M244" i="15"/>
  <c r="U244" i="15"/>
  <c r="AC244" i="15"/>
  <c r="AK244" i="15"/>
  <c r="AS244" i="15"/>
  <c r="BA244" i="15"/>
  <c r="BI244" i="15"/>
  <c r="BQ244" i="15"/>
  <c r="BY244" i="15"/>
  <c r="CG244" i="15"/>
  <c r="CO244" i="15"/>
  <c r="CW244" i="15"/>
  <c r="G245" i="15"/>
  <c r="O245" i="15"/>
  <c r="W245" i="15"/>
  <c r="AE245" i="15"/>
  <c r="AM245" i="15"/>
  <c r="AU245" i="15"/>
  <c r="BC245" i="15"/>
  <c r="BK245" i="15"/>
  <c r="BS245" i="15"/>
  <c r="CA245" i="15"/>
  <c r="CI245" i="15"/>
  <c r="CQ245" i="15"/>
  <c r="CY245" i="15"/>
  <c r="I246" i="15"/>
  <c r="Q246" i="15"/>
  <c r="Y246" i="15"/>
  <c r="AG246" i="15"/>
  <c r="AO246" i="15"/>
  <c r="AW246" i="15"/>
  <c r="BE246" i="15"/>
  <c r="BM246" i="15"/>
  <c r="BU246" i="15"/>
  <c r="CC246" i="15"/>
  <c r="CK246" i="15"/>
  <c r="CS246" i="15"/>
  <c r="DA246" i="15"/>
  <c r="K247" i="15"/>
  <c r="S247" i="15"/>
  <c r="AA247" i="15"/>
  <c r="AI247" i="15"/>
  <c r="AQ247" i="15"/>
  <c r="AY247" i="15"/>
  <c r="BG247" i="15"/>
  <c r="BO247" i="15"/>
  <c r="BW247" i="15"/>
  <c r="CE247" i="15"/>
  <c r="CM247" i="15"/>
  <c r="CU247" i="15"/>
  <c r="DC247" i="15"/>
  <c r="M248" i="15"/>
  <c r="U248" i="15"/>
  <c r="AC248" i="15"/>
  <c r="AK248" i="15"/>
  <c r="AS248" i="15"/>
  <c r="BA248" i="15"/>
  <c r="AH156" i="15"/>
  <c r="Q167" i="15"/>
  <c r="AQ170" i="15"/>
  <c r="K172" i="15"/>
  <c r="CA173" i="15"/>
  <c r="AS175" i="15"/>
  <c r="M177" i="15"/>
  <c r="BX178" i="15"/>
  <c r="CX179" i="15"/>
  <c r="Z181" i="15"/>
  <c r="AZ182" i="15"/>
  <c r="BZ183" i="15"/>
  <c r="CZ184" i="15"/>
  <c r="CO185" i="15"/>
  <c r="BX186" i="15"/>
  <c r="AR187" i="15"/>
  <c r="F188" i="15"/>
  <c r="BR188" i="15"/>
  <c r="AF189" i="15"/>
  <c r="CR189" i="15"/>
  <c r="BF190" i="15"/>
  <c r="T191" i="15"/>
  <c r="CF191" i="15"/>
  <c r="AT192" i="15"/>
  <c r="H193" i="15"/>
  <c r="BT193" i="15"/>
  <c r="AH194" i="15"/>
  <c r="CT194" i="15"/>
  <c r="BH195" i="15"/>
  <c r="V196" i="15"/>
  <c r="CH196" i="15"/>
  <c r="AV197" i="15"/>
  <c r="J198" i="15"/>
  <c r="BV198" i="15"/>
  <c r="AJ199" i="15"/>
  <c r="CV199" i="15"/>
  <c r="BJ200" i="15"/>
  <c r="X201" i="15"/>
  <c r="CJ201" i="15"/>
  <c r="AX202" i="15"/>
  <c r="L203" i="15"/>
  <c r="BX203" i="15"/>
  <c r="AF204" i="15"/>
  <c r="BD204" i="15"/>
  <c r="BZ204" i="15"/>
  <c r="CS204" i="15"/>
  <c r="R205" i="15"/>
  <c r="AN205" i="15"/>
  <c r="BG205" i="15"/>
  <c r="CD205" i="15"/>
  <c r="CZ205" i="15"/>
  <c r="U206" i="15"/>
  <c r="AR206" i="15"/>
  <c r="BN206" i="15"/>
  <c r="CG206" i="15"/>
  <c r="F207" i="15"/>
  <c r="AB207" i="15"/>
  <c r="AU207" i="15"/>
  <c r="BR207" i="15"/>
  <c r="CN207" i="15"/>
  <c r="I208" i="15"/>
  <c r="AF208" i="15"/>
  <c r="BB208" i="15"/>
  <c r="BU208" i="15"/>
  <c r="CR208" i="15"/>
  <c r="P209" i="15"/>
  <c r="AI209" i="15"/>
  <c r="BF209" i="15"/>
  <c r="CB209" i="15"/>
  <c r="CU209" i="15"/>
  <c r="T210" i="15"/>
  <c r="AP210" i="15"/>
  <c r="BI210" i="15"/>
  <c r="CF210" i="15"/>
  <c r="DB210" i="15"/>
  <c r="W211" i="15"/>
  <c r="AT211" i="15"/>
  <c r="BP211" i="15"/>
  <c r="CI211" i="15"/>
  <c r="H212" i="15"/>
  <c r="AD212" i="15"/>
  <c r="AW212" i="15"/>
  <c r="BO212" i="15"/>
  <c r="CE212" i="15"/>
  <c r="CU212" i="15"/>
  <c r="M213" i="15"/>
  <c r="AC213" i="15"/>
  <c r="AS213" i="15"/>
  <c r="BI213" i="15"/>
  <c r="BY213" i="15"/>
  <c r="CO213" i="15"/>
  <c r="G214" i="15"/>
  <c r="W214" i="15"/>
  <c r="AM214" i="15"/>
  <c r="BC214" i="15"/>
  <c r="BS214" i="15"/>
  <c r="CI214" i="15"/>
  <c r="CY214" i="15"/>
  <c r="Q215" i="15"/>
  <c r="AG215" i="15"/>
  <c r="AW215" i="15"/>
  <c r="BM215" i="15"/>
  <c r="CC215" i="15"/>
  <c r="CS215" i="15"/>
  <c r="K216" i="15"/>
  <c r="AA216" i="15"/>
  <c r="AQ216" i="15"/>
  <c r="BG216" i="15"/>
  <c r="BW216" i="15"/>
  <c r="CM216" i="15"/>
  <c r="DC216" i="15"/>
  <c r="U217" i="15"/>
  <c r="AK217" i="15"/>
  <c r="BA217" i="15"/>
  <c r="BQ217" i="15"/>
  <c r="CG217" i="15"/>
  <c r="CW217" i="15"/>
  <c r="O218" i="15"/>
  <c r="AE218" i="15"/>
  <c r="AU218" i="15"/>
  <c r="BF218" i="15"/>
  <c r="BN218" i="15"/>
  <c r="BV218" i="15"/>
  <c r="CD218" i="15"/>
  <c r="CL218" i="15"/>
  <c r="CT218" i="15"/>
  <c r="DB218" i="15"/>
  <c r="L219" i="15"/>
  <c r="T219" i="15"/>
  <c r="AB219" i="15"/>
  <c r="AJ219" i="15"/>
  <c r="AR219" i="15"/>
  <c r="AZ219" i="15"/>
  <c r="BH219" i="15"/>
  <c r="BP219" i="15"/>
  <c r="BX219" i="15"/>
  <c r="CF219" i="15"/>
  <c r="CN219" i="15"/>
  <c r="CV219" i="15"/>
  <c r="F220" i="15"/>
  <c r="N220" i="15"/>
  <c r="V220" i="15"/>
  <c r="AD220" i="15"/>
  <c r="AL220" i="15"/>
  <c r="AT220" i="15"/>
  <c r="BB220" i="15"/>
  <c r="BJ220" i="15"/>
  <c r="BR220" i="15"/>
  <c r="BZ220" i="15"/>
  <c r="CH220" i="15"/>
  <c r="CP220" i="15"/>
  <c r="CX220" i="15"/>
  <c r="H221" i="15"/>
  <c r="P221" i="15"/>
  <c r="X221" i="15"/>
  <c r="AF221" i="15"/>
  <c r="AN221" i="15"/>
  <c r="AV221" i="15"/>
  <c r="BD221" i="15"/>
  <c r="BL221" i="15"/>
  <c r="BT221" i="15"/>
  <c r="CB221" i="15"/>
  <c r="CJ221" i="15"/>
  <c r="CR221" i="15"/>
  <c r="CZ221" i="15"/>
  <c r="J222" i="15"/>
  <c r="R222" i="15"/>
  <c r="Z222" i="15"/>
  <c r="AH222" i="15"/>
  <c r="AP222" i="15"/>
  <c r="AX222" i="15"/>
  <c r="BF222" i="15"/>
  <c r="BN222" i="15"/>
  <c r="BV222" i="15"/>
  <c r="CD222" i="15"/>
  <c r="CL222" i="15"/>
  <c r="CT222" i="15"/>
  <c r="DB222" i="15"/>
  <c r="L223" i="15"/>
  <c r="T223" i="15"/>
  <c r="AB223" i="15"/>
  <c r="AJ223" i="15"/>
  <c r="AR223" i="15"/>
  <c r="AZ223" i="15"/>
  <c r="BH223" i="15"/>
  <c r="BP223" i="15"/>
  <c r="BX223" i="15"/>
  <c r="CF223" i="15"/>
  <c r="CN223" i="15"/>
  <c r="CV223" i="15"/>
  <c r="F224" i="15"/>
  <c r="N224" i="15"/>
  <c r="V224" i="15"/>
  <c r="AD224" i="15"/>
  <c r="AL224" i="15"/>
  <c r="AT224" i="15"/>
  <c r="BB224" i="15"/>
  <c r="BJ224" i="15"/>
  <c r="BR224" i="15"/>
  <c r="BZ224" i="15"/>
  <c r="CH224" i="15"/>
  <c r="CP224" i="15"/>
  <c r="CX224" i="15"/>
  <c r="H225" i="15"/>
  <c r="P225" i="15"/>
  <c r="X225" i="15"/>
  <c r="AF225" i="15"/>
  <c r="AN225" i="15"/>
  <c r="AV225" i="15"/>
  <c r="BD225" i="15"/>
  <c r="BL225" i="15"/>
  <c r="BT225" i="15"/>
  <c r="CB225" i="15"/>
  <c r="CJ225" i="15"/>
  <c r="CR225" i="15"/>
  <c r="CZ225" i="15"/>
  <c r="J226" i="15"/>
  <c r="R226" i="15"/>
  <c r="Z226" i="15"/>
  <c r="AH226" i="15"/>
  <c r="AP226" i="15"/>
  <c r="AX226" i="15"/>
  <c r="BF226" i="15"/>
  <c r="BN226" i="15"/>
  <c r="BV226" i="15"/>
  <c r="CD226" i="15"/>
  <c r="CL226" i="15"/>
  <c r="CT226" i="15"/>
  <c r="DB226" i="15"/>
  <c r="L227" i="15"/>
  <c r="T227" i="15"/>
  <c r="AB227" i="15"/>
  <c r="AJ227" i="15"/>
  <c r="AR227" i="15"/>
  <c r="AZ227" i="15"/>
  <c r="BH227" i="15"/>
  <c r="BP227" i="15"/>
  <c r="BX227" i="15"/>
  <c r="CF227" i="15"/>
  <c r="CN227" i="15"/>
  <c r="CV227" i="15"/>
  <c r="F228" i="15"/>
  <c r="N228" i="15"/>
  <c r="V228" i="15"/>
  <c r="AD228" i="15"/>
  <c r="AL228" i="15"/>
  <c r="AT228" i="15"/>
  <c r="BB228" i="15"/>
  <c r="BJ228" i="15"/>
  <c r="BR228" i="15"/>
  <c r="BZ228" i="15"/>
  <c r="CH228" i="15"/>
  <c r="CP228" i="15"/>
  <c r="CX228" i="15"/>
  <c r="H229" i="15"/>
  <c r="P229" i="15"/>
  <c r="X229" i="15"/>
  <c r="AF229" i="15"/>
  <c r="AN229" i="15"/>
  <c r="AV229" i="15"/>
  <c r="BD229" i="15"/>
  <c r="BL229" i="15"/>
  <c r="BT229" i="15"/>
  <c r="CB229" i="15"/>
  <c r="CJ229" i="15"/>
  <c r="CR229" i="15"/>
  <c r="CZ229" i="15"/>
  <c r="J230" i="15"/>
  <c r="R230" i="15"/>
  <c r="Z230" i="15"/>
  <c r="AH230" i="15"/>
  <c r="AP230" i="15"/>
  <c r="AX230" i="15"/>
  <c r="BF230" i="15"/>
  <c r="BN230" i="15"/>
  <c r="BV230" i="15"/>
  <c r="CD230" i="15"/>
  <c r="CL230" i="15"/>
  <c r="CT230" i="15"/>
  <c r="DB230" i="15"/>
  <c r="L231" i="15"/>
  <c r="T231" i="15"/>
  <c r="AB231" i="15"/>
  <c r="AJ231" i="15"/>
  <c r="AR231" i="15"/>
  <c r="AZ231" i="15"/>
  <c r="BH231" i="15"/>
  <c r="BP231" i="15"/>
  <c r="BX231" i="15"/>
  <c r="CF231" i="15"/>
  <c r="CN231" i="15"/>
  <c r="CV231" i="15"/>
  <c r="F232" i="15"/>
  <c r="N232" i="15"/>
  <c r="V232" i="15"/>
  <c r="AD232" i="15"/>
  <c r="AL232" i="15"/>
  <c r="AT232" i="15"/>
  <c r="BB232" i="15"/>
  <c r="BJ232" i="15"/>
  <c r="BR232" i="15"/>
  <c r="BZ232" i="15"/>
  <c r="CH232" i="15"/>
  <c r="CP232" i="15"/>
  <c r="CX232" i="15"/>
  <c r="H233" i="15"/>
  <c r="P233" i="15"/>
  <c r="X233" i="15"/>
  <c r="AF233" i="15"/>
  <c r="AN233" i="15"/>
  <c r="AV233" i="15"/>
  <c r="BD233" i="15"/>
  <c r="BL233" i="15"/>
  <c r="BT233" i="15"/>
  <c r="CB233" i="15"/>
  <c r="CJ233" i="15"/>
  <c r="CR233" i="15"/>
  <c r="CZ233" i="15"/>
  <c r="J234" i="15"/>
  <c r="R234" i="15"/>
  <c r="Z234" i="15"/>
  <c r="AH234" i="15"/>
  <c r="AP234" i="15"/>
  <c r="AX234" i="15"/>
  <c r="BF234" i="15"/>
  <c r="BN234" i="15"/>
  <c r="BV234" i="15"/>
  <c r="CD234" i="15"/>
  <c r="CL234" i="15"/>
  <c r="CT234" i="15"/>
  <c r="DB234" i="15"/>
  <c r="L235" i="15"/>
  <c r="T235" i="15"/>
  <c r="AB235" i="15"/>
  <c r="AJ235" i="15"/>
  <c r="AR235" i="15"/>
  <c r="AZ235" i="15"/>
  <c r="BH235" i="15"/>
  <c r="BP235" i="15"/>
  <c r="BX235" i="15"/>
  <c r="CF235" i="15"/>
  <c r="CN235" i="15"/>
  <c r="CV235" i="15"/>
  <c r="F236" i="15"/>
  <c r="N236" i="15"/>
  <c r="V236" i="15"/>
  <c r="AD236" i="15"/>
  <c r="AL236" i="15"/>
  <c r="AT236" i="15"/>
  <c r="BB236" i="15"/>
  <c r="BJ236" i="15"/>
  <c r="BR236" i="15"/>
  <c r="BZ236" i="15"/>
  <c r="CH236" i="15"/>
  <c r="CP236" i="15"/>
  <c r="CX236" i="15"/>
  <c r="H237" i="15"/>
  <c r="P237" i="15"/>
  <c r="X237" i="15"/>
  <c r="AF237" i="15"/>
  <c r="AN237" i="15"/>
  <c r="AV237" i="15"/>
  <c r="BD237" i="15"/>
  <c r="BL237" i="15"/>
  <c r="BT237" i="15"/>
  <c r="CB237" i="15"/>
  <c r="CJ237" i="15"/>
  <c r="CR237" i="15"/>
  <c r="CZ237" i="15"/>
  <c r="J238" i="15"/>
  <c r="R238" i="15"/>
  <c r="Z238" i="15"/>
  <c r="AH238" i="15"/>
  <c r="AP238" i="15"/>
  <c r="AX238" i="15"/>
  <c r="BF238" i="15"/>
  <c r="BN238" i="15"/>
  <c r="BV238" i="15"/>
  <c r="CD238" i="15"/>
  <c r="CL238" i="15"/>
  <c r="CT238" i="15"/>
  <c r="DB238" i="15"/>
  <c r="L239" i="15"/>
  <c r="T239" i="15"/>
  <c r="AB239" i="15"/>
  <c r="AJ239" i="15"/>
  <c r="AR239" i="15"/>
  <c r="AZ239" i="15"/>
  <c r="BH239" i="15"/>
  <c r="BP239" i="15"/>
  <c r="BX239" i="15"/>
  <c r="CF239" i="15"/>
  <c r="CN239" i="15"/>
  <c r="CV239" i="15"/>
  <c r="F240" i="15"/>
  <c r="N240" i="15"/>
  <c r="V240" i="15"/>
  <c r="AD240" i="15"/>
  <c r="AL240" i="15"/>
  <c r="AT240" i="15"/>
  <c r="BB240" i="15"/>
  <c r="BJ240" i="15"/>
  <c r="BR240" i="15"/>
  <c r="BZ240" i="15"/>
  <c r="CH240" i="15"/>
  <c r="CP240" i="15"/>
  <c r="CX240" i="15"/>
  <c r="H241" i="15"/>
  <c r="P241" i="15"/>
  <c r="X241" i="15"/>
  <c r="AF241" i="15"/>
  <c r="AN241" i="15"/>
  <c r="AV241" i="15"/>
  <c r="BD241" i="15"/>
  <c r="BL241" i="15"/>
  <c r="BT241" i="15"/>
  <c r="CB241" i="15"/>
  <c r="CJ241" i="15"/>
  <c r="CR241" i="15"/>
  <c r="CZ241" i="15"/>
  <c r="J242" i="15"/>
  <c r="R242" i="15"/>
  <c r="Z242" i="15"/>
  <c r="AH242" i="15"/>
  <c r="AP242" i="15"/>
  <c r="AX242" i="15"/>
  <c r="BF242" i="15"/>
  <c r="BN242" i="15"/>
  <c r="BV242" i="15"/>
  <c r="CD242" i="15"/>
  <c r="CL242" i="15"/>
  <c r="CT242" i="15"/>
  <c r="DB242" i="15"/>
  <c r="L243" i="15"/>
  <c r="T243" i="15"/>
  <c r="AB243" i="15"/>
  <c r="AJ243" i="15"/>
  <c r="AR243" i="15"/>
  <c r="AZ243" i="15"/>
  <c r="BH243" i="15"/>
  <c r="BP243" i="15"/>
  <c r="BX243" i="15"/>
  <c r="CF243" i="15"/>
  <c r="CN243" i="15"/>
  <c r="CV243" i="15"/>
  <c r="F244" i="15"/>
  <c r="N244" i="15"/>
  <c r="V244" i="15"/>
  <c r="AD244" i="15"/>
  <c r="AL244" i="15"/>
  <c r="AT244" i="15"/>
  <c r="BB244" i="15"/>
  <c r="BJ244" i="15"/>
  <c r="BR244" i="15"/>
  <c r="BZ244" i="15"/>
  <c r="CH244" i="15"/>
  <c r="CP244" i="15"/>
  <c r="CX244" i="15"/>
  <c r="H245" i="15"/>
  <c r="P245" i="15"/>
  <c r="X245" i="15"/>
  <c r="AF245" i="15"/>
  <c r="AN245" i="15"/>
  <c r="AV245" i="15"/>
  <c r="BD245" i="15"/>
  <c r="BL245" i="15"/>
  <c r="BT245" i="15"/>
  <c r="CB245" i="15"/>
  <c r="CJ245" i="15"/>
  <c r="CR245" i="15"/>
  <c r="CZ245" i="15"/>
  <c r="J246" i="15"/>
  <c r="R246" i="15"/>
  <c r="Z246" i="15"/>
  <c r="AH246" i="15"/>
  <c r="AP246" i="15"/>
  <c r="AX246" i="15"/>
  <c r="BF246" i="15"/>
  <c r="BN246" i="15"/>
  <c r="BV246" i="15"/>
  <c r="CD246" i="15"/>
  <c r="CL246" i="15"/>
  <c r="CT246" i="15"/>
  <c r="DB246" i="15"/>
  <c r="L247" i="15"/>
  <c r="T247" i="15"/>
  <c r="AB247" i="15"/>
  <c r="AJ247" i="15"/>
  <c r="AR247" i="15"/>
  <c r="AZ247" i="15"/>
  <c r="BH247" i="15"/>
  <c r="BP247" i="15"/>
  <c r="BX247" i="15"/>
  <c r="CF247" i="15"/>
  <c r="CN247" i="15"/>
  <c r="CV247" i="15"/>
  <c r="F248" i="15"/>
  <c r="N248" i="15"/>
  <c r="V248" i="15"/>
  <c r="AD248" i="15"/>
  <c r="AL248" i="15"/>
  <c r="AT248" i="15"/>
  <c r="BB248" i="15"/>
  <c r="BJ248" i="15"/>
  <c r="BR248" i="15"/>
  <c r="BZ248" i="15"/>
  <c r="CH248" i="15"/>
  <c r="CP248" i="15"/>
  <c r="CX248" i="15"/>
  <c r="H249" i="15"/>
  <c r="P249" i="15"/>
  <c r="X249" i="15"/>
  <c r="AF249" i="15"/>
  <c r="AN249" i="15"/>
  <c r="AV249" i="15"/>
  <c r="BD249" i="15"/>
  <c r="BL249" i="15"/>
  <c r="BT249" i="15"/>
  <c r="CB249" i="15"/>
  <c r="CJ249" i="15"/>
  <c r="CR249" i="15"/>
  <c r="CZ249" i="15"/>
  <c r="J250" i="15"/>
  <c r="R250" i="15"/>
  <c r="Z250" i="15"/>
  <c r="AH250" i="15"/>
  <c r="AP250" i="15"/>
  <c r="AX250" i="15"/>
  <c r="BF250" i="15"/>
  <c r="BN250" i="15"/>
  <c r="BV250" i="15"/>
  <c r="CD250" i="15"/>
  <c r="CL250" i="15"/>
  <c r="CT250" i="15"/>
  <c r="DB250" i="15"/>
  <c r="L251" i="15"/>
  <c r="T251" i="15"/>
  <c r="AB251" i="15"/>
  <c r="AJ251" i="15"/>
  <c r="AR251" i="15"/>
  <c r="AZ251" i="15"/>
  <c r="BH251" i="15"/>
  <c r="BP251" i="15"/>
  <c r="BX251" i="15"/>
  <c r="CF251" i="15"/>
  <c r="CN251" i="15"/>
  <c r="CV251" i="15"/>
  <c r="F252" i="15"/>
  <c r="N252" i="15"/>
  <c r="V252" i="15"/>
  <c r="AD252" i="15"/>
  <c r="AL252" i="15"/>
  <c r="AT252" i="15"/>
  <c r="BB252" i="15"/>
  <c r="BJ252" i="15"/>
  <c r="BR252" i="15"/>
  <c r="BZ252" i="15"/>
  <c r="CH252" i="15"/>
  <c r="CP252" i="15"/>
  <c r="CX252" i="15"/>
  <c r="H253" i="15"/>
  <c r="P253" i="15"/>
  <c r="X253" i="15"/>
  <c r="AF253" i="15"/>
  <c r="AN253" i="15"/>
  <c r="AV253" i="15"/>
  <c r="BD253" i="15"/>
  <c r="BL253" i="15"/>
  <c r="BT253" i="15"/>
  <c r="CB253" i="15"/>
  <c r="CJ253" i="15"/>
  <c r="CR253" i="15"/>
  <c r="CZ253" i="15"/>
  <c r="J254" i="15"/>
  <c r="R254" i="15"/>
  <c r="Z254" i="15"/>
  <c r="AH254" i="15"/>
  <c r="AP254" i="15"/>
  <c r="AX254" i="15"/>
  <c r="BF254" i="15"/>
  <c r="BN254" i="15"/>
  <c r="BV254" i="15"/>
  <c r="CD254" i="15"/>
  <c r="CL254" i="15"/>
  <c r="CT254" i="15"/>
  <c r="DB254" i="15"/>
  <c r="L255" i="15"/>
  <c r="T255" i="15"/>
  <c r="AB255" i="15"/>
  <c r="AJ255" i="15"/>
  <c r="AR255" i="15"/>
  <c r="AZ255" i="15"/>
  <c r="BH255" i="15"/>
  <c r="BP255" i="15"/>
  <c r="BX255" i="15"/>
  <c r="CF255" i="15"/>
  <c r="CN255" i="15"/>
  <c r="CV255" i="15"/>
  <c r="F256" i="15"/>
  <c r="N256" i="15"/>
  <c r="V256" i="15"/>
  <c r="AD256" i="15"/>
  <c r="AL256" i="15"/>
  <c r="AT256" i="15"/>
  <c r="BB256" i="15"/>
  <c r="BJ256" i="15"/>
  <c r="BR256" i="15"/>
  <c r="BZ256" i="15"/>
  <c r="CH256" i="15"/>
  <c r="CP256" i="15"/>
  <c r="CX256" i="15"/>
  <c r="H257" i="15"/>
  <c r="P257" i="15"/>
  <c r="X257" i="15"/>
  <c r="AF257" i="15"/>
  <c r="AN257" i="15"/>
  <c r="AV257" i="15"/>
  <c r="BD257" i="15"/>
  <c r="BL257" i="15"/>
  <c r="BT257" i="15"/>
  <c r="CB257" i="15"/>
  <c r="CJ257" i="15"/>
  <c r="CR257" i="15"/>
  <c r="CZ257" i="15"/>
  <c r="J258" i="15"/>
  <c r="R258" i="15"/>
  <c r="Z258" i="15"/>
  <c r="AH258" i="15"/>
  <c r="AP258" i="15"/>
  <c r="AX258" i="15"/>
  <c r="BF258" i="15"/>
  <c r="BN258" i="15"/>
  <c r="BV258" i="15"/>
  <c r="CD258" i="15"/>
  <c r="CL258" i="15"/>
  <c r="CT258" i="15"/>
  <c r="DB258" i="15"/>
  <c r="L259" i="15"/>
  <c r="T259" i="15"/>
  <c r="AB259" i="15"/>
  <c r="AJ259" i="15"/>
  <c r="AR259" i="15"/>
  <c r="AZ259" i="15"/>
  <c r="BH259" i="15"/>
  <c r="BP259" i="15"/>
  <c r="BX259" i="15"/>
  <c r="CF259" i="15"/>
  <c r="CN259" i="15"/>
  <c r="CV259" i="15"/>
  <c r="F260" i="15"/>
  <c r="N260" i="15"/>
  <c r="V260" i="15"/>
  <c r="AD260" i="15"/>
  <c r="AL260" i="15"/>
  <c r="AT260" i="15"/>
  <c r="BB260" i="15"/>
  <c r="BJ260" i="15"/>
  <c r="BR260" i="15"/>
  <c r="BZ260" i="15"/>
  <c r="CH260" i="15"/>
  <c r="CP260" i="15"/>
  <c r="CX260" i="15"/>
  <c r="H261" i="15"/>
  <c r="P261" i="15"/>
  <c r="X261" i="15"/>
  <c r="AF261" i="15"/>
  <c r="AN261" i="15"/>
  <c r="AV261" i="15"/>
  <c r="BD261" i="15"/>
  <c r="BL261" i="15"/>
  <c r="BT261" i="15"/>
  <c r="CB261" i="15"/>
  <c r="CJ261" i="15"/>
  <c r="CR261" i="15"/>
  <c r="CZ261" i="15"/>
  <c r="J262" i="15"/>
  <c r="R262" i="15"/>
  <c r="Z262" i="15"/>
  <c r="AH262" i="15"/>
  <c r="AP262" i="15"/>
  <c r="AX262" i="15"/>
  <c r="BF262" i="15"/>
  <c r="CZ157" i="15"/>
  <c r="CC167" i="15"/>
  <c r="BM170" i="15"/>
  <c r="AE172" i="15"/>
  <c r="CW173" i="15"/>
  <c r="BO175" i="15"/>
  <c r="AG177" i="15"/>
  <c r="CN178" i="15"/>
  <c r="P180" i="15"/>
  <c r="AP181" i="15"/>
  <c r="BP182" i="15"/>
  <c r="CP183" i="15"/>
  <c r="R185" i="15"/>
  <c r="CY185" i="15"/>
  <c r="CI186" i="15"/>
  <c r="AZ187" i="15"/>
  <c r="N188" i="15"/>
  <c r="BZ188" i="15"/>
  <c r="AN189" i="15"/>
  <c r="CZ189" i="15"/>
  <c r="BN190" i="15"/>
  <c r="AB191" i="15"/>
  <c r="CN191" i="15"/>
  <c r="BB192" i="15"/>
  <c r="P193" i="15"/>
  <c r="CB193" i="15"/>
  <c r="AP194" i="15"/>
  <c r="DB194" i="15"/>
  <c r="BP195" i="15"/>
  <c r="AD196" i="15"/>
  <c r="CP196" i="15"/>
  <c r="BD197" i="15"/>
  <c r="R198" i="15"/>
  <c r="CD198" i="15"/>
  <c r="AR199" i="15"/>
  <c r="F200" i="15"/>
  <c r="BR200" i="15"/>
  <c r="AF201" i="15"/>
  <c r="CR201" i="15"/>
  <c r="BF202" i="15"/>
  <c r="T203" i="15"/>
  <c r="CF203" i="15"/>
  <c r="AL204" i="15"/>
  <c r="BE204" i="15"/>
  <c r="CB204" i="15"/>
  <c r="CX204" i="15"/>
  <c r="S205" i="15"/>
  <c r="AP205" i="15"/>
  <c r="BL205" i="15"/>
  <c r="CE205" i="15"/>
  <c r="DB205" i="15"/>
  <c r="Z206" i="15"/>
  <c r="AS206" i="15"/>
  <c r="BP206" i="15"/>
  <c r="CL206" i="15"/>
  <c r="G207" i="15"/>
  <c r="AD207" i="15"/>
  <c r="AZ207" i="15"/>
  <c r="BS207" i="15"/>
  <c r="CP207" i="15"/>
  <c r="N208" i="15"/>
  <c r="AG208" i="15"/>
  <c r="BD208" i="15"/>
  <c r="BZ208" i="15"/>
  <c r="CS208" i="15"/>
  <c r="R209" i="15"/>
  <c r="AN209" i="15"/>
  <c r="BG209" i="15"/>
  <c r="CD209" i="15"/>
  <c r="CZ209" i="15"/>
  <c r="U210" i="15"/>
  <c r="AR210" i="15"/>
  <c r="BN210" i="15"/>
  <c r="CG210" i="15"/>
  <c r="F211" i="15"/>
  <c r="AB211" i="15"/>
  <c r="AU211" i="15"/>
  <c r="BR211" i="15"/>
  <c r="CN211" i="15"/>
  <c r="I212" i="15"/>
  <c r="AF212" i="15"/>
  <c r="BB212" i="15"/>
  <c r="BR212" i="15"/>
  <c r="CH212" i="15"/>
  <c r="CX212" i="15"/>
  <c r="P213" i="15"/>
  <c r="AF213" i="15"/>
  <c r="AV213" i="15"/>
  <c r="BL213" i="15"/>
  <c r="CB213" i="15"/>
  <c r="CR213" i="15"/>
  <c r="J214" i="15"/>
  <c r="Z214" i="15"/>
  <c r="AP214" i="15"/>
  <c r="BF214" i="15"/>
  <c r="BV214" i="15"/>
  <c r="CL214" i="15"/>
  <c r="DB214" i="15"/>
  <c r="T215" i="15"/>
  <c r="AJ215" i="15"/>
  <c r="AZ215" i="15"/>
  <c r="BP215" i="15"/>
  <c r="CF215" i="15"/>
  <c r="CV215" i="15"/>
  <c r="N216" i="15"/>
  <c r="AD216" i="15"/>
  <c r="AT216" i="15"/>
  <c r="BJ216" i="15"/>
  <c r="BZ216" i="15"/>
  <c r="CP216" i="15"/>
  <c r="H217" i="15"/>
  <c r="X217" i="15"/>
  <c r="AN217" i="15"/>
  <c r="BD217" i="15"/>
  <c r="BT217" i="15"/>
  <c r="CJ217" i="15"/>
  <c r="CZ217" i="15"/>
  <c r="R218" i="15"/>
  <c r="AH218" i="15"/>
  <c r="AW218" i="15"/>
  <c r="BG218" i="15"/>
  <c r="BO218" i="15"/>
  <c r="BW218" i="15"/>
  <c r="CE218" i="15"/>
  <c r="CM218" i="15"/>
  <c r="CU218" i="15"/>
  <c r="DC218" i="15"/>
  <c r="M219" i="15"/>
  <c r="U219" i="15"/>
  <c r="AC219" i="15"/>
  <c r="AK219" i="15"/>
  <c r="AS219" i="15"/>
  <c r="BA219" i="15"/>
  <c r="BI219" i="15"/>
  <c r="BQ219" i="15"/>
  <c r="BY219" i="15"/>
  <c r="CG219" i="15"/>
  <c r="CO219" i="15"/>
  <c r="CW219" i="15"/>
  <c r="G220" i="15"/>
  <c r="O220" i="15"/>
  <c r="W220" i="15"/>
  <c r="AE220" i="15"/>
  <c r="AM220" i="15"/>
  <c r="AU220" i="15"/>
  <c r="BC220" i="15"/>
  <c r="BK220" i="15"/>
  <c r="BS220" i="15"/>
  <c r="CA220" i="15"/>
  <c r="CI220" i="15"/>
  <c r="CQ220" i="15"/>
  <c r="CY220" i="15"/>
  <c r="I221" i="15"/>
  <c r="Q221" i="15"/>
  <c r="Y221" i="15"/>
  <c r="AG221" i="15"/>
  <c r="AO221" i="15"/>
  <c r="AW221" i="15"/>
  <c r="BE221" i="15"/>
  <c r="BM221" i="15"/>
  <c r="BU221" i="15"/>
  <c r="CC221" i="15"/>
  <c r="CK221" i="15"/>
  <c r="CS221" i="15"/>
  <c r="DA221" i="15"/>
  <c r="K222" i="15"/>
  <c r="S222" i="15"/>
  <c r="AA222" i="15"/>
  <c r="AI222" i="15"/>
  <c r="AQ222" i="15"/>
  <c r="AY222" i="15"/>
  <c r="BG222" i="15"/>
  <c r="BO222" i="15"/>
  <c r="BW222" i="15"/>
  <c r="CE222" i="15"/>
  <c r="CM222" i="15"/>
  <c r="CU222" i="15"/>
  <c r="DC222" i="15"/>
  <c r="M223" i="15"/>
  <c r="U223" i="15"/>
  <c r="AC223" i="15"/>
  <c r="AK223" i="15"/>
  <c r="AS223" i="15"/>
  <c r="BA223" i="15"/>
  <c r="BI223" i="15"/>
  <c r="BQ223" i="15"/>
  <c r="BY223" i="15"/>
  <c r="CG223" i="15"/>
  <c r="CO223" i="15"/>
  <c r="CW223" i="15"/>
  <c r="G224" i="15"/>
  <c r="O224" i="15"/>
  <c r="W224" i="15"/>
  <c r="AE224" i="15"/>
  <c r="AM224" i="15"/>
  <c r="AU224" i="15"/>
  <c r="BC224" i="15"/>
  <c r="BK224" i="15"/>
  <c r="BS224" i="15"/>
  <c r="CA224" i="15"/>
  <c r="CI224" i="15"/>
  <c r="CQ224" i="15"/>
  <c r="CY224" i="15"/>
  <c r="I225" i="15"/>
  <c r="Q225" i="15"/>
  <c r="Y225" i="15"/>
  <c r="AG225" i="15"/>
  <c r="AO225" i="15"/>
  <c r="AW225" i="15"/>
  <c r="BE225" i="15"/>
  <c r="BM225" i="15"/>
  <c r="BU225" i="15"/>
  <c r="CC225" i="15"/>
  <c r="CK225" i="15"/>
  <c r="CS225" i="15"/>
  <c r="DA225" i="15"/>
  <c r="K226" i="15"/>
  <c r="S226" i="15"/>
  <c r="AA226" i="15"/>
  <c r="AI226" i="15"/>
  <c r="AQ226" i="15"/>
  <c r="AY226" i="15"/>
  <c r="BG226" i="15"/>
  <c r="BO226" i="15"/>
  <c r="BW226" i="15"/>
  <c r="CE226" i="15"/>
  <c r="CM226" i="15"/>
  <c r="CU226" i="15"/>
  <c r="DC226" i="15"/>
  <c r="M227" i="15"/>
  <c r="U227" i="15"/>
  <c r="AC227" i="15"/>
  <c r="AK227" i="15"/>
  <c r="AS227" i="15"/>
  <c r="BA227" i="15"/>
  <c r="BI227" i="15"/>
  <c r="BQ227" i="15"/>
  <c r="BY227" i="15"/>
  <c r="CG227" i="15"/>
  <c r="CO227" i="15"/>
  <c r="CW227" i="15"/>
  <c r="G228" i="15"/>
  <c r="O228" i="15"/>
  <c r="W228" i="15"/>
  <c r="AE228" i="15"/>
  <c r="AM228" i="15"/>
  <c r="AU228" i="15"/>
  <c r="BC228" i="15"/>
  <c r="BK228" i="15"/>
  <c r="BS228" i="15"/>
  <c r="CA228" i="15"/>
  <c r="CI228" i="15"/>
  <c r="CQ228" i="15"/>
  <c r="CY228" i="15"/>
  <c r="I229" i="15"/>
  <c r="Q229" i="15"/>
  <c r="Y229" i="15"/>
  <c r="AG229" i="15"/>
  <c r="AO229" i="15"/>
  <c r="AW229" i="15"/>
  <c r="BE229" i="15"/>
  <c r="BM229" i="15"/>
  <c r="BU229" i="15"/>
  <c r="CC229" i="15"/>
  <c r="CK229" i="15"/>
  <c r="CS229" i="15"/>
  <c r="DA229" i="15"/>
  <c r="K230" i="15"/>
  <c r="S230" i="15"/>
  <c r="AA230" i="15"/>
  <c r="AI230" i="15"/>
  <c r="AQ230" i="15"/>
  <c r="AY230" i="15"/>
  <c r="BG230" i="15"/>
  <c r="BO230" i="15"/>
  <c r="BW230" i="15"/>
  <c r="CE230" i="15"/>
  <c r="CM230" i="15"/>
  <c r="CU230" i="15"/>
  <c r="DC230" i="15"/>
  <c r="M231" i="15"/>
  <c r="U231" i="15"/>
  <c r="AC231" i="15"/>
  <c r="AK231" i="15"/>
  <c r="AS231" i="15"/>
  <c r="BA231" i="15"/>
  <c r="BI231" i="15"/>
  <c r="BQ231" i="15"/>
  <c r="BY231" i="15"/>
  <c r="CG231" i="15"/>
  <c r="CO231" i="15"/>
  <c r="CW231" i="15"/>
  <c r="G232" i="15"/>
  <c r="O232" i="15"/>
  <c r="W232" i="15"/>
  <c r="AE232" i="15"/>
  <c r="AM232" i="15"/>
  <c r="AU232" i="15"/>
  <c r="BC232" i="15"/>
  <c r="BK232" i="15"/>
  <c r="BS232" i="15"/>
  <c r="CA232" i="15"/>
  <c r="CI232" i="15"/>
  <c r="CQ232" i="15"/>
  <c r="CY232" i="15"/>
  <c r="I233" i="15"/>
  <c r="Q233" i="15"/>
  <c r="Y233" i="15"/>
  <c r="AG233" i="15"/>
  <c r="AO233" i="15"/>
  <c r="AW233" i="15"/>
  <c r="BE233" i="15"/>
  <c r="BM233" i="15"/>
  <c r="BU233" i="15"/>
  <c r="CC233" i="15"/>
  <c r="CK233" i="15"/>
  <c r="CS233" i="15"/>
  <c r="DA233" i="15"/>
  <c r="K234" i="15"/>
  <c r="S234" i="15"/>
  <c r="AA234" i="15"/>
  <c r="AI234" i="15"/>
  <c r="AQ234" i="15"/>
  <c r="AY234" i="15"/>
  <c r="BG234" i="15"/>
  <c r="BO234" i="15"/>
  <c r="BW234" i="15"/>
  <c r="CE234" i="15"/>
  <c r="CM234" i="15"/>
  <c r="CU234" i="15"/>
  <c r="DC234" i="15"/>
  <c r="M235" i="15"/>
  <c r="U235" i="15"/>
  <c r="AC235" i="15"/>
  <c r="AK235" i="15"/>
  <c r="AS235" i="15"/>
  <c r="BA235" i="15"/>
  <c r="BI235" i="15"/>
  <c r="BQ235" i="15"/>
  <c r="BY235" i="15"/>
  <c r="CG235" i="15"/>
  <c r="CO235" i="15"/>
  <c r="CW235" i="15"/>
  <c r="G236" i="15"/>
  <c r="O236" i="15"/>
  <c r="W236" i="15"/>
  <c r="AE236" i="15"/>
  <c r="AM236" i="15"/>
  <c r="AU236" i="15"/>
  <c r="BC236" i="15"/>
  <c r="BK236" i="15"/>
  <c r="BS236" i="15"/>
  <c r="CA236" i="15"/>
  <c r="CI236" i="15"/>
  <c r="CQ236" i="15"/>
  <c r="CY236" i="15"/>
  <c r="I237" i="15"/>
  <c r="Q237" i="15"/>
  <c r="Y237" i="15"/>
  <c r="AG237" i="15"/>
  <c r="AO237" i="15"/>
  <c r="AW237" i="15"/>
  <c r="BE237" i="15"/>
  <c r="BM237" i="15"/>
  <c r="BU237" i="15"/>
  <c r="CC237" i="15"/>
  <c r="CK237" i="15"/>
  <c r="CS237" i="15"/>
  <c r="DA237" i="15"/>
  <c r="K238" i="15"/>
  <c r="S238" i="15"/>
  <c r="AA238" i="15"/>
  <c r="AI238" i="15"/>
  <c r="AQ238" i="15"/>
  <c r="AY238" i="15"/>
  <c r="BG238" i="15"/>
  <c r="BO238" i="15"/>
  <c r="BW238" i="15"/>
  <c r="CE238" i="15"/>
  <c r="CM238" i="15"/>
  <c r="CU238" i="15"/>
  <c r="DC238" i="15"/>
  <c r="M239" i="15"/>
  <c r="U239" i="15"/>
  <c r="AC239" i="15"/>
  <c r="AK239" i="15"/>
  <c r="AS239" i="15"/>
  <c r="BA239" i="15"/>
  <c r="BI239" i="15"/>
  <c r="BQ239" i="15"/>
  <c r="BY239" i="15"/>
  <c r="CG239" i="15"/>
  <c r="CO239" i="15"/>
  <c r="CW239" i="15"/>
  <c r="G240" i="15"/>
  <c r="O240" i="15"/>
  <c r="W240" i="15"/>
  <c r="AE240" i="15"/>
  <c r="AM240" i="15"/>
  <c r="AU240" i="15"/>
  <c r="BC240" i="15"/>
  <c r="BK240" i="15"/>
  <c r="BS240" i="15"/>
  <c r="CA240" i="15"/>
  <c r="CI240" i="15"/>
  <c r="CQ240" i="15"/>
  <c r="CY240" i="15"/>
  <c r="I241" i="15"/>
  <c r="Q241" i="15"/>
  <c r="Y241" i="15"/>
  <c r="AG241" i="15"/>
  <c r="AO241" i="15"/>
  <c r="AW241" i="15"/>
  <c r="BE241" i="15"/>
  <c r="BM241" i="15"/>
  <c r="BU241" i="15"/>
  <c r="CC241" i="15"/>
  <c r="CK241" i="15"/>
  <c r="CS241" i="15"/>
  <c r="DA241" i="15"/>
  <c r="K242" i="15"/>
  <c r="S242" i="15"/>
  <c r="AA242" i="15"/>
  <c r="AI242" i="15"/>
  <c r="AQ242" i="15"/>
  <c r="AY242" i="15"/>
  <c r="BG242" i="15"/>
  <c r="BO242" i="15"/>
  <c r="BW242" i="15"/>
  <c r="CE242" i="15"/>
  <c r="CM242" i="15"/>
  <c r="CU242" i="15"/>
  <c r="DC242" i="15"/>
  <c r="M243" i="15"/>
  <c r="U243" i="15"/>
  <c r="AC243" i="15"/>
  <c r="AK243" i="15"/>
  <c r="AS243" i="15"/>
  <c r="BA243" i="15"/>
  <c r="BI243" i="15"/>
  <c r="BQ243" i="15"/>
  <c r="BY243" i="15"/>
  <c r="CG243" i="15"/>
  <c r="CO243" i="15"/>
  <c r="CW243" i="15"/>
  <c r="G244" i="15"/>
  <c r="O244" i="15"/>
  <c r="W244" i="15"/>
  <c r="AE244" i="15"/>
  <c r="AM244" i="15"/>
  <c r="AU244" i="15"/>
  <c r="BC244" i="15"/>
  <c r="BK244" i="15"/>
  <c r="BS244" i="15"/>
  <c r="CA244" i="15"/>
  <c r="CI244" i="15"/>
  <c r="CQ244" i="15"/>
  <c r="CY244" i="15"/>
  <c r="I245" i="15"/>
  <c r="Q245" i="15"/>
  <c r="Y245" i="15"/>
  <c r="AG245" i="15"/>
  <c r="AO245" i="15"/>
  <c r="AW245" i="15"/>
  <c r="BE245" i="15"/>
  <c r="BM245" i="15"/>
  <c r="BU245" i="15"/>
  <c r="CC245" i="15"/>
  <c r="CK245" i="15"/>
  <c r="CS245" i="15"/>
  <c r="DA245" i="15"/>
  <c r="K246" i="15"/>
  <c r="S246" i="15"/>
  <c r="AA246" i="15"/>
  <c r="AI246" i="15"/>
  <c r="AQ246" i="15"/>
  <c r="AY246" i="15"/>
  <c r="BG246" i="15"/>
  <c r="BO246" i="15"/>
  <c r="BW246" i="15"/>
  <c r="CE246" i="15"/>
  <c r="CM246" i="15"/>
  <c r="CU246" i="15"/>
  <c r="DC246" i="15"/>
  <c r="M247" i="15"/>
  <c r="U247" i="15"/>
  <c r="AC247" i="15"/>
  <c r="AK247" i="15"/>
  <c r="AS247" i="15"/>
  <c r="BA247" i="15"/>
  <c r="BI247" i="15"/>
  <c r="BQ247" i="15"/>
  <c r="BY247" i="15"/>
  <c r="CG247" i="15"/>
  <c r="CO247" i="15"/>
  <c r="CW247" i="15"/>
  <c r="G248" i="15"/>
  <c r="O248" i="15"/>
  <c r="W248" i="15"/>
  <c r="AE248" i="15"/>
  <c r="AM248" i="15"/>
  <c r="AU248" i="15"/>
  <c r="BC248" i="15"/>
  <c r="BK248" i="15"/>
  <c r="BS248" i="15"/>
  <c r="CA248" i="15"/>
  <c r="CI248" i="15"/>
  <c r="CQ248" i="15"/>
  <c r="CY248" i="15"/>
  <c r="I249" i="15"/>
  <c r="Q249" i="15"/>
  <c r="Y249" i="15"/>
  <c r="AG249" i="15"/>
  <c r="AO249" i="15"/>
  <c r="AW249" i="15"/>
  <c r="BE249" i="15"/>
  <c r="BM249" i="15"/>
  <c r="BU249" i="15"/>
  <c r="CC249" i="15"/>
  <c r="CK249" i="15"/>
  <c r="CS249" i="15"/>
  <c r="DA249" i="15"/>
  <c r="K250" i="15"/>
  <c r="S250" i="15"/>
  <c r="AA250" i="15"/>
  <c r="AI250" i="15"/>
  <c r="AQ250" i="15"/>
  <c r="AY250" i="15"/>
  <c r="BG250" i="15"/>
  <c r="BO250" i="15"/>
  <c r="BW250" i="15"/>
  <c r="CE250" i="15"/>
  <c r="CM250" i="15"/>
  <c r="CU250" i="15"/>
  <c r="DC250" i="15"/>
  <c r="M251" i="15"/>
  <c r="U251" i="15"/>
  <c r="AC251" i="15"/>
  <c r="AK251" i="15"/>
  <c r="AS251" i="15"/>
  <c r="BA251" i="15"/>
  <c r="BI251" i="15"/>
  <c r="BQ251" i="15"/>
  <c r="BY251" i="15"/>
  <c r="CG251" i="15"/>
  <c r="CO251" i="15"/>
  <c r="CW251" i="15"/>
  <c r="G252" i="15"/>
  <c r="O252" i="15"/>
  <c r="W252" i="15"/>
  <c r="AE252" i="15"/>
  <c r="AM252" i="15"/>
  <c r="AU252" i="15"/>
  <c r="BC252" i="15"/>
  <c r="BK252" i="15"/>
  <c r="BS252" i="15"/>
  <c r="CA252" i="15"/>
  <c r="CI252" i="15"/>
  <c r="CQ252" i="15"/>
  <c r="CY252" i="15"/>
  <c r="I253" i="15"/>
  <c r="Q253" i="15"/>
  <c r="Y253" i="15"/>
  <c r="AG253" i="15"/>
  <c r="AO253" i="15"/>
  <c r="AW253" i="15"/>
  <c r="BE253" i="15"/>
  <c r="BM253" i="15"/>
  <c r="BU253" i="15"/>
  <c r="CC253" i="15"/>
  <c r="CK253" i="15"/>
  <c r="CS253" i="15"/>
  <c r="DA253" i="15"/>
  <c r="K254" i="15"/>
  <c r="S254" i="15"/>
  <c r="AA254" i="15"/>
  <c r="AI254" i="15"/>
  <c r="AQ254" i="15"/>
  <c r="AY254" i="15"/>
  <c r="BG254" i="15"/>
  <c r="BO254" i="15"/>
  <c r="BW254" i="15"/>
  <c r="CE254" i="15"/>
  <c r="CM254" i="15"/>
  <c r="CU254" i="15"/>
  <c r="DC254" i="15"/>
  <c r="M255" i="15"/>
  <c r="U255" i="15"/>
  <c r="AC255" i="15"/>
  <c r="AK255" i="15"/>
  <c r="AS255" i="15"/>
  <c r="BA255" i="15"/>
  <c r="BI255" i="15"/>
  <c r="BQ255" i="15"/>
  <c r="BY255" i="15"/>
  <c r="CG255" i="15"/>
  <c r="CO255" i="15"/>
  <c r="CW255" i="15"/>
  <c r="G256" i="15"/>
  <c r="O256" i="15"/>
  <c r="W256" i="15"/>
  <c r="AE256" i="15"/>
  <c r="AM256" i="15"/>
  <c r="AU256" i="15"/>
  <c r="BC256" i="15"/>
  <c r="BK256" i="15"/>
  <c r="BS256" i="15"/>
  <c r="CA256" i="15"/>
  <c r="CI256" i="15"/>
  <c r="CQ256" i="15"/>
  <c r="CY256" i="15"/>
  <c r="I257" i="15"/>
  <c r="Q257" i="15"/>
  <c r="Y257" i="15"/>
  <c r="AG257" i="15"/>
  <c r="AO257" i="15"/>
  <c r="AW257" i="15"/>
  <c r="BE257" i="15"/>
  <c r="BM257" i="15"/>
  <c r="BU257" i="15"/>
  <c r="CC257" i="15"/>
  <c r="CK257" i="15"/>
  <c r="CS257" i="15"/>
  <c r="DA257" i="15"/>
  <c r="K258" i="15"/>
  <c r="S258" i="15"/>
  <c r="AA258" i="15"/>
  <c r="AI258" i="15"/>
  <c r="AQ258" i="15"/>
  <c r="AY258" i="15"/>
  <c r="BG258" i="15"/>
  <c r="BO258" i="15"/>
  <c r="BW258" i="15"/>
  <c r="CE258" i="15"/>
  <c r="CM258" i="15"/>
  <c r="CU258" i="15"/>
  <c r="DC258" i="15"/>
  <c r="BR159" i="15"/>
  <c r="AF180" i="15"/>
  <c r="V188" i="15"/>
  <c r="X193" i="15"/>
  <c r="Z198" i="15"/>
  <c r="AB203" i="15"/>
  <c r="BN205" i="15"/>
  <c r="AE207" i="15"/>
  <c r="CX208" i="15"/>
  <c r="BP210" i="15"/>
  <c r="AG212" i="15"/>
  <c r="BN213" i="15"/>
  <c r="CN214" i="15"/>
  <c r="P216" i="15"/>
  <c r="AP217" i="15"/>
  <c r="BH218" i="15"/>
  <c r="V219" i="15"/>
  <c r="CH219" i="15"/>
  <c r="AV220" i="15"/>
  <c r="J221" i="15"/>
  <c r="BV221" i="15"/>
  <c r="AJ222" i="15"/>
  <c r="CV222" i="15"/>
  <c r="BJ223" i="15"/>
  <c r="X224" i="15"/>
  <c r="CJ224" i="15"/>
  <c r="AX225" i="15"/>
  <c r="L226" i="15"/>
  <c r="BX226" i="15"/>
  <c r="AL227" i="15"/>
  <c r="CX227" i="15"/>
  <c r="BL228" i="15"/>
  <c r="Z229" i="15"/>
  <c r="CL229" i="15"/>
  <c r="AZ230" i="15"/>
  <c r="N231" i="15"/>
  <c r="BZ231" i="15"/>
  <c r="AN232" i="15"/>
  <c r="CZ232" i="15"/>
  <c r="BN233" i="15"/>
  <c r="AB234" i="15"/>
  <c r="CN234" i="15"/>
  <c r="BB235" i="15"/>
  <c r="P236" i="15"/>
  <c r="CB236" i="15"/>
  <c r="AP237" i="15"/>
  <c r="DB237" i="15"/>
  <c r="BP238" i="15"/>
  <c r="AD239" i="15"/>
  <c r="CP239" i="15"/>
  <c r="BD240" i="15"/>
  <c r="R241" i="15"/>
  <c r="CD241" i="15"/>
  <c r="AR242" i="15"/>
  <c r="F243" i="15"/>
  <c r="BR243" i="15"/>
  <c r="AF244" i="15"/>
  <c r="CB244" i="15"/>
  <c r="J245" i="15"/>
  <c r="AP245" i="15"/>
  <c r="BV245" i="15"/>
  <c r="CX245" i="15"/>
  <c r="V246" i="15"/>
  <c r="AR246" i="15"/>
  <c r="BL246" i="15"/>
  <c r="CH246" i="15"/>
  <c r="F247" i="15"/>
  <c r="Z247" i="15"/>
  <c r="AV247" i="15"/>
  <c r="BR247" i="15"/>
  <c r="CL247" i="15"/>
  <c r="J248" i="15"/>
  <c r="AF248" i="15"/>
  <c r="AZ248" i="15"/>
  <c r="BQ248" i="15"/>
  <c r="CG248" i="15"/>
  <c r="CW248" i="15"/>
  <c r="O249" i="15"/>
  <c r="AE249" i="15"/>
  <c r="AU249" i="15"/>
  <c r="BK249" i="15"/>
  <c r="CA249" i="15"/>
  <c r="CQ249" i="15"/>
  <c r="I250" i="15"/>
  <c r="Y250" i="15"/>
  <c r="AO250" i="15"/>
  <c r="BE250" i="15"/>
  <c r="BU250" i="15"/>
  <c r="CK250" i="15"/>
  <c r="DA250" i="15"/>
  <c r="S251" i="15"/>
  <c r="AI251" i="15"/>
  <c r="AY251" i="15"/>
  <c r="BO251" i="15"/>
  <c r="CE251" i="15"/>
  <c r="CU251" i="15"/>
  <c r="M252" i="15"/>
  <c r="AC252" i="15"/>
  <c r="AS252" i="15"/>
  <c r="BI252" i="15"/>
  <c r="BY252" i="15"/>
  <c r="CO252" i="15"/>
  <c r="G253" i="15"/>
  <c r="W253" i="15"/>
  <c r="AM253" i="15"/>
  <c r="BC253" i="15"/>
  <c r="BS253" i="15"/>
  <c r="CI253" i="15"/>
  <c r="CY253" i="15"/>
  <c r="Q254" i="15"/>
  <c r="AG254" i="15"/>
  <c r="AW254" i="15"/>
  <c r="BM254" i="15"/>
  <c r="CC254" i="15"/>
  <c r="CS254" i="15"/>
  <c r="K255" i="15"/>
  <c r="AA255" i="15"/>
  <c r="AQ255" i="15"/>
  <c r="BG255" i="15"/>
  <c r="BW255" i="15"/>
  <c r="CM255" i="15"/>
  <c r="DC255" i="15"/>
  <c r="U256" i="15"/>
  <c r="AK256" i="15"/>
  <c r="BA256" i="15"/>
  <c r="BQ256" i="15"/>
  <c r="CG256" i="15"/>
  <c r="CW256" i="15"/>
  <c r="O257" i="15"/>
  <c r="AE257" i="15"/>
  <c r="AU257" i="15"/>
  <c r="BK257" i="15"/>
  <c r="CA257" i="15"/>
  <c r="CQ257" i="15"/>
  <c r="I258" i="15"/>
  <c r="Y258" i="15"/>
  <c r="AO258" i="15"/>
  <c r="BD258" i="15"/>
  <c r="BR258" i="15"/>
  <c r="CC258" i="15"/>
  <c r="CQ258" i="15"/>
  <c r="F259" i="15"/>
  <c r="Q259" i="15"/>
  <c r="AA259" i="15"/>
  <c r="AL259" i="15"/>
  <c r="AW259" i="15"/>
  <c r="BG259" i="15"/>
  <c r="BR259" i="15"/>
  <c r="CC259" i="15"/>
  <c r="CM259" i="15"/>
  <c r="CX259" i="15"/>
  <c r="K260" i="15"/>
  <c r="U260" i="15"/>
  <c r="AF260" i="15"/>
  <c r="AQ260" i="15"/>
  <c r="BA260" i="15"/>
  <c r="BL260" i="15"/>
  <c r="BW260" i="15"/>
  <c r="CG260" i="15"/>
  <c r="CR260" i="15"/>
  <c r="DC260" i="15"/>
  <c r="O261" i="15"/>
  <c r="Z261" i="15"/>
  <c r="AK261" i="15"/>
  <c r="AU261" i="15"/>
  <c r="BF261" i="15"/>
  <c r="BQ261" i="15"/>
  <c r="CA261" i="15"/>
  <c r="CL261" i="15"/>
  <c r="CW261" i="15"/>
  <c r="I262" i="15"/>
  <c r="T262" i="15"/>
  <c r="AE262" i="15"/>
  <c r="AO262" i="15"/>
  <c r="AZ262" i="15"/>
  <c r="BJ262" i="15"/>
  <c r="BR262" i="15"/>
  <c r="BZ262" i="15"/>
  <c r="CH262" i="15"/>
  <c r="CP262" i="15"/>
  <c r="CX262" i="15"/>
  <c r="H263" i="15"/>
  <c r="P263" i="15"/>
  <c r="X263" i="15"/>
  <c r="AF263" i="15"/>
  <c r="AN263" i="15"/>
  <c r="AV263" i="15"/>
  <c r="BD263" i="15"/>
  <c r="BL263" i="15"/>
  <c r="BT263" i="15"/>
  <c r="CB263" i="15"/>
  <c r="CJ263" i="15"/>
  <c r="CR263" i="15"/>
  <c r="CZ263" i="15"/>
  <c r="J264" i="15"/>
  <c r="R264" i="15"/>
  <c r="Z264" i="15"/>
  <c r="AH264" i="15"/>
  <c r="AP264" i="15"/>
  <c r="AX264" i="15"/>
  <c r="BF264" i="15"/>
  <c r="BN264" i="15"/>
  <c r="BV264" i="15"/>
  <c r="CD264" i="15"/>
  <c r="CL264" i="15"/>
  <c r="CT264" i="15"/>
  <c r="DB264" i="15"/>
  <c r="L265" i="15"/>
  <c r="T265" i="15"/>
  <c r="AB265" i="15"/>
  <c r="AJ265" i="15"/>
  <c r="AR265" i="15"/>
  <c r="AZ265" i="15"/>
  <c r="BH265" i="15"/>
  <c r="BP265" i="15"/>
  <c r="BX265" i="15"/>
  <c r="CF265" i="15"/>
  <c r="CN265" i="15"/>
  <c r="CV265" i="15"/>
  <c r="F266" i="15"/>
  <c r="N266" i="15"/>
  <c r="V266" i="15"/>
  <c r="AD266" i="15"/>
  <c r="AL266" i="15"/>
  <c r="AT266" i="15"/>
  <c r="BB266" i="15"/>
  <c r="BJ266" i="15"/>
  <c r="BR266" i="15"/>
  <c r="BZ266" i="15"/>
  <c r="CH266" i="15"/>
  <c r="CP266" i="15"/>
  <c r="CX266" i="15"/>
  <c r="H267" i="15"/>
  <c r="P267" i="15"/>
  <c r="X267" i="15"/>
  <c r="AF267" i="15"/>
  <c r="AN267" i="15"/>
  <c r="AV267" i="15"/>
  <c r="BD267" i="15"/>
  <c r="BL267" i="15"/>
  <c r="BT267" i="15"/>
  <c r="CB267" i="15"/>
  <c r="CJ267" i="15"/>
  <c r="CR267" i="15"/>
  <c r="CZ267" i="15"/>
  <c r="J268" i="15"/>
  <c r="R268" i="15"/>
  <c r="Z268" i="15"/>
  <c r="AH268" i="15"/>
  <c r="AP268" i="15"/>
  <c r="AX268" i="15"/>
  <c r="BF268" i="15"/>
  <c r="BN268" i="15"/>
  <c r="BV268" i="15"/>
  <c r="CD268" i="15"/>
  <c r="CL268" i="15"/>
  <c r="CT268" i="15"/>
  <c r="DB268" i="15"/>
  <c r="L269" i="15"/>
  <c r="T269" i="15"/>
  <c r="AB269" i="15"/>
  <c r="AJ269" i="15"/>
  <c r="AR269" i="15"/>
  <c r="AZ269" i="15"/>
  <c r="BH269" i="15"/>
  <c r="BP269" i="15"/>
  <c r="BX269" i="15"/>
  <c r="CF269" i="15"/>
  <c r="CN269" i="15"/>
  <c r="CV269" i="15"/>
  <c r="F270" i="15"/>
  <c r="N270" i="15"/>
  <c r="V270" i="15"/>
  <c r="AD270" i="15"/>
  <c r="AL270" i="15"/>
  <c r="AT270" i="15"/>
  <c r="BB270" i="15"/>
  <c r="BJ270" i="15"/>
  <c r="BR270" i="15"/>
  <c r="BZ270" i="15"/>
  <c r="CH270" i="15"/>
  <c r="CP270" i="15"/>
  <c r="CX270" i="15"/>
  <c r="H271" i="15"/>
  <c r="P271" i="15"/>
  <c r="X271" i="15"/>
  <c r="AF271" i="15"/>
  <c r="AN271" i="15"/>
  <c r="AV271" i="15"/>
  <c r="BD271" i="15"/>
  <c r="BL271" i="15"/>
  <c r="BT271" i="15"/>
  <c r="CB271" i="15"/>
  <c r="CJ271" i="15"/>
  <c r="CR271" i="15"/>
  <c r="CZ271" i="15"/>
  <c r="J272" i="15"/>
  <c r="R272" i="15"/>
  <c r="Z272" i="15"/>
  <c r="AH272" i="15"/>
  <c r="AP272" i="15"/>
  <c r="AX272" i="15"/>
  <c r="BF272" i="15"/>
  <c r="BN272" i="15"/>
  <c r="BV272" i="15"/>
  <c r="CD272" i="15"/>
  <c r="CL272" i="15"/>
  <c r="CT272" i="15"/>
  <c r="DB272" i="15"/>
  <c r="L273" i="15"/>
  <c r="T273" i="15"/>
  <c r="AB273" i="15"/>
  <c r="AJ273" i="15"/>
  <c r="AR273" i="15"/>
  <c r="AZ273" i="15"/>
  <c r="BH273" i="15"/>
  <c r="BP273" i="15"/>
  <c r="BX273" i="15"/>
  <c r="CF273" i="15"/>
  <c r="CN273" i="15"/>
  <c r="CV273" i="15"/>
  <c r="F274" i="15"/>
  <c r="N274" i="15"/>
  <c r="V274" i="15"/>
  <c r="AD274" i="15"/>
  <c r="AL274" i="15"/>
  <c r="AT274" i="15"/>
  <c r="BB274" i="15"/>
  <c r="BJ274" i="15"/>
  <c r="BR274" i="15"/>
  <c r="BZ274" i="15"/>
  <c r="CH274" i="15"/>
  <c r="CP274" i="15"/>
  <c r="CX274" i="15"/>
  <c r="H275" i="15"/>
  <c r="P275" i="15"/>
  <c r="X275" i="15"/>
  <c r="AF275" i="15"/>
  <c r="AN275" i="15"/>
  <c r="AV275" i="15"/>
  <c r="BD275" i="15"/>
  <c r="BL275" i="15"/>
  <c r="BT275" i="15"/>
  <c r="CB275" i="15"/>
  <c r="CJ275" i="15"/>
  <c r="CR275" i="15"/>
  <c r="CZ275" i="15"/>
  <c r="J276" i="15"/>
  <c r="R276" i="15"/>
  <c r="Z276" i="15"/>
  <c r="AH276" i="15"/>
  <c r="AP276" i="15"/>
  <c r="AX276" i="15"/>
  <c r="BF276" i="15"/>
  <c r="BN276" i="15"/>
  <c r="BV276" i="15"/>
  <c r="CD276" i="15"/>
  <c r="CL276" i="15"/>
  <c r="CT276" i="15"/>
  <c r="DB276" i="15"/>
  <c r="L277" i="15"/>
  <c r="T277" i="15"/>
  <c r="AB277" i="15"/>
  <c r="AJ277" i="15"/>
  <c r="AR277" i="15"/>
  <c r="AZ277" i="15"/>
  <c r="BH277" i="15"/>
  <c r="BP277" i="15"/>
  <c r="BX277" i="15"/>
  <c r="CF277" i="15"/>
  <c r="CN277" i="15"/>
  <c r="CV277" i="15"/>
  <c r="F278" i="15"/>
  <c r="N278" i="15"/>
  <c r="V278" i="15"/>
  <c r="AD278" i="15"/>
  <c r="AL278" i="15"/>
  <c r="AT278" i="15"/>
  <c r="BB278" i="15"/>
  <c r="BJ278" i="15"/>
  <c r="BR278" i="15"/>
  <c r="BZ278" i="15"/>
  <c r="CH278" i="15"/>
  <c r="CP278" i="15"/>
  <c r="CX278" i="15"/>
  <c r="H279" i="15"/>
  <c r="P279" i="15"/>
  <c r="X279" i="15"/>
  <c r="AF279" i="15"/>
  <c r="AN279" i="15"/>
  <c r="AV279" i="15"/>
  <c r="BD279" i="15"/>
  <c r="BL279" i="15"/>
  <c r="BT279" i="15"/>
  <c r="CB279" i="15"/>
  <c r="CJ279" i="15"/>
  <c r="CR279" i="15"/>
  <c r="CZ279" i="15"/>
  <c r="J280" i="15"/>
  <c r="R280" i="15"/>
  <c r="Z280" i="15"/>
  <c r="AH280" i="15"/>
  <c r="AP280" i="15"/>
  <c r="AX280" i="15"/>
  <c r="BF280" i="15"/>
  <c r="BN280" i="15"/>
  <c r="BV280" i="15"/>
  <c r="CD280" i="15"/>
  <c r="CL280" i="15"/>
  <c r="CT280" i="15"/>
  <c r="DB280" i="15"/>
  <c r="L281" i="15"/>
  <c r="T281" i="15"/>
  <c r="AB281" i="15"/>
  <c r="AJ281" i="15"/>
  <c r="AR281" i="15"/>
  <c r="AZ281" i="15"/>
  <c r="BH281" i="15"/>
  <c r="BP281" i="15"/>
  <c r="BX281" i="15"/>
  <c r="CF281" i="15"/>
  <c r="CN281" i="15"/>
  <c r="CV281" i="15"/>
  <c r="F282" i="15"/>
  <c r="N282" i="15"/>
  <c r="V282" i="15"/>
  <c r="AD282" i="15"/>
  <c r="AL282" i="15"/>
  <c r="AT282" i="15"/>
  <c r="BB282" i="15"/>
  <c r="BJ282" i="15"/>
  <c r="BR282" i="15"/>
  <c r="BZ282" i="15"/>
  <c r="CH282" i="15"/>
  <c r="CP282" i="15"/>
  <c r="CX282" i="15"/>
  <c r="H283" i="15"/>
  <c r="P283" i="15"/>
  <c r="X283" i="15"/>
  <c r="AF283" i="15"/>
  <c r="AN283" i="15"/>
  <c r="AV283" i="15"/>
  <c r="BD283" i="15"/>
  <c r="BL283" i="15"/>
  <c r="BT283" i="15"/>
  <c r="CB283" i="15"/>
  <c r="CJ283" i="15"/>
  <c r="CR283" i="15"/>
  <c r="CZ283" i="15"/>
  <c r="J284" i="15"/>
  <c r="R284" i="15"/>
  <c r="Z284" i="15"/>
  <c r="AH284" i="15"/>
  <c r="AP284" i="15"/>
  <c r="AX284" i="15"/>
  <c r="BF284" i="15"/>
  <c r="BN284" i="15"/>
  <c r="BV284" i="15"/>
  <c r="CD284" i="15"/>
  <c r="CL284" i="15"/>
  <c r="CT284" i="15"/>
  <c r="DB284" i="15"/>
  <c r="L285" i="15"/>
  <c r="T285" i="15"/>
  <c r="AB285" i="15"/>
  <c r="AJ285" i="15"/>
  <c r="AR285" i="15"/>
  <c r="AZ285" i="15"/>
  <c r="BH285" i="15"/>
  <c r="BP285" i="15"/>
  <c r="BX285" i="15"/>
  <c r="CF285" i="15"/>
  <c r="CN285" i="15"/>
  <c r="CV285" i="15"/>
  <c r="F286" i="15"/>
  <c r="N286" i="15"/>
  <c r="V286" i="15"/>
  <c r="AD286" i="15"/>
  <c r="AL286" i="15"/>
  <c r="AT286" i="15"/>
  <c r="BB286" i="15"/>
  <c r="BJ286" i="15"/>
  <c r="BR286" i="15"/>
  <c r="BZ286" i="15"/>
  <c r="CH286" i="15"/>
  <c r="CP286" i="15"/>
  <c r="CX286" i="15"/>
  <c r="H287" i="15"/>
  <c r="P287" i="15"/>
  <c r="X287" i="15"/>
  <c r="AF287" i="15"/>
  <c r="AN287" i="15"/>
  <c r="AV287" i="15"/>
  <c r="BD287" i="15"/>
  <c r="BL287" i="15"/>
  <c r="BT287" i="15"/>
  <c r="CB287" i="15"/>
  <c r="CJ287" i="15"/>
  <c r="CR287" i="15"/>
  <c r="CZ287" i="15"/>
  <c r="J288" i="15"/>
  <c r="R288" i="15"/>
  <c r="Z288" i="15"/>
  <c r="AH288" i="15"/>
  <c r="AP288" i="15"/>
  <c r="AX288" i="15"/>
  <c r="BF288" i="15"/>
  <c r="BN288" i="15"/>
  <c r="BV288" i="15"/>
  <c r="CD288" i="15"/>
  <c r="CL288" i="15"/>
  <c r="CT288" i="15"/>
  <c r="DB288" i="15"/>
  <c r="L289" i="15"/>
  <c r="T289" i="15"/>
  <c r="AB289" i="15"/>
  <c r="AJ289" i="15"/>
  <c r="AR289" i="15"/>
  <c r="AZ289" i="15"/>
  <c r="BH289" i="15"/>
  <c r="BP289" i="15"/>
  <c r="BX289" i="15"/>
  <c r="CF289" i="15"/>
  <c r="CN289" i="15"/>
  <c r="CV289" i="15"/>
  <c r="F290" i="15"/>
  <c r="N290" i="15"/>
  <c r="V290" i="15"/>
  <c r="AD290" i="15"/>
  <c r="AL290" i="15"/>
  <c r="AT290" i="15"/>
  <c r="BB290" i="15"/>
  <c r="BJ290" i="15"/>
  <c r="BR290" i="15"/>
  <c r="BZ290" i="15"/>
  <c r="CH290" i="15"/>
  <c r="CP290" i="15"/>
  <c r="CX290" i="15"/>
  <c r="H291" i="15"/>
  <c r="P291" i="15"/>
  <c r="X291" i="15"/>
  <c r="AF291" i="15"/>
  <c r="AN291" i="15"/>
  <c r="AV291" i="15"/>
  <c r="BD291" i="15"/>
  <c r="BL291" i="15"/>
  <c r="BT291" i="15"/>
  <c r="CB291" i="15"/>
  <c r="CJ291" i="15"/>
  <c r="CR291" i="15"/>
  <c r="CZ291" i="15"/>
  <c r="J292" i="15"/>
  <c r="R292" i="15"/>
  <c r="Z292" i="15"/>
  <c r="AH292" i="15"/>
  <c r="AP292" i="15"/>
  <c r="AX292" i="15"/>
  <c r="BF292" i="15"/>
  <c r="BN292" i="15"/>
  <c r="BV292" i="15"/>
  <c r="CD292" i="15"/>
  <c r="CL292" i="15"/>
  <c r="CT292" i="15"/>
  <c r="DB292" i="15"/>
  <c r="L293" i="15"/>
  <c r="T293" i="15"/>
  <c r="AB293" i="15"/>
  <c r="AJ293" i="15"/>
  <c r="AR293" i="15"/>
  <c r="AZ293" i="15"/>
  <c r="BH293" i="15"/>
  <c r="BP293" i="15"/>
  <c r="BX293" i="15"/>
  <c r="CF293" i="15"/>
  <c r="CN293" i="15"/>
  <c r="CV293" i="15"/>
  <c r="F294" i="15"/>
  <c r="N294" i="15"/>
  <c r="V294" i="15"/>
  <c r="AD294" i="15"/>
  <c r="AL294" i="15"/>
  <c r="AT294" i="15"/>
  <c r="BB294" i="15"/>
  <c r="BJ294" i="15"/>
  <c r="BR294" i="15"/>
  <c r="BZ294" i="15"/>
  <c r="CH294" i="15"/>
  <c r="CP294" i="15"/>
  <c r="CX294" i="15"/>
  <c r="H295" i="15"/>
  <c r="P295" i="15"/>
  <c r="X295" i="15"/>
  <c r="AF295" i="15"/>
  <c r="AN295" i="15"/>
  <c r="AV295" i="15"/>
  <c r="BD295" i="15"/>
  <c r="BL295" i="15"/>
  <c r="BT295" i="15"/>
  <c r="CB295" i="15"/>
  <c r="CJ295" i="15"/>
  <c r="CR295" i="15"/>
  <c r="CZ295" i="15"/>
  <c r="J296" i="15"/>
  <c r="R296" i="15"/>
  <c r="Z296" i="15"/>
  <c r="AH296" i="15"/>
  <c r="AP296" i="15"/>
  <c r="AX296" i="15"/>
  <c r="BF296" i="15"/>
  <c r="BN296" i="15"/>
  <c r="BV296" i="15"/>
  <c r="CD296" i="15"/>
  <c r="CL296" i="15"/>
  <c r="CT296" i="15"/>
  <c r="DB296" i="15"/>
  <c r="L297" i="15"/>
  <c r="T297" i="15"/>
  <c r="AB297" i="15"/>
  <c r="AJ297" i="15"/>
  <c r="AR297" i="15"/>
  <c r="AZ297" i="15"/>
  <c r="AQ168" i="15"/>
  <c r="BF181" i="15"/>
  <c r="CH188" i="15"/>
  <c r="CJ193" i="15"/>
  <c r="CL198" i="15"/>
  <c r="CN203" i="15"/>
  <c r="CJ205" i="15"/>
  <c r="BB207" i="15"/>
  <c r="S209" i="15"/>
  <c r="CL210" i="15"/>
  <c r="BD212" i="15"/>
  <c r="CD213" i="15"/>
  <c r="F215" i="15"/>
  <c r="AF216" i="15"/>
  <c r="BF217" i="15"/>
  <c r="BP218" i="15"/>
  <c r="AD219" i="15"/>
  <c r="CP219" i="15"/>
  <c r="BD220" i="15"/>
  <c r="R221" i="15"/>
  <c r="CD221" i="15"/>
  <c r="AR222" i="15"/>
  <c r="F223" i="15"/>
  <c r="BR223" i="15"/>
  <c r="AF224" i="15"/>
  <c r="CR224" i="15"/>
  <c r="BF225" i="15"/>
  <c r="T226" i="15"/>
  <c r="CF226" i="15"/>
  <c r="AT227" i="15"/>
  <c r="H228" i="15"/>
  <c r="BT228" i="15"/>
  <c r="AH229" i="15"/>
  <c r="CT229" i="15"/>
  <c r="BH230" i="15"/>
  <c r="V231" i="15"/>
  <c r="CH231" i="15"/>
  <c r="AV232" i="15"/>
  <c r="J233" i="15"/>
  <c r="BV233" i="15"/>
  <c r="AJ234" i="15"/>
  <c r="CV234" i="15"/>
  <c r="BJ235" i="15"/>
  <c r="X236" i="15"/>
  <c r="CJ236" i="15"/>
  <c r="AX237" i="15"/>
  <c r="L238" i="15"/>
  <c r="BX238" i="15"/>
  <c r="AL239" i="15"/>
  <c r="CX239" i="15"/>
  <c r="BL240" i="15"/>
  <c r="Z241" i="15"/>
  <c r="CL241" i="15"/>
  <c r="AZ242" i="15"/>
  <c r="N243" i="15"/>
  <c r="BZ243" i="15"/>
  <c r="AN244" i="15"/>
  <c r="CD244" i="15"/>
  <c r="L245" i="15"/>
  <c r="AR245" i="15"/>
  <c r="BX245" i="15"/>
  <c r="DB245" i="15"/>
  <c r="X246" i="15"/>
  <c r="AT246" i="15"/>
  <c r="BP246" i="15"/>
  <c r="CJ246" i="15"/>
  <c r="H247" i="15"/>
  <c r="AD247" i="15"/>
  <c r="AX247" i="15"/>
  <c r="BT247" i="15"/>
  <c r="CP247" i="15"/>
  <c r="L248" i="15"/>
  <c r="AH248" i="15"/>
  <c r="BD248" i="15"/>
  <c r="BT248" i="15"/>
  <c r="CJ248" i="15"/>
  <c r="CZ248" i="15"/>
  <c r="R249" i="15"/>
  <c r="AH249" i="15"/>
  <c r="AX249" i="15"/>
  <c r="BN249" i="15"/>
  <c r="CD249" i="15"/>
  <c r="CT249" i="15"/>
  <c r="L250" i="15"/>
  <c r="AB250" i="15"/>
  <c r="AR250" i="15"/>
  <c r="BH250" i="15"/>
  <c r="BX250" i="15"/>
  <c r="CN250" i="15"/>
  <c r="F251" i="15"/>
  <c r="V251" i="15"/>
  <c r="AL251" i="15"/>
  <c r="BB251" i="15"/>
  <c r="BR251" i="15"/>
  <c r="CH251" i="15"/>
  <c r="CX251" i="15"/>
  <c r="P252" i="15"/>
  <c r="AF252" i="15"/>
  <c r="AV252" i="15"/>
  <c r="BL252" i="15"/>
  <c r="CB252" i="15"/>
  <c r="CR252" i="15"/>
  <c r="J253" i="15"/>
  <c r="Z253" i="15"/>
  <c r="AP253" i="15"/>
  <c r="BF253" i="15"/>
  <c r="BV253" i="15"/>
  <c r="CL253" i="15"/>
  <c r="DB253" i="15"/>
  <c r="T254" i="15"/>
  <c r="AJ254" i="15"/>
  <c r="AZ254" i="15"/>
  <c r="BP254" i="15"/>
  <c r="CF254" i="15"/>
  <c r="CV254" i="15"/>
  <c r="N255" i="15"/>
  <c r="AD255" i="15"/>
  <c r="AT255" i="15"/>
  <c r="BJ255" i="15"/>
  <c r="BZ255" i="15"/>
  <c r="CP255" i="15"/>
  <c r="H256" i="15"/>
  <c r="X256" i="15"/>
  <c r="AN256" i="15"/>
  <c r="BD256" i="15"/>
  <c r="BT256" i="15"/>
  <c r="CJ256" i="15"/>
  <c r="CZ256" i="15"/>
  <c r="R257" i="15"/>
  <c r="AH257" i="15"/>
  <c r="AX257" i="15"/>
  <c r="BN257" i="15"/>
  <c r="CD257" i="15"/>
  <c r="CT257" i="15"/>
  <c r="L258" i="15"/>
  <c r="AB258" i="15"/>
  <c r="AR258" i="15"/>
  <c r="BE258" i="15"/>
  <c r="BS258" i="15"/>
  <c r="CF258" i="15"/>
  <c r="CR258" i="15"/>
  <c r="H259" i="15"/>
  <c r="R259" i="15"/>
  <c r="AC259" i="15"/>
  <c r="AN259" i="15"/>
  <c r="AX259" i="15"/>
  <c r="BI259" i="15"/>
  <c r="BT259" i="15"/>
  <c r="CD259" i="15"/>
  <c r="CO259" i="15"/>
  <c r="CZ259" i="15"/>
  <c r="L260" i="15"/>
  <c r="W260" i="15"/>
  <c r="AH260" i="15"/>
  <c r="AR260" i="15"/>
  <c r="BC260" i="15"/>
  <c r="BN260" i="15"/>
  <c r="BX260" i="15"/>
  <c r="CI260" i="15"/>
  <c r="CT260" i="15"/>
  <c r="F261" i="15"/>
  <c r="Q261" i="15"/>
  <c r="AB261" i="15"/>
  <c r="AL261" i="15"/>
  <c r="AW261" i="15"/>
  <c r="BH261" i="15"/>
  <c r="BR261" i="15"/>
  <c r="CC261" i="15"/>
  <c r="CN261" i="15"/>
  <c r="CX261" i="15"/>
  <c r="K262" i="15"/>
  <c r="V262" i="15"/>
  <c r="AF262" i="15"/>
  <c r="AQ262" i="15"/>
  <c r="BB262" i="15"/>
  <c r="BK262" i="15"/>
  <c r="BS262" i="15"/>
  <c r="CA262" i="15"/>
  <c r="CI262" i="15"/>
  <c r="CQ262" i="15"/>
  <c r="CY262" i="15"/>
  <c r="I263" i="15"/>
  <c r="Q263" i="15"/>
  <c r="Y263" i="15"/>
  <c r="AG263" i="15"/>
  <c r="AO263" i="15"/>
  <c r="AW263" i="15"/>
  <c r="BE263" i="15"/>
  <c r="BM263" i="15"/>
  <c r="BU263" i="15"/>
  <c r="CC263" i="15"/>
  <c r="CK263" i="15"/>
  <c r="CS263" i="15"/>
  <c r="DA263" i="15"/>
  <c r="K264" i="15"/>
  <c r="S264" i="15"/>
  <c r="AA264" i="15"/>
  <c r="AI264" i="15"/>
  <c r="AQ264" i="15"/>
  <c r="AY264" i="15"/>
  <c r="BG264" i="15"/>
  <c r="BO264" i="15"/>
  <c r="BW264" i="15"/>
  <c r="CE264" i="15"/>
  <c r="CM264" i="15"/>
  <c r="CU264" i="15"/>
  <c r="DC264" i="15"/>
  <c r="M265" i="15"/>
  <c r="U265" i="15"/>
  <c r="AC265" i="15"/>
  <c r="AK265" i="15"/>
  <c r="AS265" i="15"/>
  <c r="BA265" i="15"/>
  <c r="BI265" i="15"/>
  <c r="BQ265" i="15"/>
  <c r="BY265" i="15"/>
  <c r="CG265" i="15"/>
  <c r="CO265" i="15"/>
  <c r="CW265" i="15"/>
  <c r="G266" i="15"/>
  <c r="O266" i="15"/>
  <c r="W266" i="15"/>
  <c r="AE266" i="15"/>
  <c r="AM266" i="15"/>
  <c r="AU266" i="15"/>
  <c r="BC266" i="15"/>
  <c r="BK266" i="15"/>
  <c r="BS266" i="15"/>
  <c r="CA266" i="15"/>
  <c r="CI266" i="15"/>
  <c r="CQ266" i="15"/>
  <c r="CY266" i="15"/>
  <c r="I267" i="15"/>
  <c r="Q267" i="15"/>
  <c r="Y267" i="15"/>
  <c r="AG267" i="15"/>
  <c r="AO267" i="15"/>
  <c r="AW267" i="15"/>
  <c r="BE267" i="15"/>
  <c r="BM267" i="15"/>
  <c r="BU267" i="15"/>
  <c r="CC267" i="15"/>
  <c r="CK267" i="15"/>
  <c r="CS267" i="15"/>
  <c r="DA267" i="15"/>
  <c r="K268" i="15"/>
  <c r="S268" i="15"/>
  <c r="AA268" i="15"/>
  <c r="AI268" i="15"/>
  <c r="AQ268" i="15"/>
  <c r="AY268" i="15"/>
  <c r="BG268" i="15"/>
  <c r="BO268" i="15"/>
  <c r="BW268" i="15"/>
  <c r="CE268" i="15"/>
  <c r="CM268" i="15"/>
  <c r="CU268" i="15"/>
  <c r="DC268" i="15"/>
  <c r="M269" i="15"/>
  <c r="U269" i="15"/>
  <c r="AC269" i="15"/>
  <c r="AK269" i="15"/>
  <c r="AS269" i="15"/>
  <c r="BA269" i="15"/>
  <c r="BI269" i="15"/>
  <c r="BQ269" i="15"/>
  <c r="BY269" i="15"/>
  <c r="CG269" i="15"/>
  <c r="CO269" i="15"/>
  <c r="CW269" i="15"/>
  <c r="G270" i="15"/>
  <c r="O270" i="15"/>
  <c r="W270" i="15"/>
  <c r="AE270" i="15"/>
  <c r="AM270" i="15"/>
  <c r="AU270" i="15"/>
  <c r="BC270" i="15"/>
  <c r="BK270" i="15"/>
  <c r="BS270" i="15"/>
  <c r="CA270" i="15"/>
  <c r="CI270" i="15"/>
  <c r="CQ270" i="15"/>
  <c r="CY270" i="15"/>
  <c r="I271" i="15"/>
  <c r="Q271" i="15"/>
  <c r="Y271" i="15"/>
  <c r="AG271" i="15"/>
  <c r="AO271" i="15"/>
  <c r="AW271" i="15"/>
  <c r="BE271" i="15"/>
  <c r="BM271" i="15"/>
  <c r="BU271" i="15"/>
  <c r="CC271" i="15"/>
  <c r="CK271" i="15"/>
  <c r="CS271" i="15"/>
  <c r="DA271" i="15"/>
  <c r="K272" i="15"/>
  <c r="S272" i="15"/>
  <c r="AA272" i="15"/>
  <c r="AI272" i="15"/>
  <c r="AQ272" i="15"/>
  <c r="AY272" i="15"/>
  <c r="BG272" i="15"/>
  <c r="BO272" i="15"/>
  <c r="BW272" i="15"/>
  <c r="CE272" i="15"/>
  <c r="CM272" i="15"/>
  <c r="CU272" i="15"/>
  <c r="DC272" i="15"/>
  <c r="M273" i="15"/>
  <c r="U273" i="15"/>
  <c r="AC273" i="15"/>
  <c r="AK273" i="15"/>
  <c r="AS273" i="15"/>
  <c r="BA273" i="15"/>
  <c r="BI273" i="15"/>
  <c r="BQ273" i="15"/>
  <c r="BY273" i="15"/>
  <c r="CG273" i="15"/>
  <c r="CO273" i="15"/>
  <c r="CW273" i="15"/>
  <c r="G274" i="15"/>
  <c r="O274" i="15"/>
  <c r="W274" i="15"/>
  <c r="AE274" i="15"/>
  <c r="AM274" i="15"/>
  <c r="AU274" i="15"/>
  <c r="BC274" i="15"/>
  <c r="BK274" i="15"/>
  <c r="BS274" i="15"/>
  <c r="CA274" i="15"/>
  <c r="CI274" i="15"/>
  <c r="CQ274" i="15"/>
  <c r="CY274" i="15"/>
  <c r="I275" i="15"/>
  <c r="Q275" i="15"/>
  <c r="Y275" i="15"/>
  <c r="AG275" i="15"/>
  <c r="AO275" i="15"/>
  <c r="AW275" i="15"/>
  <c r="BE275" i="15"/>
  <c r="BM275" i="15"/>
  <c r="BU275" i="15"/>
  <c r="CC275" i="15"/>
  <c r="CK275" i="15"/>
  <c r="CS275" i="15"/>
  <c r="DA275" i="15"/>
  <c r="K276" i="15"/>
  <c r="S276" i="15"/>
  <c r="AA276" i="15"/>
  <c r="AI276" i="15"/>
  <c r="AQ276" i="15"/>
  <c r="AY276" i="15"/>
  <c r="BG276" i="15"/>
  <c r="BO276" i="15"/>
  <c r="BW276" i="15"/>
  <c r="CE276" i="15"/>
  <c r="CM276" i="15"/>
  <c r="CU276" i="15"/>
  <c r="DC276" i="15"/>
  <c r="M277" i="15"/>
  <c r="U277" i="15"/>
  <c r="AC277" i="15"/>
  <c r="AK277" i="15"/>
  <c r="AS277" i="15"/>
  <c r="BA277" i="15"/>
  <c r="BI277" i="15"/>
  <c r="BQ277" i="15"/>
  <c r="BY277" i="15"/>
  <c r="CG277" i="15"/>
  <c r="CO277" i="15"/>
  <c r="CW277" i="15"/>
  <c r="G278" i="15"/>
  <c r="O278" i="15"/>
  <c r="W278" i="15"/>
  <c r="AE278" i="15"/>
  <c r="AM278" i="15"/>
  <c r="AU278" i="15"/>
  <c r="BC278" i="15"/>
  <c r="BK278" i="15"/>
  <c r="BS278" i="15"/>
  <c r="CA278" i="15"/>
  <c r="CI278" i="15"/>
  <c r="CQ278" i="15"/>
  <c r="CY278" i="15"/>
  <c r="I279" i="15"/>
  <c r="CI170" i="15"/>
  <c r="CF182" i="15"/>
  <c r="AV189" i="15"/>
  <c r="AX194" i="15"/>
  <c r="AZ199" i="15"/>
  <c r="AN204" i="15"/>
  <c r="DC205" i="15"/>
  <c r="BX207" i="15"/>
  <c r="AP209" i="15"/>
  <c r="G211" i="15"/>
  <c r="BT212" i="15"/>
  <c r="CT213" i="15"/>
  <c r="V215" i="15"/>
  <c r="AV216" i="15"/>
  <c r="BV217" i="15"/>
  <c r="BX218" i="15"/>
  <c r="AL219" i="15"/>
  <c r="CX219" i="15"/>
  <c r="BL220" i="15"/>
  <c r="Z221" i="15"/>
  <c r="CL221" i="15"/>
  <c r="AZ222" i="15"/>
  <c r="N223" i="15"/>
  <c r="BZ223" i="15"/>
  <c r="AN224" i="15"/>
  <c r="CZ224" i="15"/>
  <c r="BN225" i="15"/>
  <c r="AB226" i="15"/>
  <c r="CN226" i="15"/>
  <c r="BB227" i="15"/>
  <c r="P228" i="15"/>
  <c r="CB228" i="15"/>
  <c r="AP229" i="15"/>
  <c r="DB229" i="15"/>
  <c r="BP230" i="15"/>
  <c r="AD231" i="15"/>
  <c r="CP231" i="15"/>
  <c r="BD232" i="15"/>
  <c r="R233" i="15"/>
  <c r="CD233" i="15"/>
  <c r="AR234" i="15"/>
  <c r="F235" i="15"/>
  <c r="BR235" i="15"/>
  <c r="AF236" i="15"/>
  <c r="CR236" i="15"/>
  <c r="BF237" i="15"/>
  <c r="T238" i="15"/>
  <c r="CF238" i="15"/>
  <c r="AT239" i="15"/>
  <c r="H240" i="15"/>
  <c r="BT240" i="15"/>
  <c r="AH241" i="15"/>
  <c r="CT241" i="15"/>
  <c r="BH242" i="15"/>
  <c r="V243" i="15"/>
  <c r="CH243" i="15"/>
  <c r="AV244" i="15"/>
  <c r="CJ244" i="15"/>
  <c r="R245" i="15"/>
  <c r="AX245" i="15"/>
  <c r="CD245" i="15"/>
  <c r="F246" i="15"/>
  <c r="AB246" i="15"/>
  <c r="AV246" i="15"/>
  <c r="BR246" i="15"/>
  <c r="CN246" i="15"/>
  <c r="J247" i="15"/>
  <c r="AF247" i="15"/>
  <c r="BB247" i="15"/>
  <c r="BV247" i="15"/>
  <c r="CR247" i="15"/>
  <c r="P248" i="15"/>
  <c r="AJ248" i="15"/>
  <c r="BF248" i="15"/>
  <c r="BV248" i="15"/>
  <c r="CL248" i="15"/>
  <c r="DB248" i="15"/>
  <c r="T249" i="15"/>
  <c r="AJ249" i="15"/>
  <c r="AZ249" i="15"/>
  <c r="BP249" i="15"/>
  <c r="CF249" i="15"/>
  <c r="CV249" i="15"/>
  <c r="N250" i="15"/>
  <c r="AD250" i="15"/>
  <c r="AT250" i="15"/>
  <c r="BJ250" i="15"/>
  <c r="BZ250" i="15"/>
  <c r="CP250" i="15"/>
  <c r="H251" i="15"/>
  <c r="X251" i="15"/>
  <c r="AN251" i="15"/>
  <c r="BD251" i="15"/>
  <c r="BT251" i="15"/>
  <c r="CJ251" i="15"/>
  <c r="CZ251" i="15"/>
  <c r="R252" i="15"/>
  <c r="AH252" i="15"/>
  <c r="AX252" i="15"/>
  <c r="BN252" i="15"/>
  <c r="CD252" i="15"/>
  <c r="CT252" i="15"/>
  <c r="L253" i="15"/>
  <c r="AB253" i="15"/>
  <c r="AR253" i="15"/>
  <c r="BH253" i="15"/>
  <c r="BX253" i="15"/>
  <c r="CN253" i="15"/>
  <c r="F254" i="15"/>
  <c r="V254" i="15"/>
  <c r="AL254" i="15"/>
  <c r="BB254" i="15"/>
  <c r="BR254" i="15"/>
  <c r="CH254" i="15"/>
  <c r="CX254" i="15"/>
  <c r="P255" i="15"/>
  <c r="AF255" i="15"/>
  <c r="AV255" i="15"/>
  <c r="BL255" i="15"/>
  <c r="CB255" i="15"/>
  <c r="CR255" i="15"/>
  <c r="J256" i="15"/>
  <c r="Z256" i="15"/>
  <c r="AP256" i="15"/>
  <c r="BF256" i="15"/>
  <c r="BV256" i="15"/>
  <c r="CL256" i="15"/>
  <c r="DB256" i="15"/>
  <c r="T257" i="15"/>
  <c r="AJ257" i="15"/>
  <c r="AZ257" i="15"/>
  <c r="BP257" i="15"/>
  <c r="CF257" i="15"/>
  <c r="CV257" i="15"/>
  <c r="N258" i="15"/>
  <c r="AD258" i="15"/>
  <c r="AT258" i="15"/>
  <c r="BH258" i="15"/>
  <c r="BT258" i="15"/>
  <c r="CH258" i="15"/>
  <c r="CS258" i="15"/>
  <c r="I259" i="15"/>
  <c r="S259" i="15"/>
  <c r="AD259" i="15"/>
  <c r="AO259" i="15"/>
  <c r="AY259" i="15"/>
  <c r="BJ259" i="15"/>
  <c r="BU259" i="15"/>
  <c r="CE259" i="15"/>
  <c r="CP259" i="15"/>
  <c r="DA259" i="15"/>
  <c r="M260" i="15"/>
  <c r="X260" i="15"/>
  <c r="AI260" i="15"/>
  <c r="AS260" i="15"/>
  <c r="BD260" i="15"/>
  <c r="BO260" i="15"/>
  <c r="BY260" i="15"/>
  <c r="CJ260" i="15"/>
  <c r="CU260" i="15"/>
  <c r="G261" i="15"/>
  <c r="R261" i="15"/>
  <c r="AC261" i="15"/>
  <c r="AM261" i="15"/>
  <c r="AX261" i="15"/>
  <c r="BI261" i="15"/>
  <c r="BS261" i="15"/>
  <c r="CD261" i="15"/>
  <c r="CO261" i="15"/>
  <c r="CY261" i="15"/>
  <c r="L262" i="15"/>
  <c r="W262" i="15"/>
  <c r="AG262" i="15"/>
  <c r="AR262" i="15"/>
  <c r="BC262" i="15"/>
  <c r="BL262" i="15"/>
  <c r="BT262" i="15"/>
  <c r="CB262" i="15"/>
  <c r="CJ262" i="15"/>
  <c r="CR262" i="15"/>
  <c r="CZ262" i="15"/>
  <c r="J263" i="15"/>
  <c r="R263" i="15"/>
  <c r="Z263" i="15"/>
  <c r="AH263" i="15"/>
  <c r="AP263" i="15"/>
  <c r="AX263" i="15"/>
  <c r="BF263" i="15"/>
  <c r="BN263" i="15"/>
  <c r="BV263" i="15"/>
  <c r="CD263" i="15"/>
  <c r="CL263" i="15"/>
  <c r="CT263" i="15"/>
  <c r="DB263" i="15"/>
  <c r="L264" i="15"/>
  <c r="T264" i="15"/>
  <c r="AB264" i="15"/>
  <c r="AJ264" i="15"/>
  <c r="AR264" i="15"/>
  <c r="AZ264" i="15"/>
  <c r="BH264" i="15"/>
  <c r="BP264" i="15"/>
  <c r="BX264" i="15"/>
  <c r="CF264" i="15"/>
  <c r="CN264" i="15"/>
  <c r="CV264" i="15"/>
  <c r="F265" i="15"/>
  <c r="N265" i="15"/>
  <c r="V265" i="15"/>
  <c r="AD265" i="15"/>
  <c r="AL265" i="15"/>
  <c r="AT265" i="15"/>
  <c r="BB265" i="15"/>
  <c r="BJ265" i="15"/>
  <c r="BR265" i="15"/>
  <c r="BZ265" i="15"/>
  <c r="CH265" i="15"/>
  <c r="CP265" i="15"/>
  <c r="CX265" i="15"/>
  <c r="H266" i="15"/>
  <c r="P266" i="15"/>
  <c r="X266" i="15"/>
  <c r="AF266" i="15"/>
  <c r="AN266" i="15"/>
  <c r="AV266" i="15"/>
  <c r="BD266" i="15"/>
  <c r="BL266" i="15"/>
  <c r="BT266" i="15"/>
  <c r="CB266" i="15"/>
  <c r="CJ266" i="15"/>
  <c r="CR266" i="15"/>
  <c r="CZ266" i="15"/>
  <c r="J267" i="15"/>
  <c r="R267" i="15"/>
  <c r="Z267" i="15"/>
  <c r="AH267" i="15"/>
  <c r="AP267" i="15"/>
  <c r="AX267" i="15"/>
  <c r="BF267" i="15"/>
  <c r="BN267" i="15"/>
  <c r="BV267" i="15"/>
  <c r="CD267" i="15"/>
  <c r="CL267" i="15"/>
  <c r="CT267" i="15"/>
  <c r="DB267" i="15"/>
  <c r="L268" i="15"/>
  <c r="T268" i="15"/>
  <c r="AB268" i="15"/>
  <c r="AJ268" i="15"/>
  <c r="AR268" i="15"/>
  <c r="AZ268" i="15"/>
  <c r="BH268" i="15"/>
  <c r="BP268" i="15"/>
  <c r="BX268" i="15"/>
  <c r="CF268" i="15"/>
  <c r="CN268" i="15"/>
  <c r="CV268" i="15"/>
  <c r="F269" i="15"/>
  <c r="N269" i="15"/>
  <c r="V269" i="15"/>
  <c r="AD269" i="15"/>
  <c r="AL269" i="15"/>
  <c r="AT269" i="15"/>
  <c r="BB269" i="15"/>
  <c r="BJ269" i="15"/>
  <c r="BR269" i="15"/>
  <c r="BZ269" i="15"/>
  <c r="CH269" i="15"/>
  <c r="CP269" i="15"/>
  <c r="CX269" i="15"/>
  <c r="H270" i="15"/>
  <c r="P270" i="15"/>
  <c r="X270" i="15"/>
  <c r="AF270" i="15"/>
  <c r="AN270" i="15"/>
  <c r="AV270" i="15"/>
  <c r="BD270" i="15"/>
  <c r="BL270" i="15"/>
  <c r="BT270" i="15"/>
  <c r="CB270" i="15"/>
  <c r="CJ270" i="15"/>
  <c r="CR270" i="15"/>
  <c r="CZ270" i="15"/>
  <c r="J271" i="15"/>
  <c r="R271" i="15"/>
  <c r="Z271" i="15"/>
  <c r="AH271" i="15"/>
  <c r="AP271" i="15"/>
  <c r="AX271" i="15"/>
  <c r="BF271" i="15"/>
  <c r="BN271" i="15"/>
  <c r="BV271" i="15"/>
  <c r="CD271" i="15"/>
  <c r="CL271" i="15"/>
  <c r="CT271" i="15"/>
  <c r="DB271" i="15"/>
  <c r="L272" i="15"/>
  <c r="T272" i="15"/>
  <c r="AB272" i="15"/>
  <c r="AJ272" i="15"/>
  <c r="AR272" i="15"/>
  <c r="AZ272" i="15"/>
  <c r="BH272" i="15"/>
  <c r="BP272" i="15"/>
  <c r="BX272" i="15"/>
  <c r="CF272" i="15"/>
  <c r="CN272" i="15"/>
  <c r="CV272" i="15"/>
  <c r="F273" i="15"/>
  <c r="N273" i="15"/>
  <c r="V273" i="15"/>
  <c r="AD273" i="15"/>
  <c r="AL273" i="15"/>
  <c r="AT273" i="15"/>
  <c r="BB273" i="15"/>
  <c r="BJ273" i="15"/>
  <c r="BR273" i="15"/>
  <c r="BZ273" i="15"/>
  <c r="CH273" i="15"/>
  <c r="CP273" i="15"/>
  <c r="CX273" i="15"/>
  <c r="H274" i="15"/>
  <c r="P274" i="15"/>
  <c r="X274" i="15"/>
  <c r="AF274" i="15"/>
  <c r="AN274" i="15"/>
  <c r="AV274" i="15"/>
  <c r="BD274" i="15"/>
  <c r="BL274" i="15"/>
  <c r="BT274" i="15"/>
  <c r="CB274" i="15"/>
  <c r="CJ274" i="15"/>
  <c r="CR274" i="15"/>
  <c r="CZ274" i="15"/>
  <c r="J275" i="15"/>
  <c r="R275" i="15"/>
  <c r="Z275" i="15"/>
  <c r="AH275" i="15"/>
  <c r="AP275" i="15"/>
  <c r="AX275" i="15"/>
  <c r="BF275" i="15"/>
  <c r="BN275" i="15"/>
  <c r="BV275" i="15"/>
  <c r="CD275" i="15"/>
  <c r="CL275" i="15"/>
  <c r="CT275" i="15"/>
  <c r="DB275" i="15"/>
  <c r="L276" i="15"/>
  <c r="T276" i="15"/>
  <c r="AB276" i="15"/>
  <c r="AJ276" i="15"/>
  <c r="AR276" i="15"/>
  <c r="AZ276" i="15"/>
  <c r="BH276" i="15"/>
  <c r="BP276" i="15"/>
  <c r="BX276" i="15"/>
  <c r="CF276" i="15"/>
  <c r="CN276" i="15"/>
  <c r="CV276" i="15"/>
  <c r="F277" i="15"/>
  <c r="N277" i="15"/>
  <c r="V277" i="15"/>
  <c r="AD277" i="15"/>
  <c r="AL277" i="15"/>
  <c r="AT277" i="15"/>
  <c r="BB277" i="15"/>
  <c r="BJ277" i="15"/>
  <c r="BR277" i="15"/>
  <c r="BZ277" i="15"/>
  <c r="CH277" i="15"/>
  <c r="CP277" i="15"/>
  <c r="CX277" i="15"/>
  <c r="H278" i="15"/>
  <c r="P278" i="15"/>
  <c r="X278" i="15"/>
  <c r="AF278" i="15"/>
  <c r="AN278" i="15"/>
  <c r="AV278" i="15"/>
  <c r="BD278" i="15"/>
  <c r="BL278" i="15"/>
  <c r="BT278" i="15"/>
  <c r="CB278" i="15"/>
  <c r="CJ278" i="15"/>
  <c r="CR278" i="15"/>
  <c r="CZ278" i="15"/>
  <c r="J279" i="15"/>
  <c r="BA172" i="15"/>
  <c r="H184" i="15"/>
  <c r="J190" i="15"/>
  <c r="L195" i="15"/>
  <c r="N200" i="15"/>
  <c r="BJ204" i="15"/>
  <c r="AB206" i="15"/>
  <c r="CQ207" i="15"/>
  <c r="BL209" i="15"/>
  <c r="AD211" i="15"/>
  <c r="CJ212" i="15"/>
  <c r="L214" i="15"/>
  <c r="AL215" i="15"/>
  <c r="BL216" i="15"/>
  <c r="CL217" i="15"/>
  <c r="CF218" i="15"/>
  <c r="AT219" i="15"/>
  <c r="H220" i="15"/>
  <c r="BT220" i="15"/>
  <c r="AH221" i="15"/>
  <c r="CT221" i="15"/>
  <c r="BH222" i="15"/>
  <c r="V223" i="15"/>
  <c r="CH223" i="15"/>
  <c r="AV224" i="15"/>
  <c r="J225" i="15"/>
  <c r="BV225" i="15"/>
  <c r="AJ226" i="15"/>
  <c r="CV226" i="15"/>
  <c r="BJ227" i="15"/>
  <c r="X228" i="15"/>
  <c r="CJ228" i="15"/>
  <c r="AX229" i="15"/>
  <c r="L230" i="15"/>
  <c r="BX230" i="15"/>
  <c r="AL231" i="15"/>
  <c r="CX231" i="15"/>
  <c r="BL232" i="15"/>
  <c r="Z233" i="15"/>
  <c r="CL233" i="15"/>
  <c r="AZ234" i="15"/>
  <c r="N235" i="15"/>
  <c r="BZ235" i="15"/>
  <c r="AN236" i="15"/>
  <c r="CZ236" i="15"/>
  <c r="BN237" i="15"/>
  <c r="AB238" i="15"/>
  <c r="CN238" i="15"/>
  <c r="BB239" i="15"/>
  <c r="P240" i="15"/>
  <c r="CB240" i="15"/>
  <c r="AP241" i="15"/>
  <c r="DB241" i="15"/>
  <c r="BP242" i="15"/>
  <c r="AD243" i="15"/>
  <c r="CP243" i="15"/>
  <c r="BD244" i="15"/>
  <c r="CL244" i="15"/>
  <c r="T245" i="15"/>
  <c r="AZ245" i="15"/>
  <c r="CF245" i="15"/>
  <c r="H246" i="15"/>
  <c r="AD246" i="15"/>
  <c r="AZ246" i="15"/>
  <c r="BT246" i="15"/>
  <c r="CP246" i="15"/>
  <c r="N247" i="15"/>
  <c r="AH247" i="15"/>
  <c r="BD247" i="15"/>
  <c r="BZ247" i="15"/>
  <c r="CT247" i="15"/>
  <c r="R248" i="15"/>
  <c r="AN248" i="15"/>
  <c r="BH248" i="15"/>
  <c r="BX248" i="15"/>
  <c r="CN248" i="15"/>
  <c r="F249" i="15"/>
  <c r="V249" i="15"/>
  <c r="AL249" i="15"/>
  <c r="BB249" i="15"/>
  <c r="BR249" i="15"/>
  <c r="CH249" i="15"/>
  <c r="CX249" i="15"/>
  <c r="P250" i="15"/>
  <c r="AF250" i="15"/>
  <c r="AV250" i="15"/>
  <c r="BL250" i="15"/>
  <c r="CB250" i="15"/>
  <c r="CR250" i="15"/>
  <c r="J251" i="15"/>
  <c r="Z251" i="15"/>
  <c r="AP251" i="15"/>
  <c r="BF251" i="15"/>
  <c r="BV251" i="15"/>
  <c r="CL251" i="15"/>
  <c r="DB251" i="15"/>
  <c r="T252" i="15"/>
  <c r="AJ252" i="15"/>
  <c r="AZ252" i="15"/>
  <c r="BP252" i="15"/>
  <c r="CF252" i="15"/>
  <c r="CV252" i="15"/>
  <c r="N253" i="15"/>
  <c r="AD253" i="15"/>
  <c r="AT253" i="15"/>
  <c r="BJ253" i="15"/>
  <c r="BZ253" i="15"/>
  <c r="CP253" i="15"/>
  <c r="H254" i="15"/>
  <c r="X254" i="15"/>
  <c r="AN254" i="15"/>
  <c r="BD254" i="15"/>
  <c r="BT254" i="15"/>
  <c r="CJ254" i="15"/>
  <c r="CZ254" i="15"/>
  <c r="R255" i="15"/>
  <c r="AH255" i="15"/>
  <c r="AX255" i="15"/>
  <c r="BN255" i="15"/>
  <c r="CD255" i="15"/>
  <c r="CT255" i="15"/>
  <c r="L256" i="15"/>
  <c r="AB256" i="15"/>
  <c r="AR256" i="15"/>
  <c r="BH256" i="15"/>
  <c r="BX256" i="15"/>
  <c r="CN256" i="15"/>
  <c r="F257" i="15"/>
  <c r="V257" i="15"/>
  <c r="AL257" i="15"/>
  <c r="BB257" i="15"/>
  <c r="BR257" i="15"/>
  <c r="CH257" i="15"/>
  <c r="CX257" i="15"/>
  <c r="P258" i="15"/>
  <c r="AF258" i="15"/>
  <c r="AV258" i="15"/>
  <c r="BJ258" i="15"/>
  <c r="BU258" i="15"/>
  <c r="CI258" i="15"/>
  <c r="CV258" i="15"/>
  <c r="J259" i="15"/>
  <c r="U259" i="15"/>
  <c r="AF259" i="15"/>
  <c r="AP259" i="15"/>
  <c r="BA259" i="15"/>
  <c r="BL259" i="15"/>
  <c r="BV259" i="15"/>
  <c r="CG259" i="15"/>
  <c r="CR259" i="15"/>
  <c r="DB259" i="15"/>
  <c r="O260" i="15"/>
  <c r="Z260" i="15"/>
  <c r="AJ260" i="15"/>
  <c r="AU260" i="15"/>
  <c r="BF260" i="15"/>
  <c r="BP260" i="15"/>
  <c r="CA260" i="15"/>
  <c r="CL260" i="15"/>
  <c r="CV260" i="15"/>
  <c r="I261" i="15"/>
  <c r="T261" i="15"/>
  <c r="AD261" i="15"/>
  <c r="AO261" i="15"/>
  <c r="AZ261" i="15"/>
  <c r="BJ261" i="15"/>
  <c r="BU261" i="15"/>
  <c r="CF261" i="15"/>
  <c r="CP261" i="15"/>
  <c r="DA261" i="15"/>
  <c r="N262" i="15"/>
  <c r="X262" i="15"/>
  <c r="AI262" i="15"/>
  <c r="AT262" i="15"/>
  <c r="BD262" i="15"/>
  <c r="BM262" i="15"/>
  <c r="BU262" i="15"/>
  <c r="CC262" i="15"/>
  <c r="CK262" i="15"/>
  <c r="CS262" i="15"/>
  <c r="DA262" i="15"/>
  <c r="K263" i="15"/>
  <c r="S263" i="15"/>
  <c r="AA263" i="15"/>
  <c r="AI263" i="15"/>
  <c r="AQ263" i="15"/>
  <c r="AY263" i="15"/>
  <c r="BG263" i="15"/>
  <c r="BO263" i="15"/>
  <c r="BW263" i="15"/>
  <c r="CE263" i="15"/>
  <c r="CM263" i="15"/>
  <c r="CU263" i="15"/>
  <c r="DC263" i="15"/>
  <c r="M264" i="15"/>
  <c r="U264" i="15"/>
  <c r="AC264" i="15"/>
  <c r="AK264" i="15"/>
  <c r="AS264" i="15"/>
  <c r="BA264" i="15"/>
  <c r="BI264" i="15"/>
  <c r="BQ264" i="15"/>
  <c r="BY264" i="15"/>
  <c r="CG264" i="15"/>
  <c r="CO264" i="15"/>
  <c r="CW264" i="15"/>
  <c r="G265" i="15"/>
  <c r="O265" i="15"/>
  <c r="W265" i="15"/>
  <c r="AE265" i="15"/>
  <c r="AM265" i="15"/>
  <c r="AU265" i="15"/>
  <c r="BC265" i="15"/>
  <c r="BK265" i="15"/>
  <c r="BS265" i="15"/>
  <c r="CA265" i="15"/>
  <c r="CI265" i="15"/>
  <c r="CQ265" i="15"/>
  <c r="CY265" i="15"/>
  <c r="I266" i="15"/>
  <c r="Q266" i="15"/>
  <c r="Y266" i="15"/>
  <c r="AG266" i="15"/>
  <c r="AO266" i="15"/>
  <c r="AW266" i="15"/>
  <c r="BE266" i="15"/>
  <c r="BM266" i="15"/>
  <c r="BU266" i="15"/>
  <c r="CC266" i="15"/>
  <c r="CK266" i="15"/>
  <c r="CS266" i="15"/>
  <c r="DA266" i="15"/>
  <c r="K267" i="15"/>
  <c r="S267" i="15"/>
  <c r="AA267" i="15"/>
  <c r="AI267" i="15"/>
  <c r="AQ267" i="15"/>
  <c r="AY267" i="15"/>
  <c r="BG267" i="15"/>
  <c r="BO267" i="15"/>
  <c r="BW267" i="15"/>
  <c r="CE267" i="15"/>
  <c r="CM267" i="15"/>
  <c r="CU267" i="15"/>
  <c r="DC267" i="15"/>
  <c r="M268" i="15"/>
  <c r="U268" i="15"/>
  <c r="AC268" i="15"/>
  <c r="AK268" i="15"/>
  <c r="AS268" i="15"/>
  <c r="BA268" i="15"/>
  <c r="BI268" i="15"/>
  <c r="BQ268" i="15"/>
  <c r="BY268" i="15"/>
  <c r="CG268" i="15"/>
  <c r="CO268" i="15"/>
  <c r="CW268" i="15"/>
  <c r="G269" i="15"/>
  <c r="O269" i="15"/>
  <c r="W269" i="15"/>
  <c r="AE269" i="15"/>
  <c r="AM269" i="15"/>
  <c r="AU269" i="15"/>
  <c r="BC269" i="15"/>
  <c r="BK269" i="15"/>
  <c r="BS269" i="15"/>
  <c r="CA269" i="15"/>
  <c r="CI269" i="15"/>
  <c r="CQ269" i="15"/>
  <c r="CY269" i="15"/>
  <c r="I270" i="15"/>
  <c r="Q270" i="15"/>
  <c r="Y270" i="15"/>
  <c r="AG270" i="15"/>
  <c r="AO270" i="15"/>
  <c r="AW270" i="15"/>
  <c r="BE270" i="15"/>
  <c r="BM270" i="15"/>
  <c r="BU270" i="15"/>
  <c r="CC270" i="15"/>
  <c r="CK270" i="15"/>
  <c r="CS270" i="15"/>
  <c r="DA270" i="15"/>
  <c r="K271" i="15"/>
  <c r="S271" i="15"/>
  <c r="AA271" i="15"/>
  <c r="AI271" i="15"/>
  <c r="AQ271" i="15"/>
  <c r="AY271" i="15"/>
  <c r="BG271" i="15"/>
  <c r="BO271" i="15"/>
  <c r="BW271" i="15"/>
  <c r="CE271" i="15"/>
  <c r="CM271" i="15"/>
  <c r="CU271" i="15"/>
  <c r="DC271" i="15"/>
  <c r="M272" i="15"/>
  <c r="U272" i="15"/>
  <c r="AC272" i="15"/>
  <c r="AK272" i="15"/>
  <c r="AS272" i="15"/>
  <c r="BA272" i="15"/>
  <c r="BI272" i="15"/>
  <c r="BQ272" i="15"/>
  <c r="BY272" i="15"/>
  <c r="CG272" i="15"/>
  <c r="CO272" i="15"/>
  <c r="CW272" i="15"/>
  <c r="G273" i="15"/>
  <c r="O273" i="15"/>
  <c r="W273" i="15"/>
  <c r="AE273" i="15"/>
  <c r="AM273" i="15"/>
  <c r="AU273" i="15"/>
  <c r="BC273" i="15"/>
  <c r="BK273" i="15"/>
  <c r="BS273" i="15"/>
  <c r="CA273" i="15"/>
  <c r="CI273" i="15"/>
  <c r="CQ273" i="15"/>
  <c r="CY273" i="15"/>
  <c r="I274" i="15"/>
  <c r="Q274" i="15"/>
  <c r="Y274" i="15"/>
  <c r="AG274" i="15"/>
  <c r="AO274" i="15"/>
  <c r="AW274" i="15"/>
  <c r="BE274" i="15"/>
  <c r="BM274" i="15"/>
  <c r="BU274" i="15"/>
  <c r="CC274" i="15"/>
  <c r="CK274" i="15"/>
  <c r="CS274" i="15"/>
  <c r="DA274" i="15"/>
  <c r="K275" i="15"/>
  <c r="S275" i="15"/>
  <c r="AA275" i="15"/>
  <c r="AI275" i="15"/>
  <c r="AQ275" i="15"/>
  <c r="AY275" i="15"/>
  <c r="BG275" i="15"/>
  <c r="BO275" i="15"/>
  <c r="BW275" i="15"/>
  <c r="CE275" i="15"/>
  <c r="CM275" i="15"/>
  <c r="CU275" i="15"/>
  <c r="DC275" i="15"/>
  <c r="M276" i="15"/>
  <c r="U276" i="15"/>
  <c r="AC276" i="15"/>
  <c r="AK276" i="15"/>
  <c r="AS276" i="15"/>
  <c r="BA276" i="15"/>
  <c r="BI276" i="15"/>
  <c r="BQ276" i="15"/>
  <c r="BY276" i="15"/>
  <c r="CG276" i="15"/>
  <c r="CO276" i="15"/>
  <c r="CW276" i="15"/>
  <c r="G277" i="15"/>
  <c r="O277" i="15"/>
  <c r="W277" i="15"/>
  <c r="AE277" i="15"/>
  <c r="AM277" i="15"/>
  <c r="AU277" i="15"/>
  <c r="BC277" i="15"/>
  <c r="BK277" i="15"/>
  <c r="BS277" i="15"/>
  <c r="CA277" i="15"/>
  <c r="CI277" i="15"/>
  <c r="CQ277" i="15"/>
  <c r="CY277" i="15"/>
  <c r="I278" i="15"/>
  <c r="Q278" i="15"/>
  <c r="Y278" i="15"/>
  <c r="AG278" i="15"/>
  <c r="AO278" i="15"/>
  <c r="AW278" i="15"/>
  <c r="BE278" i="15"/>
  <c r="BM278" i="15"/>
  <c r="BU278" i="15"/>
  <c r="CC278" i="15"/>
  <c r="CK278" i="15"/>
  <c r="CS278" i="15"/>
  <c r="DA278" i="15"/>
  <c r="K279" i="15"/>
  <c r="S279" i="15"/>
  <c r="AA279" i="15"/>
  <c r="AI279" i="15"/>
  <c r="AQ279" i="15"/>
  <c r="AY279" i="15"/>
  <c r="BG279" i="15"/>
  <c r="BO279" i="15"/>
  <c r="BW279" i="15"/>
  <c r="CE279" i="15"/>
  <c r="CM279" i="15"/>
  <c r="CU279" i="15"/>
  <c r="DC279" i="15"/>
  <c r="M280" i="15"/>
  <c r="U280" i="15"/>
  <c r="AC280" i="15"/>
  <c r="AK280" i="15"/>
  <c r="AS280" i="15"/>
  <c r="BA280" i="15"/>
  <c r="BI280" i="15"/>
  <c r="BQ280" i="15"/>
  <c r="BY280" i="15"/>
  <c r="CG280" i="15"/>
  <c r="CO280" i="15"/>
  <c r="CW280" i="15"/>
  <c r="G281" i="15"/>
  <c r="O281" i="15"/>
  <c r="W281" i="15"/>
  <c r="AE281" i="15"/>
  <c r="AM281" i="15"/>
  <c r="AU281" i="15"/>
  <c r="BC281" i="15"/>
  <c r="BK281" i="15"/>
  <c r="BS281" i="15"/>
  <c r="CA281" i="15"/>
  <c r="CI281" i="15"/>
  <c r="CQ281" i="15"/>
  <c r="CY281" i="15"/>
  <c r="I282" i="15"/>
  <c r="Q282" i="15"/>
  <c r="Y282" i="15"/>
  <c r="AG282" i="15"/>
  <c r="AO282" i="15"/>
  <c r="AW282" i="15"/>
  <c r="BE282" i="15"/>
  <c r="BM282" i="15"/>
  <c r="BU282" i="15"/>
  <c r="CC282" i="15"/>
  <c r="CK282" i="15"/>
  <c r="CS282" i="15"/>
  <c r="DA282" i="15"/>
  <c r="K283" i="15"/>
  <c r="S283" i="15"/>
  <c r="AA283" i="15"/>
  <c r="AI283" i="15"/>
  <c r="AQ283" i="15"/>
  <c r="AY283" i="15"/>
  <c r="BG283" i="15"/>
  <c r="BO283" i="15"/>
  <c r="BW283" i="15"/>
  <c r="CE283" i="15"/>
  <c r="CM283" i="15"/>
  <c r="CU283" i="15"/>
  <c r="DC283" i="15"/>
  <c r="M284" i="15"/>
  <c r="U284" i="15"/>
  <c r="AC284" i="15"/>
  <c r="AK284" i="15"/>
  <c r="AS284" i="15"/>
  <c r="BA284" i="15"/>
  <c r="BI284" i="15"/>
  <c r="BQ284" i="15"/>
  <c r="BY284" i="15"/>
  <c r="CG284" i="15"/>
  <c r="CO284" i="15"/>
  <c r="CW284" i="15"/>
  <c r="G285" i="15"/>
  <c r="O285" i="15"/>
  <c r="W285" i="15"/>
  <c r="AE285" i="15"/>
  <c r="AM285" i="15"/>
  <c r="AU285" i="15"/>
  <c r="BC285" i="15"/>
  <c r="BK285" i="15"/>
  <c r="BS285" i="15"/>
  <c r="CA285" i="15"/>
  <c r="CI285" i="15"/>
  <c r="CQ285" i="15"/>
  <c r="CY285" i="15"/>
  <c r="I286" i="15"/>
  <c r="Q286" i="15"/>
  <c r="Y286" i="15"/>
  <c r="AG286" i="15"/>
  <c r="AO286" i="15"/>
  <c r="AW286" i="15"/>
  <c r="BE286" i="15"/>
  <c r="BM286" i="15"/>
  <c r="BU286" i="15"/>
  <c r="CC286" i="15"/>
  <c r="CK286" i="15"/>
  <c r="CS286" i="15"/>
  <c r="DA286" i="15"/>
  <c r="K287" i="15"/>
  <c r="S287" i="15"/>
  <c r="AA287" i="15"/>
  <c r="AI287" i="15"/>
  <c r="AQ287" i="15"/>
  <c r="AY287" i="15"/>
  <c r="BG287" i="15"/>
  <c r="BO287" i="15"/>
  <c r="BW287" i="15"/>
  <c r="CE287" i="15"/>
  <c r="CM287" i="15"/>
  <c r="CU287" i="15"/>
  <c r="DC287" i="15"/>
  <c r="M288" i="15"/>
  <c r="U288" i="15"/>
  <c r="AC288" i="15"/>
  <c r="AK288" i="15"/>
  <c r="AS288" i="15"/>
  <c r="BA288" i="15"/>
  <c r="BI288" i="15"/>
  <c r="BQ288" i="15"/>
  <c r="BY288" i="15"/>
  <c r="CG288" i="15"/>
  <c r="CO288" i="15"/>
  <c r="CW288" i="15"/>
  <c r="G289" i="15"/>
  <c r="O289" i="15"/>
  <c r="W289" i="15"/>
  <c r="AE289" i="15"/>
  <c r="AM289" i="15"/>
  <c r="AU289" i="15"/>
  <c r="BC289" i="15"/>
  <c r="BK289" i="15"/>
  <c r="BS289" i="15"/>
  <c r="CA289" i="15"/>
  <c r="CI289" i="15"/>
  <c r="CQ289" i="15"/>
  <c r="CY289" i="15"/>
  <c r="I290" i="15"/>
  <c r="Q290" i="15"/>
  <c r="Y290" i="15"/>
  <c r="AG290" i="15"/>
  <c r="AO290" i="15"/>
  <c r="AW290" i="15"/>
  <c r="BE290" i="15"/>
  <c r="BM290" i="15"/>
  <c r="BU290" i="15"/>
  <c r="CC290" i="15"/>
  <c r="CK290" i="15"/>
  <c r="CS290" i="15"/>
  <c r="DA290" i="15"/>
  <c r="K291" i="15"/>
  <c r="S291" i="15"/>
  <c r="AA291" i="15"/>
  <c r="AI291" i="15"/>
  <c r="AQ291" i="15"/>
  <c r="AY291" i="15"/>
  <c r="BG291" i="15"/>
  <c r="BO291" i="15"/>
  <c r="BW291" i="15"/>
  <c r="CE291" i="15"/>
  <c r="CM291" i="15"/>
  <c r="CU291" i="15"/>
  <c r="DC291" i="15"/>
  <c r="M292" i="15"/>
  <c r="U292" i="15"/>
  <c r="AC292" i="15"/>
  <c r="AK292" i="15"/>
  <c r="AS292" i="15"/>
  <c r="BA292" i="15"/>
  <c r="BI292" i="15"/>
  <c r="BQ292" i="15"/>
  <c r="BY292" i="15"/>
  <c r="CG292" i="15"/>
  <c r="CO292" i="15"/>
  <c r="CW292" i="15"/>
  <c r="G293" i="15"/>
  <c r="O293" i="15"/>
  <c r="W293" i="15"/>
  <c r="AE293" i="15"/>
  <c r="AM293" i="15"/>
  <c r="AU293" i="15"/>
  <c r="BC293" i="15"/>
  <c r="BK293" i="15"/>
  <c r="BS293" i="15"/>
  <c r="CA293" i="15"/>
  <c r="CI293" i="15"/>
  <c r="CQ293" i="15"/>
  <c r="CY293" i="15"/>
  <c r="I294" i="15"/>
  <c r="Q294" i="15"/>
  <c r="Y294" i="15"/>
  <c r="AG294" i="15"/>
  <c r="AO294" i="15"/>
  <c r="AW294" i="15"/>
  <c r="BE294" i="15"/>
  <c r="BM294" i="15"/>
  <c r="BU294" i="15"/>
  <c r="CC294" i="15"/>
  <c r="CK294" i="15"/>
  <c r="CS294" i="15"/>
  <c r="DA294" i="15"/>
  <c r="K295" i="15"/>
  <c r="S295" i="15"/>
  <c r="AA295" i="15"/>
  <c r="AI295" i="15"/>
  <c r="AQ295" i="15"/>
  <c r="AY295" i="15"/>
  <c r="BG295" i="15"/>
  <c r="BO295" i="15"/>
  <c r="BW295" i="15"/>
  <c r="CE295" i="15"/>
  <c r="CM295" i="15"/>
  <c r="CU295" i="15"/>
  <c r="DC295" i="15"/>
  <c r="M296" i="15"/>
  <c r="U296" i="15"/>
  <c r="AC296" i="15"/>
  <c r="AK296" i="15"/>
  <c r="AS296" i="15"/>
  <c r="BA296" i="15"/>
  <c r="BI296" i="15"/>
  <c r="BQ296" i="15"/>
  <c r="BY296" i="15"/>
  <c r="CG296" i="15"/>
  <c r="CO296" i="15"/>
  <c r="CW296" i="15"/>
  <c r="G297" i="15"/>
  <c r="O297" i="15"/>
  <c r="W297" i="15"/>
  <c r="AE297" i="15"/>
  <c r="AM297" i="15"/>
  <c r="AU297" i="15"/>
  <c r="BC297" i="15"/>
  <c r="BK297" i="15"/>
  <c r="BS297" i="15"/>
  <c r="CA297" i="15"/>
  <c r="CI297" i="15"/>
  <c r="CQ297" i="15"/>
  <c r="CY297" i="15"/>
  <c r="I298" i="15"/>
  <c r="Q298" i="15"/>
  <c r="Y298" i="15"/>
  <c r="AG298" i="15"/>
  <c r="AO298" i="15"/>
  <c r="AW298" i="15"/>
  <c r="BE298" i="15"/>
  <c r="BM298" i="15"/>
  <c r="BU298" i="15"/>
  <c r="CC298" i="15"/>
  <c r="CK298" i="15"/>
  <c r="CS298" i="15"/>
  <c r="DA298" i="15"/>
  <c r="K299" i="15"/>
  <c r="S299" i="15"/>
  <c r="AA299" i="15"/>
  <c r="AI299" i="15"/>
  <c r="AQ299" i="15"/>
  <c r="AY299" i="15"/>
  <c r="BG299" i="15"/>
  <c r="BO299" i="15"/>
  <c r="BW299" i="15"/>
  <c r="CE299" i="15"/>
  <c r="CM299" i="15"/>
  <c r="CU299" i="15"/>
  <c r="DC299" i="15"/>
  <c r="M300" i="15"/>
  <c r="U300" i="15"/>
  <c r="AC300" i="15"/>
  <c r="AK300" i="15"/>
  <c r="AS300" i="15"/>
  <c r="BA300" i="15"/>
  <c r="BI300" i="15"/>
  <c r="BQ300" i="15"/>
  <c r="BY300" i="15"/>
  <c r="CG300" i="15"/>
  <c r="CO300" i="15"/>
  <c r="CW300" i="15"/>
  <c r="G301" i="15"/>
  <c r="O301" i="15"/>
  <c r="W301" i="15"/>
  <c r="AE301" i="15"/>
  <c r="AM301" i="15"/>
  <c r="AU301" i="15"/>
  <c r="BC301" i="15"/>
  <c r="BK301" i="15"/>
  <c r="BS301" i="15"/>
  <c r="CA301" i="15"/>
  <c r="CI301" i="15"/>
  <c r="CQ301" i="15"/>
  <c r="CY301" i="15"/>
  <c r="I302" i="15"/>
  <c r="Q302" i="15"/>
  <c r="Y302" i="15"/>
  <c r="AG302" i="15"/>
  <c r="S174" i="15"/>
  <c r="AC185" i="15"/>
  <c r="BV190" i="15"/>
  <c r="BX195" i="15"/>
  <c r="BZ200" i="15"/>
  <c r="CC204" i="15"/>
  <c r="AX206" i="15"/>
  <c r="P208" i="15"/>
  <c r="CE209" i="15"/>
  <c r="AZ211" i="15"/>
  <c r="CZ212" i="15"/>
  <c r="AB214" i="15"/>
  <c r="BB215" i="15"/>
  <c r="CB216" i="15"/>
  <c r="DB217" i="15"/>
  <c r="CN218" i="15"/>
  <c r="BB219" i="15"/>
  <c r="P220" i="15"/>
  <c r="CB220" i="15"/>
  <c r="AP221" i="15"/>
  <c r="DB221" i="15"/>
  <c r="BP222" i="15"/>
  <c r="AD223" i="15"/>
  <c r="CP223" i="15"/>
  <c r="BD224" i="15"/>
  <c r="R225" i="15"/>
  <c r="CD225" i="15"/>
  <c r="AR226" i="15"/>
  <c r="F227" i="15"/>
  <c r="BR227" i="15"/>
  <c r="AF228" i="15"/>
  <c r="CR228" i="15"/>
  <c r="BF229" i="15"/>
  <c r="T230" i="15"/>
  <c r="CF230" i="15"/>
  <c r="AT231" i="15"/>
  <c r="H232" i="15"/>
  <c r="BT232" i="15"/>
  <c r="AH233" i="15"/>
  <c r="CT233" i="15"/>
  <c r="BH234" i="15"/>
  <c r="V235" i="15"/>
  <c r="CH235" i="15"/>
  <c r="AV236" i="15"/>
  <c r="J237" i="15"/>
  <c r="BV237" i="15"/>
  <c r="AJ238" i="15"/>
  <c r="CV238" i="15"/>
  <c r="BJ239" i="15"/>
  <c r="X240" i="15"/>
  <c r="CJ240" i="15"/>
  <c r="AX241" i="15"/>
  <c r="L242" i="15"/>
  <c r="BX242" i="15"/>
  <c r="AL243" i="15"/>
  <c r="CX243" i="15"/>
  <c r="BL244" i="15"/>
  <c r="CR244" i="15"/>
  <c r="Z245" i="15"/>
  <c r="BF245" i="15"/>
  <c r="CL245" i="15"/>
  <c r="L246" i="15"/>
  <c r="AF246" i="15"/>
  <c r="BB246" i="15"/>
  <c r="BX246" i="15"/>
  <c r="CR246" i="15"/>
  <c r="P247" i="15"/>
  <c r="AL247" i="15"/>
  <c r="BF247" i="15"/>
  <c r="CB247" i="15"/>
  <c r="CX247" i="15"/>
  <c r="T248" i="15"/>
  <c r="AP248" i="15"/>
  <c r="BI248" i="15"/>
  <c r="BY248" i="15"/>
  <c r="CO248" i="15"/>
  <c r="G249" i="15"/>
  <c r="W249" i="15"/>
  <c r="AM249" i="15"/>
  <c r="BC249" i="15"/>
  <c r="BS249" i="15"/>
  <c r="CI249" i="15"/>
  <c r="CY249" i="15"/>
  <c r="Q250" i="15"/>
  <c r="AG250" i="15"/>
  <c r="AW250" i="15"/>
  <c r="BM250" i="15"/>
  <c r="CC250" i="15"/>
  <c r="CS250" i="15"/>
  <c r="K251" i="15"/>
  <c r="AA251" i="15"/>
  <c r="AQ251" i="15"/>
  <c r="BG251" i="15"/>
  <c r="BW251" i="15"/>
  <c r="CM251" i="15"/>
  <c r="DC251" i="15"/>
  <c r="U252" i="15"/>
  <c r="AK252" i="15"/>
  <c r="BA252" i="15"/>
  <c r="BQ252" i="15"/>
  <c r="CG252" i="15"/>
  <c r="CW252" i="15"/>
  <c r="O253" i="15"/>
  <c r="AE253" i="15"/>
  <c r="AU253" i="15"/>
  <c r="BK253" i="15"/>
  <c r="CA253" i="15"/>
  <c r="CQ253" i="15"/>
  <c r="I254" i="15"/>
  <c r="Y254" i="15"/>
  <c r="AO254" i="15"/>
  <c r="BE254" i="15"/>
  <c r="BU254" i="15"/>
  <c r="CK254" i="15"/>
  <c r="DA254" i="15"/>
  <c r="S255" i="15"/>
  <c r="AI255" i="15"/>
  <c r="AY255" i="15"/>
  <c r="BO255" i="15"/>
  <c r="CE255" i="15"/>
  <c r="CU255" i="15"/>
  <c r="M256" i="15"/>
  <c r="AC256" i="15"/>
  <c r="AS256" i="15"/>
  <c r="BI256" i="15"/>
  <c r="BY256" i="15"/>
  <c r="CO256" i="15"/>
  <c r="G257" i="15"/>
  <c r="W257" i="15"/>
  <c r="AM257" i="15"/>
  <c r="BC257" i="15"/>
  <c r="BS257" i="15"/>
  <c r="CI257" i="15"/>
  <c r="CY257" i="15"/>
  <c r="Q258" i="15"/>
  <c r="AG258" i="15"/>
  <c r="AW258" i="15"/>
  <c r="BK258" i="15"/>
  <c r="BX258" i="15"/>
  <c r="CJ258" i="15"/>
  <c r="CX258" i="15"/>
  <c r="K259" i="15"/>
  <c r="V259" i="15"/>
  <c r="AG259" i="15"/>
  <c r="AQ259" i="15"/>
  <c r="BB259" i="15"/>
  <c r="BM259" i="15"/>
  <c r="BW259" i="15"/>
  <c r="CH259" i="15"/>
  <c r="CS259" i="15"/>
  <c r="DC259" i="15"/>
  <c r="P260" i="15"/>
  <c r="AA260" i="15"/>
  <c r="AK260" i="15"/>
  <c r="AV260" i="15"/>
  <c r="BG260" i="15"/>
  <c r="BQ260" i="15"/>
  <c r="CB260" i="15"/>
  <c r="CM260" i="15"/>
  <c r="CW260" i="15"/>
  <c r="J261" i="15"/>
  <c r="U261" i="15"/>
  <c r="AE261" i="15"/>
  <c r="AP261" i="15"/>
  <c r="BA261" i="15"/>
  <c r="BK261" i="15"/>
  <c r="BV261" i="15"/>
  <c r="CG261" i="15"/>
  <c r="CQ261" i="15"/>
  <c r="DB261" i="15"/>
  <c r="O262" i="15"/>
  <c r="Y262" i="15"/>
  <c r="AJ262" i="15"/>
  <c r="AU262" i="15"/>
  <c r="BE262" i="15"/>
  <c r="BN262" i="15"/>
  <c r="BV262" i="15"/>
  <c r="CD262" i="15"/>
  <c r="CL262" i="15"/>
  <c r="CT262" i="15"/>
  <c r="DB262" i="15"/>
  <c r="L263" i="15"/>
  <c r="T263" i="15"/>
  <c r="AB263" i="15"/>
  <c r="AJ263" i="15"/>
  <c r="AR263" i="15"/>
  <c r="AZ263" i="15"/>
  <c r="BH263" i="15"/>
  <c r="BP263" i="15"/>
  <c r="BX263" i="15"/>
  <c r="CF263" i="15"/>
  <c r="CN263" i="15"/>
  <c r="CV263" i="15"/>
  <c r="F264" i="15"/>
  <c r="N264" i="15"/>
  <c r="V264" i="15"/>
  <c r="AD264" i="15"/>
  <c r="AL264" i="15"/>
  <c r="AT264" i="15"/>
  <c r="BB264" i="15"/>
  <c r="BJ264" i="15"/>
  <c r="BR264" i="15"/>
  <c r="BZ264" i="15"/>
  <c r="CH264" i="15"/>
  <c r="CP264" i="15"/>
  <c r="CX264" i="15"/>
  <c r="H265" i="15"/>
  <c r="P265" i="15"/>
  <c r="X265" i="15"/>
  <c r="AF265" i="15"/>
  <c r="AN265" i="15"/>
  <c r="AV265" i="15"/>
  <c r="BD265" i="15"/>
  <c r="BL265" i="15"/>
  <c r="BT265" i="15"/>
  <c r="CB265" i="15"/>
  <c r="CJ265" i="15"/>
  <c r="CR265" i="15"/>
  <c r="CZ265" i="15"/>
  <c r="J266" i="15"/>
  <c r="R266" i="15"/>
  <c r="Z266" i="15"/>
  <c r="AH266" i="15"/>
  <c r="AP266" i="15"/>
  <c r="AX266" i="15"/>
  <c r="BF266" i="15"/>
  <c r="BN266" i="15"/>
  <c r="BV266" i="15"/>
  <c r="CD266" i="15"/>
  <c r="CL266" i="15"/>
  <c r="CT266" i="15"/>
  <c r="DB266" i="15"/>
  <c r="L267" i="15"/>
  <c r="T267" i="15"/>
  <c r="AB267" i="15"/>
  <c r="AJ267" i="15"/>
  <c r="AR267" i="15"/>
  <c r="AZ267" i="15"/>
  <c r="BH267" i="15"/>
  <c r="BP267" i="15"/>
  <c r="BX267" i="15"/>
  <c r="CF267" i="15"/>
  <c r="CN267" i="15"/>
  <c r="CV267" i="15"/>
  <c r="F268" i="15"/>
  <c r="N268" i="15"/>
  <c r="V268" i="15"/>
  <c r="AD268" i="15"/>
  <c r="AL268" i="15"/>
  <c r="AT268" i="15"/>
  <c r="BB268" i="15"/>
  <c r="BJ268" i="15"/>
  <c r="BR268" i="15"/>
  <c r="BZ268" i="15"/>
  <c r="CH268" i="15"/>
  <c r="CP268" i="15"/>
  <c r="CX268" i="15"/>
  <c r="H269" i="15"/>
  <c r="P269" i="15"/>
  <c r="X269" i="15"/>
  <c r="AF269" i="15"/>
  <c r="AN269" i="15"/>
  <c r="AV269" i="15"/>
  <c r="BD269" i="15"/>
  <c r="BL269" i="15"/>
  <c r="BT269" i="15"/>
  <c r="CB269" i="15"/>
  <c r="CJ269" i="15"/>
  <c r="CR269" i="15"/>
  <c r="CZ269" i="15"/>
  <c r="J270" i="15"/>
  <c r="R270" i="15"/>
  <c r="Z270" i="15"/>
  <c r="AH270" i="15"/>
  <c r="AP270" i="15"/>
  <c r="AX270" i="15"/>
  <c r="BF270" i="15"/>
  <c r="BN270" i="15"/>
  <c r="BV270" i="15"/>
  <c r="CD270" i="15"/>
  <c r="CL270" i="15"/>
  <c r="CT270" i="15"/>
  <c r="DB270" i="15"/>
  <c r="L271" i="15"/>
  <c r="T271" i="15"/>
  <c r="AB271" i="15"/>
  <c r="AJ271" i="15"/>
  <c r="AR271" i="15"/>
  <c r="AZ271" i="15"/>
  <c r="BH271" i="15"/>
  <c r="BP271" i="15"/>
  <c r="BX271" i="15"/>
  <c r="CF271" i="15"/>
  <c r="CN271" i="15"/>
  <c r="CV271" i="15"/>
  <c r="F272" i="15"/>
  <c r="N272" i="15"/>
  <c r="V272" i="15"/>
  <c r="AD272" i="15"/>
  <c r="AL272" i="15"/>
  <c r="AT272" i="15"/>
  <c r="BB272" i="15"/>
  <c r="BJ272" i="15"/>
  <c r="BR272" i="15"/>
  <c r="BZ272" i="15"/>
  <c r="CH272" i="15"/>
  <c r="CP272" i="15"/>
  <c r="CX272" i="15"/>
  <c r="H273" i="15"/>
  <c r="P273" i="15"/>
  <c r="X273" i="15"/>
  <c r="AF273" i="15"/>
  <c r="AN273" i="15"/>
  <c r="AV273" i="15"/>
  <c r="BD273" i="15"/>
  <c r="BL273" i="15"/>
  <c r="BT273" i="15"/>
  <c r="CB273" i="15"/>
  <c r="CJ273" i="15"/>
  <c r="CR273" i="15"/>
  <c r="CZ273" i="15"/>
  <c r="J274" i="15"/>
  <c r="R274" i="15"/>
  <c r="Z274" i="15"/>
  <c r="AH274" i="15"/>
  <c r="AP274" i="15"/>
  <c r="AX274" i="15"/>
  <c r="BF274" i="15"/>
  <c r="BN274" i="15"/>
  <c r="BV274" i="15"/>
  <c r="CD274" i="15"/>
  <c r="CL274" i="15"/>
  <c r="CT274" i="15"/>
  <c r="DB274" i="15"/>
  <c r="L275" i="15"/>
  <c r="T275" i="15"/>
  <c r="AB275" i="15"/>
  <c r="AJ275" i="15"/>
  <c r="AR275" i="15"/>
  <c r="AZ275" i="15"/>
  <c r="BH275" i="15"/>
  <c r="BP275" i="15"/>
  <c r="BX275" i="15"/>
  <c r="CF275" i="15"/>
  <c r="CN275" i="15"/>
  <c r="CV275" i="15"/>
  <c r="F276" i="15"/>
  <c r="N276" i="15"/>
  <c r="V276" i="15"/>
  <c r="AD276" i="15"/>
  <c r="AL276" i="15"/>
  <c r="AT276" i="15"/>
  <c r="BB276" i="15"/>
  <c r="BJ276" i="15"/>
  <c r="BR276" i="15"/>
  <c r="BZ276" i="15"/>
  <c r="CH276" i="15"/>
  <c r="CP276" i="15"/>
  <c r="CX276" i="15"/>
  <c r="H277" i="15"/>
  <c r="P277" i="15"/>
  <c r="X277" i="15"/>
  <c r="AF277" i="15"/>
  <c r="AN277" i="15"/>
  <c r="AV277" i="15"/>
  <c r="BD277" i="15"/>
  <c r="BL277" i="15"/>
  <c r="BT277" i="15"/>
  <c r="CB277" i="15"/>
  <c r="CJ277" i="15"/>
  <c r="CR277" i="15"/>
  <c r="CZ277" i="15"/>
  <c r="J278" i="15"/>
  <c r="R278" i="15"/>
  <c r="Z278" i="15"/>
  <c r="AH278" i="15"/>
  <c r="AP278" i="15"/>
  <c r="AX278" i="15"/>
  <c r="BF278" i="15"/>
  <c r="BN278" i="15"/>
  <c r="BV278" i="15"/>
  <c r="CD278" i="15"/>
  <c r="CL278" i="15"/>
  <c r="CT278" i="15"/>
  <c r="DB278" i="15"/>
  <c r="L279" i="15"/>
  <c r="T279" i="15"/>
  <c r="AB279" i="15"/>
  <c r="AJ279" i="15"/>
  <c r="AR279" i="15"/>
  <c r="AZ279" i="15"/>
  <c r="BH279" i="15"/>
  <c r="BP279" i="15"/>
  <c r="BX279" i="15"/>
  <c r="CF279" i="15"/>
  <c r="CN279" i="15"/>
  <c r="CV279" i="15"/>
  <c r="F280" i="15"/>
  <c r="N280" i="15"/>
  <c r="V280" i="15"/>
  <c r="AD280" i="15"/>
  <c r="AL280" i="15"/>
  <c r="AT280" i="15"/>
  <c r="BB280" i="15"/>
  <c r="BJ280" i="15"/>
  <c r="BR280" i="15"/>
  <c r="BZ280" i="15"/>
  <c r="CH280" i="15"/>
  <c r="CP280" i="15"/>
  <c r="CX280" i="15"/>
  <c r="H281" i="15"/>
  <c r="P281" i="15"/>
  <c r="X281" i="15"/>
  <c r="AF281" i="15"/>
  <c r="AN281" i="15"/>
  <c r="AV281" i="15"/>
  <c r="BD281" i="15"/>
  <c r="BL281" i="15"/>
  <c r="BT281" i="15"/>
  <c r="CB281" i="15"/>
  <c r="CJ281" i="15"/>
  <c r="CR281" i="15"/>
  <c r="CZ281" i="15"/>
  <c r="J282" i="15"/>
  <c r="R282" i="15"/>
  <c r="Z282" i="15"/>
  <c r="AH282" i="15"/>
  <c r="AP282" i="15"/>
  <c r="AX282" i="15"/>
  <c r="BF282" i="15"/>
  <c r="BN282" i="15"/>
  <c r="BV282" i="15"/>
  <c r="CD282" i="15"/>
  <c r="CL282" i="15"/>
  <c r="CT282" i="15"/>
  <c r="DB282" i="15"/>
  <c r="L283" i="15"/>
  <c r="T283" i="15"/>
  <c r="AB283" i="15"/>
  <c r="AJ283" i="15"/>
  <c r="AR283" i="15"/>
  <c r="AZ283" i="15"/>
  <c r="BH283" i="15"/>
  <c r="BP283" i="15"/>
  <c r="BX283" i="15"/>
  <c r="CF283" i="15"/>
  <c r="CN283" i="15"/>
  <c r="CV283" i="15"/>
  <c r="F284" i="15"/>
  <c r="N284" i="15"/>
  <c r="V284" i="15"/>
  <c r="AD284" i="15"/>
  <c r="AL284" i="15"/>
  <c r="AT284" i="15"/>
  <c r="BB284" i="15"/>
  <c r="BJ284" i="15"/>
  <c r="BR284" i="15"/>
  <c r="BZ284" i="15"/>
  <c r="CH284" i="15"/>
  <c r="CP284" i="15"/>
  <c r="CX284" i="15"/>
  <c r="H285" i="15"/>
  <c r="P285" i="15"/>
  <c r="X285" i="15"/>
  <c r="AF285" i="15"/>
  <c r="AN285" i="15"/>
  <c r="AV285" i="15"/>
  <c r="BD285" i="15"/>
  <c r="BL285" i="15"/>
  <c r="BT285" i="15"/>
  <c r="CB285" i="15"/>
  <c r="CJ285" i="15"/>
  <c r="CR285" i="15"/>
  <c r="CZ285" i="15"/>
  <c r="J286" i="15"/>
  <c r="R286" i="15"/>
  <c r="Z286" i="15"/>
  <c r="AH286" i="15"/>
  <c r="AP286" i="15"/>
  <c r="AX286" i="15"/>
  <c r="BF286" i="15"/>
  <c r="BN286" i="15"/>
  <c r="BV286" i="15"/>
  <c r="CD286" i="15"/>
  <c r="CL286" i="15"/>
  <c r="CT286" i="15"/>
  <c r="DB286" i="15"/>
  <c r="L287" i="15"/>
  <c r="T287" i="15"/>
  <c r="AB287" i="15"/>
  <c r="AJ287" i="15"/>
  <c r="AR287" i="15"/>
  <c r="AZ287" i="15"/>
  <c r="BH287" i="15"/>
  <c r="BP287" i="15"/>
  <c r="BX287" i="15"/>
  <c r="CF287" i="15"/>
  <c r="CN287" i="15"/>
  <c r="CV287" i="15"/>
  <c r="F288" i="15"/>
  <c r="N288" i="15"/>
  <c r="V288" i="15"/>
  <c r="AD288" i="15"/>
  <c r="AL288" i="15"/>
  <c r="AT288" i="15"/>
  <c r="BB288" i="15"/>
  <c r="BJ288" i="15"/>
  <c r="BR288" i="15"/>
  <c r="BZ288" i="15"/>
  <c r="CH288" i="15"/>
  <c r="CP288" i="15"/>
  <c r="CX288" i="15"/>
  <c r="H289" i="15"/>
  <c r="P289" i="15"/>
  <c r="X289" i="15"/>
  <c r="AF289" i="15"/>
  <c r="AN289" i="15"/>
  <c r="AV289" i="15"/>
  <c r="BD289" i="15"/>
  <c r="BL289" i="15"/>
  <c r="BT289" i="15"/>
  <c r="CB289" i="15"/>
  <c r="CJ289" i="15"/>
  <c r="CK175" i="15"/>
  <c r="L186" i="15"/>
  <c r="AJ191" i="15"/>
  <c r="AL196" i="15"/>
  <c r="AN201" i="15"/>
  <c r="CZ204" i="15"/>
  <c r="BQ206" i="15"/>
  <c r="AL208" i="15"/>
  <c r="DB209" i="15"/>
  <c r="BS211" i="15"/>
  <c r="R213" i="15"/>
  <c r="AR214" i="15"/>
  <c r="BR215" i="15"/>
  <c r="CR216" i="15"/>
  <c r="T218" i="15"/>
  <c r="CV218" i="15"/>
  <c r="BJ219" i="15"/>
  <c r="X220" i="15"/>
  <c r="CJ220" i="15"/>
  <c r="AX221" i="15"/>
  <c r="L222" i="15"/>
  <c r="BX222" i="15"/>
  <c r="AL223" i="15"/>
  <c r="CX223" i="15"/>
  <c r="BL224" i="15"/>
  <c r="Z225" i="15"/>
  <c r="CL225" i="15"/>
  <c r="AZ226" i="15"/>
  <c r="N227" i="15"/>
  <c r="BZ227" i="15"/>
  <c r="AN228" i="15"/>
  <c r="CZ228" i="15"/>
  <c r="BN229" i="15"/>
  <c r="AB230" i="15"/>
  <c r="CN230" i="15"/>
  <c r="BB231" i="15"/>
  <c r="P232" i="15"/>
  <c r="CB232" i="15"/>
  <c r="AP233" i="15"/>
  <c r="DB233" i="15"/>
  <c r="BP234" i="15"/>
  <c r="AD235" i="15"/>
  <c r="CP235" i="15"/>
  <c r="BD236" i="15"/>
  <c r="R237" i="15"/>
  <c r="CD237" i="15"/>
  <c r="AR238" i="15"/>
  <c r="F239" i="15"/>
  <c r="BR239" i="15"/>
  <c r="AF240" i="15"/>
  <c r="CR240" i="15"/>
  <c r="BF241" i="15"/>
  <c r="T242" i="15"/>
  <c r="CF242" i="15"/>
  <c r="AT243" i="15"/>
  <c r="H244" i="15"/>
  <c r="BN244" i="15"/>
  <c r="CT244" i="15"/>
  <c r="AB245" i="15"/>
  <c r="BH245" i="15"/>
  <c r="CN245" i="15"/>
  <c r="N246" i="15"/>
  <c r="AJ246" i="15"/>
  <c r="BD246" i="15"/>
  <c r="BZ246" i="15"/>
  <c r="CV246" i="15"/>
  <c r="R247" i="15"/>
  <c r="AN247" i="15"/>
  <c r="BJ247" i="15"/>
  <c r="CD247" i="15"/>
  <c r="CZ247" i="15"/>
  <c r="X248" i="15"/>
  <c r="AR248" i="15"/>
  <c r="BL248" i="15"/>
  <c r="CB248" i="15"/>
  <c r="CR248" i="15"/>
  <c r="J249" i="15"/>
  <c r="Z249" i="15"/>
  <c r="AP249" i="15"/>
  <c r="BF249" i="15"/>
  <c r="BV249" i="15"/>
  <c r="CL249" i="15"/>
  <c r="DB249" i="15"/>
  <c r="T250" i="15"/>
  <c r="AJ250" i="15"/>
  <c r="AZ250" i="15"/>
  <c r="BP250" i="15"/>
  <c r="CF250" i="15"/>
  <c r="CV250" i="15"/>
  <c r="N251" i="15"/>
  <c r="AD251" i="15"/>
  <c r="AT251" i="15"/>
  <c r="BJ251" i="15"/>
  <c r="BZ251" i="15"/>
  <c r="CP251" i="15"/>
  <c r="H252" i="15"/>
  <c r="X252" i="15"/>
  <c r="AN252" i="15"/>
  <c r="BD252" i="15"/>
  <c r="BT252" i="15"/>
  <c r="CJ252" i="15"/>
  <c r="CZ252" i="15"/>
  <c r="R253" i="15"/>
  <c r="AH253" i="15"/>
  <c r="AX253" i="15"/>
  <c r="BN253" i="15"/>
  <c r="CD253" i="15"/>
  <c r="CT253" i="15"/>
  <c r="L254" i="15"/>
  <c r="AB254" i="15"/>
  <c r="AR254" i="15"/>
  <c r="BH254" i="15"/>
  <c r="BX254" i="15"/>
  <c r="CN254" i="15"/>
  <c r="F255" i="15"/>
  <c r="V255" i="15"/>
  <c r="AL255" i="15"/>
  <c r="BB255" i="15"/>
  <c r="BR255" i="15"/>
  <c r="CH255" i="15"/>
  <c r="CX255" i="15"/>
  <c r="P256" i="15"/>
  <c r="AF256" i="15"/>
  <c r="AV256" i="15"/>
  <c r="BL256" i="15"/>
  <c r="CB256" i="15"/>
  <c r="CR256" i="15"/>
  <c r="J257" i="15"/>
  <c r="Z257" i="15"/>
  <c r="AP257" i="15"/>
  <c r="BF257" i="15"/>
  <c r="BV257" i="15"/>
  <c r="CL257" i="15"/>
  <c r="DB257" i="15"/>
  <c r="T258" i="15"/>
  <c r="AJ258" i="15"/>
  <c r="AZ258" i="15"/>
  <c r="BL258" i="15"/>
  <c r="BZ258" i="15"/>
  <c r="CK258" i="15"/>
  <c r="CY258" i="15"/>
  <c r="M259" i="15"/>
  <c r="X259" i="15"/>
  <c r="AH259" i="15"/>
  <c r="AS259" i="15"/>
  <c r="BD259" i="15"/>
  <c r="BN259" i="15"/>
  <c r="BY259" i="15"/>
  <c r="CJ259" i="15"/>
  <c r="CT259" i="15"/>
  <c r="G260" i="15"/>
  <c r="R260" i="15"/>
  <c r="AB260" i="15"/>
  <c r="AM260" i="15"/>
  <c r="AX260" i="15"/>
  <c r="BH260" i="15"/>
  <c r="BS260" i="15"/>
  <c r="CD260" i="15"/>
  <c r="CN260" i="15"/>
  <c r="CY260" i="15"/>
  <c r="L261" i="15"/>
  <c r="V261" i="15"/>
  <c r="AG261" i="15"/>
  <c r="AR261" i="15"/>
  <c r="BB261" i="15"/>
  <c r="BM261" i="15"/>
  <c r="BX261" i="15"/>
  <c r="CH261" i="15"/>
  <c r="CS261" i="15"/>
  <c r="F262" i="15"/>
  <c r="P262" i="15"/>
  <c r="AA262" i="15"/>
  <c r="AL262" i="15"/>
  <c r="AV262" i="15"/>
  <c r="BG262" i="15"/>
  <c r="BO262" i="15"/>
  <c r="BW262" i="15"/>
  <c r="CE262" i="15"/>
  <c r="CM262" i="15"/>
  <c r="CU262" i="15"/>
  <c r="DC262" i="15"/>
  <c r="M263" i="15"/>
  <c r="U263" i="15"/>
  <c r="AC263" i="15"/>
  <c r="AK263" i="15"/>
  <c r="AS263" i="15"/>
  <c r="BA263" i="15"/>
  <c r="BI263" i="15"/>
  <c r="BQ263" i="15"/>
  <c r="BY263" i="15"/>
  <c r="CG263" i="15"/>
  <c r="CO263" i="15"/>
  <c r="CW263" i="15"/>
  <c r="G264" i="15"/>
  <c r="O264" i="15"/>
  <c r="W264" i="15"/>
  <c r="AE264" i="15"/>
  <c r="AM264" i="15"/>
  <c r="AU264" i="15"/>
  <c r="BC264" i="15"/>
  <c r="BK264" i="15"/>
  <c r="BS264" i="15"/>
  <c r="CA264" i="15"/>
  <c r="CI264" i="15"/>
  <c r="CQ264" i="15"/>
  <c r="CY264" i="15"/>
  <c r="I265" i="15"/>
  <c r="Q265" i="15"/>
  <c r="Y265" i="15"/>
  <c r="AG265" i="15"/>
  <c r="AO265" i="15"/>
  <c r="AW265" i="15"/>
  <c r="BE265" i="15"/>
  <c r="BM265" i="15"/>
  <c r="BU265" i="15"/>
  <c r="CC265" i="15"/>
  <c r="CK265" i="15"/>
  <c r="CS265" i="15"/>
  <c r="DA265" i="15"/>
  <c r="K266" i="15"/>
  <c r="S266" i="15"/>
  <c r="AA266" i="15"/>
  <c r="AI266" i="15"/>
  <c r="AQ266" i="15"/>
  <c r="AY266" i="15"/>
  <c r="BG266" i="15"/>
  <c r="BO266" i="15"/>
  <c r="BW266" i="15"/>
  <c r="CE266" i="15"/>
  <c r="CM266" i="15"/>
  <c r="CU266" i="15"/>
  <c r="DC266" i="15"/>
  <c r="M267" i="15"/>
  <c r="U267" i="15"/>
  <c r="AC267" i="15"/>
  <c r="AK267" i="15"/>
  <c r="AS267" i="15"/>
  <c r="BA267" i="15"/>
  <c r="BI267" i="15"/>
  <c r="BQ267" i="15"/>
  <c r="BY267" i="15"/>
  <c r="CG267" i="15"/>
  <c r="CO267" i="15"/>
  <c r="CW267" i="15"/>
  <c r="G268" i="15"/>
  <c r="O268" i="15"/>
  <c r="W268" i="15"/>
  <c r="AE268" i="15"/>
  <c r="AM268" i="15"/>
  <c r="AU268" i="15"/>
  <c r="BC268" i="15"/>
  <c r="BK268" i="15"/>
  <c r="BS268" i="15"/>
  <c r="CA268" i="15"/>
  <c r="CI268" i="15"/>
  <c r="CQ268" i="15"/>
  <c r="CY268" i="15"/>
  <c r="I269" i="15"/>
  <c r="Q269" i="15"/>
  <c r="Y269" i="15"/>
  <c r="AG269" i="15"/>
  <c r="AO269" i="15"/>
  <c r="AW269" i="15"/>
  <c r="BE269" i="15"/>
  <c r="BM269" i="15"/>
  <c r="BU269" i="15"/>
  <c r="CC269" i="15"/>
  <c r="CK269" i="15"/>
  <c r="CS269" i="15"/>
  <c r="DA269" i="15"/>
  <c r="K270" i="15"/>
  <c r="S270" i="15"/>
  <c r="AA270" i="15"/>
  <c r="AI270" i="15"/>
  <c r="AQ270" i="15"/>
  <c r="AY270" i="15"/>
  <c r="BG270" i="15"/>
  <c r="BO270" i="15"/>
  <c r="BW270" i="15"/>
  <c r="CE270" i="15"/>
  <c r="CM270" i="15"/>
  <c r="CU270" i="15"/>
  <c r="DC270" i="15"/>
  <c r="M271" i="15"/>
  <c r="U271" i="15"/>
  <c r="AC271" i="15"/>
  <c r="AK271" i="15"/>
  <c r="AS271" i="15"/>
  <c r="BA271" i="15"/>
  <c r="BI271" i="15"/>
  <c r="BQ271" i="15"/>
  <c r="BY271" i="15"/>
  <c r="CG271" i="15"/>
  <c r="CO271" i="15"/>
  <c r="CW271" i="15"/>
  <c r="G272" i="15"/>
  <c r="O272" i="15"/>
  <c r="W272" i="15"/>
  <c r="AE272" i="15"/>
  <c r="AM272" i="15"/>
  <c r="AU272" i="15"/>
  <c r="BC272" i="15"/>
  <c r="BK272" i="15"/>
  <c r="BS272" i="15"/>
  <c r="CA272" i="15"/>
  <c r="CI272" i="15"/>
  <c r="CQ272" i="15"/>
  <c r="CY272" i="15"/>
  <c r="I273" i="15"/>
  <c r="Q273" i="15"/>
  <c r="Y273" i="15"/>
  <c r="AG273" i="15"/>
  <c r="AO273" i="15"/>
  <c r="AW273" i="15"/>
  <c r="BE273" i="15"/>
  <c r="BM273" i="15"/>
  <c r="BU273" i="15"/>
  <c r="CC273" i="15"/>
  <c r="CK273" i="15"/>
  <c r="CS273" i="15"/>
  <c r="DA273" i="15"/>
  <c r="K274" i="15"/>
  <c r="S274" i="15"/>
  <c r="AA274" i="15"/>
  <c r="AI274" i="15"/>
  <c r="AQ274" i="15"/>
  <c r="AY274" i="15"/>
  <c r="BG274" i="15"/>
  <c r="BO274" i="15"/>
  <c r="BW274" i="15"/>
  <c r="CE274" i="15"/>
  <c r="CM274" i="15"/>
  <c r="CU274" i="15"/>
  <c r="DC274" i="15"/>
  <c r="M275" i="15"/>
  <c r="U275" i="15"/>
  <c r="AC275" i="15"/>
  <c r="AK275" i="15"/>
  <c r="AS275" i="15"/>
  <c r="BA275" i="15"/>
  <c r="BI275" i="15"/>
  <c r="BQ275" i="15"/>
  <c r="BY275" i="15"/>
  <c r="CG275" i="15"/>
  <c r="CO275" i="15"/>
  <c r="CW275" i="15"/>
  <c r="G276" i="15"/>
  <c r="O276" i="15"/>
  <c r="W276" i="15"/>
  <c r="AE276" i="15"/>
  <c r="AM276" i="15"/>
  <c r="AU276" i="15"/>
  <c r="BC276" i="15"/>
  <c r="BK276" i="15"/>
  <c r="BS276" i="15"/>
  <c r="CA276" i="15"/>
  <c r="CI276" i="15"/>
  <c r="CQ276" i="15"/>
  <c r="CY276" i="15"/>
  <c r="I277" i="15"/>
  <c r="Q277" i="15"/>
  <c r="Y277" i="15"/>
  <c r="AG277" i="15"/>
  <c r="AO277" i="15"/>
  <c r="AW277" i="15"/>
  <c r="BE277" i="15"/>
  <c r="BM277" i="15"/>
  <c r="BU277" i="15"/>
  <c r="CC277" i="15"/>
  <c r="CK277" i="15"/>
  <c r="CS277" i="15"/>
  <c r="DA277" i="15"/>
  <c r="K278" i="15"/>
  <c r="S278" i="15"/>
  <c r="AA278" i="15"/>
  <c r="AI278" i="15"/>
  <c r="AQ278" i="15"/>
  <c r="AY278" i="15"/>
  <c r="BG278" i="15"/>
  <c r="BO278" i="15"/>
  <c r="BW278" i="15"/>
  <c r="CE278" i="15"/>
  <c r="CM278" i="15"/>
  <c r="CU278" i="15"/>
  <c r="DC278" i="15"/>
  <c r="M279" i="15"/>
  <c r="U279" i="15"/>
  <c r="AC279" i="15"/>
  <c r="AK279" i="15"/>
  <c r="AS279" i="15"/>
  <c r="BA279" i="15"/>
  <c r="BI279" i="15"/>
  <c r="BQ279" i="15"/>
  <c r="BY279" i="15"/>
  <c r="CG279" i="15"/>
  <c r="CO279" i="15"/>
  <c r="CW279" i="15"/>
  <c r="G280" i="15"/>
  <c r="O280" i="15"/>
  <c r="W280" i="15"/>
  <c r="AE280" i="15"/>
  <c r="AM280" i="15"/>
  <c r="AU280" i="15"/>
  <c r="BC280" i="15"/>
  <c r="BK280" i="15"/>
  <c r="BS280" i="15"/>
  <c r="CA280" i="15"/>
  <c r="CI280" i="15"/>
  <c r="CQ280" i="15"/>
  <c r="CY280" i="15"/>
  <c r="I281" i="15"/>
  <c r="Q281" i="15"/>
  <c r="Y281" i="15"/>
  <c r="AG281" i="15"/>
  <c r="AO281" i="15"/>
  <c r="AW281" i="15"/>
  <c r="BE281" i="15"/>
  <c r="BM281" i="15"/>
  <c r="BU281" i="15"/>
  <c r="CC281" i="15"/>
  <c r="CK281" i="15"/>
  <c r="CS281" i="15"/>
  <c r="DA281" i="15"/>
  <c r="K282" i="15"/>
  <c r="S282" i="15"/>
  <c r="AA282" i="15"/>
  <c r="AI282" i="15"/>
  <c r="AQ282" i="15"/>
  <c r="AY282" i="15"/>
  <c r="BG282" i="15"/>
  <c r="BO282" i="15"/>
  <c r="BW282" i="15"/>
  <c r="CE282" i="15"/>
  <c r="CM282" i="15"/>
  <c r="CU282" i="15"/>
  <c r="DC282" i="15"/>
  <c r="M283" i="15"/>
  <c r="U283" i="15"/>
  <c r="AC283" i="15"/>
  <c r="AK283" i="15"/>
  <c r="AS283" i="15"/>
  <c r="BA283" i="15"/>
  <c r="BI283" i="15"/>
  <c r="BQ283" i="15"/>
  <c r="BY283" i="15"/>
  <c r="CG283" i="15"/>
  <c r="CO283" i="15"/>
  <c r="CW283" i="15"/>
  <c r="G284" i="15"/>
  <c r="O284" i="15"/>
  <c r="W284" i="15"/>
  <c r="AE284" i="15"/>
  <c r="AM284" i="15"/>
  <c r="AU284" i="15"/>
  <c r="BC284" i="15"/>
  <c r="BK284" i="15"/>
  <c r="BS284" i="15"/>
  <c r="CA284" i="15"/>
  <c r="CI284" i="15"/>
  <c r="CQ284" i="15"/>
  <c r="CY284" i="15"/>
  <c r="I285" i="15"/>
  <c r="Q285" i="15"/>
  <c r="Y285" i="15"/>
  <c r="AG285" i="15"/>
  <c r="AO285" i="15"/>
  <c r="AW285" i="15"/>
  <c r="BE285" i="15"/>
  <c r="BM285" i="15"/>
  <c r="BU285" i="15"/>
  <c r="CC285" i="15"/>
  <c r="CK285" i="15"/>
  <c r="CS285" i="15"/>
  <c r="DA285" i="15"/>
  <c r="K286" i="15"/>
  <c r="S286" i="15"/>
  <c r="AA286" i="15"/>
  <c r="AI286" i="15"/>
  <c r="AQ286" i="15"/>
  <c r="AY286" i="15"/>
  <c r="BG286" i="15"/>
  <c r="BO286" i="15"/>
  <c r="BW286" i="15"/>
  <c r="CE286" i="15"/>
  <c r="CM286" i="15"/>
  <c r="CU286" i="15"/>
  <c r="DC286" i="15"/>
  <c r="M287" i="15"/>
  <c r="U287" i="15"/>
  <c r="AC287" i="15"/>
  <c r="AK287" i="15"/>
  <c r="AS287" i="15"/>
  <c r="BA287" i="15"/>
  <c r="BI287" i="15"/>
  <c r="BQ287" i="15"/>
  <c r="BY287" i="15"/>
  <c r="CG287" i="15"/>
  <c r="CO287" i="15"/>
  <c r="CW287" i="15"/>
  <c r="G288" i="15"/>
  <c r="O288" i="15"/>
  <c r="W288" i="15"/>
  <c r="AE288" i="15"/>
  <c r="AM288" i="15"/>
  <c r="AU288" i="15"/>
  <c r="BC288" i="15"/>
  <c r="BK288" i="15"/>
  <c r="BS288" i="15"/>
  <c r="CA288" i="15"/>
  <c r="CI288" i="15"/>
  <c r="CQ288" i="15"/>
  <c r="CY288" i="15"/>
  <c r="I289" i="15"/>
  <c r="Q289" i="15"/>
  <c r="Y289" i="15"/>
  <c r="AG289" i="15"/>
  <c r="AO289" i="15"/>
  <c r="AW289" i="15"/>
  <c r="BE289" i="15"/>
  <c r="BM289" i="15"/>
  <c r="BU289" i="15"/>
  <c r="CC289" i="15"/>
  <c r="CK289" i="15"/>
  <c r="CS289" i="15"/>
  <c r="DA289" i="15"/>
  <c r="K290" i="15"/>
  <c r="S290" i="15"/>
  <c r="AA290" i="15"/>
  <c r="AI290" i="15"/>
  <c r="AQ290" i="15"/>
  <c r="AY290" i="15"/>
  <c r="BG290" i="15"/>
  <c r="BO290" i="15"/>
  <c r="BW290" i="15"/>
  <c r="CE290" i="15"/>
  <c r="CM290" i="15"/>
  <c r="CU290" i="15"/>
  <c r="DC290" i="15"/>
  <c r="M291" i="15"/>
  <c r="U291" i="15"/>
  <c r="AC291" i="15"/>
  <c r="AK291" i="15"/>
  <c r="AS291" i="15"/>
  <c r="BA291" i="15"/>
  <c r="BI291" i="15"/>
  <c r="BQ291" i="15"/>
  <c r="BY291" i="15"/>
  <c r="CG291" i="15"/>
  <c r="CO291" i="15"/>
  <c r="CW291" i="15"/>
  <c r="G292" i="15"/>
  <c r="O292" i="15"/>
  <c r="W292" i="15"/>
  <c r="AE292" i="15"/>
  <c r="AM292" i="15"/>
  <c r="AU292" i="15"/>
  <c r="BC292" i="15"/>
  <c r="BK292" i="15"/>
  <c r="BS292" i="15"/>
  <c r="CA292" i="15"/>
  <c r="CI292" i="15"/>
  <c r="CQ292" i="15"/>
  <c r="CY292" i="15"/>
  <c r="I293" i="15"/>
  <c r="Q293" i="15"/>
  <c r="Y293" i="15"/>
  <c r="AG293" i="15"/>
  <c r="AO293" i="15"/>
  <c r="AW293" i="15"/>
  <c r="BE293" i="15"/>
  <c r="BM293" i="15"/>
  <c r="BU293" i="15"/>
  <c r="CC293" i="15"/>
  <c r="CK293" i="15"/>
  <c r="CS293" i="15"/>
  <c r="DA293" i="15"/>
  <c r="K294" i="15"/>
  <c r="S294" i="15"/>
  <c r="AA294" i="15"/>
  <c r="AI294" i="15"/>
  <c r="AQ294" i="15"/>
  <c r="AY294" i="15"/>
  <c r="BG294" i="15"/>
  <c r="BO294" i="15"/>
  <c r="BW294" i="15"/>
  <c r="CE294" i="15"/>
  <c r="CM294" i="15"/>
  <c r="CU294" i="15"/>
  <c r="DC294" i="15"/>
  <c r="M295" i="15"/>
  <c r="U295" i="15"/>
  <c r="AC295" i="15"/>
  <c r="AK295" i="15"/>
  <c r="AS295" i="15"/>
  <c r="BA295" i="15"/>
  <c r="BI295" i="15"/>
  <c r="BQ295" i="15"/>
  <c r="BY295" i="15"/>
  <c r="CG295" i="15"/>
  <c r="CO295" i="15"/>
  <c r="CW295" i="15"/>
  <c r="G296" i="15"/>
  <c r="O296" i="15"/>
  <c r="W296" i="15"/>
  <c r="AE296" i="15"/>
  <c r="AM296" i="15"/>
  <c r="AU296" i="15"/>
  <c r="BC296" i="15"/>
  <c r="BK296" i="15"/>
  <c r="BS296" i="15"/>
  <c r="CA296" i="15"/>
  <c r="CI296" i="15"/>
  <c r="CQ296" i="15"/>
  <c r="CY296" i="15"/>
  <c r="I297" i="15"/>
  <c r="Q297" i="15"/>
  <c r="Y297" i="15"/>
  <c r="BC177" i="15"/>
  <c r="CS186" i="15"/>
  <c r="CV191" i="15"/>
  <c r="CX196" i="15"/>
  <c r="CZ201" i="15"/>
  <c r="X205" i="15"/>
  <c r="CN206" i="15"/>
  <c r="BE208" i="15"/>
  <c r="Z210" i="15"/>
  <c r="CP211" i="15"/>
  <c r="AH213" i="15"/>
  <c r="BH214" i="15"/>
  <c r="CH215" i="15"/>
  <c r="J217" i="15"/>
  <c r="AJ218" i="15"/>
  <c r="F219" i="15"/>
  <c r="BR219" i="15"/>
  <c r="AF220" i="15"/>
  <c r="CR220" i="15"/>
  <c r="BF221" i="15"/>
  <c r="T222" i="15"/>
  <c r="CF222" i="15"/>
  <c r="AT223" i="15"/>
  <c r="H224" i="15"/>
  <c r="BT224" i="15"/>
  <c r="AH225" i="15"/>
  <c r="CT225" i="15"/>
  <c r="BH226" i="15"/>
  <c r="V227" i="15"/>
  <c r="CH227" i="15"/>
  <c r="AV228" i="15"/>
  <c r="J229" i="15"/>
  <c r="BV229" i="15"/>
  <c r="AJ230" i="15"/>
  <c r="CV230" i="15"/>
  <c r="BJ231" i="15"/>
  <c r="X232" i="15"/>
  <c r="CJ232" i="15"/>
  <c r="AX233" i="15"/>
  <c r="L234" i="15"/>
  <c r="BX234" i="15"/>
  <c r="AL235" i="15"/>
  <c r="CX235" i="15"/>
  <c r="BL236" i="15"/>
  <c r="Z237" i="15"/>
  <c r="CL237" i="15"/>
  <c r="AZ238" i="15"/>
  <c r="N239" i="15"/>
  <c r="BZ239" i="15"/>
  <c r="AN240" i="15"/>
  <c r="CZ240" i="15"/>
  <c r="BN241" i="15"/>
  <c r="AB242" i="15"/>
  <c r="CN242" i="15"/>
  <c r="BB243" i="15"/>
  <c r="P244" i="15"/>
  <c r="BT244" i="15"/>
  <c r="CZ244" i="15"/>
  <c r="AH245" i="15"/>
  <c r="BN245" i="15"/>
  <c r="CT245" i="15"/>
  <c r="P246" i="15"/>
  <c r="AL246" i="15"/>
  <c r="BH246" i="15"/>
  <c r="CB246" i="15"/>
  <c r="CX246" i="15"/>
  <c r="V247" i="15"/>
  <c r="AP247" i="15"/>
  <c r="BL247" i="15"/>
  <c r="CH247" i="15"/>
  <c r="DB247" i="15"/>
  <c r="Z248" i="15"/>
  <c r="AV248" i="15"/>
  <c r="BN248" i="15"/>
  <c r="CD248" i="15"/>
  <c r="CT248" i="15"/>
  <c r="L249" i="15"/>
  <c r="AB249" i="15"/>
  <c r="AR249" i="15"/>
  <c r="BH249" i="15"/>
  <c r="BX249" i="15"/>
  <c r="CN249" i="15"/>
  <c r="F250" i="15"/>
  <c r="V250" i="15"/>
  <c r="AL250" i="15"/>
  <c r="BB250" i="15"/>
  <c r="BR250" i="15"/>
  <c r="CH250" i="15"/>
  <c r="CX250" i="15"/>
  <c r="P251" i="15"/>
  <c r="AF251" i="15"/>
  <c r="AV251" i="15"/>
  <c r="BL251" i="15"/>
  <c r="CB251" i="15"/>
  <c r="CR251" i="15"/>
  <c r="J252" i="15"/>
  <c r="Z252" i="15"/>
  <c r="AP252" i="15"/>
  <c r="BF252" i="15"/>
  <c r="BV252" i="15"/>
  <c r="CL252" i="15"/>
  <c r="DB252" i="15"/>
  <c r="T253" i="15"/>
  <c r="AJ253" i="15"/>
  <c r="AZ253" i="15"/>
  <c r="BP253" i="15"/>
  <c r="CF253" i="15"/>
  <c r="CV253" i="15"/>
  <c r="N254" i="15"/>
  <c r="AD254" i="15"/>
  <c r="AT254" i="15"/>
  <c r="BJ254" i="15"/>
  <c r="BZ254" i="15"/>
  <c r="CP254" i="15"/>
  <c r="H255" i="15"/>
  <c r="X255" i="15"/>
  <c r="AN255" i="15"/>
  <c r="BD255" i="15"/>
  <c r="BT255" i="15"/>
  <c r="CJ255" i="15"/>
  <c r="CZ255" i="15"/>
  <c r="R256" i="15"/>
  <c r="AH256" i="15"/>
  <c r="AX256" i="15"/>
  <c r="BN256" i="15"/>
  <c r="CD256" i="15"/>
  <c r="CT256" i="15"/>
  <c r="L257" i="15"/>
  <c r="AB257" i="15"/>
  <c r="AR257" i="15"/>
  <c r="BH257" i="15"/>
  <c r="BX257" i="15"/>
  <c r="CN257" i="15"/>
  <c r="F258" i="15"/>
  <c r="V258" i="15"/>
  <c r="AL258" i="15"/>
  <c r="BB258" i="15"/>
  <c r="BM258" i="15"/>
  <c r="CA258" i="15"/>
  <c r="CN258" i="15"/>
  <c r="CZ258" i="15"/>
  <c r="N259" i="15"/>
  <c r="Y259" i="15"/>
  <c r="AI259" i="15"/>
  <c r="AT259" i="15"/>
  <c r="BE259" i="15"/>
  <c r="BO259" i="15"/>
  <c r="BZ259" i="15"/>
  <c r="CK259" i="15"/>
  <c r="CU259" i="15"/>
  <c r="H260" i="15"/>
  <c r="S260" i="15"/>
  <c r="AC260" i="15"/>
  <c r="AN260" i="15"/>
  <c r="AY260" i="15"/>
  <c r="BI260" i="15"/>
  <c r="BT260" i="15"/>
  <c r="CE260" i="15"/>
  <c r="CO260" i="15"/>
  <c r="CZ260" i="15"/>
  <c r="M261" i="15"/>
  <c r="W261" i="15"/>
  <c r="AH261" i="15"/>
  <c r="AS261" i="15"/>
  <c r="BC261" i="15"/>
  <c r="BN261" i="15"/>
  <c r="BY261" i="15"/>
  <c r="CI261" i="15"/>
  <c r="CT261" i="15"/>
  <c r="G262" i="15"/>
  <c r="Q262" i="15"/>
  <c r="AB262" i="15"/>
  <c r="AM262" i="15"/>
  <c r="AW262" i="15"/>
  <c r="BH262" i="15"/>
  <c r="BP262" i="15"/>
  <c r="BX262" i="15"/>
  <c r="CF262" i="15"/>
  <c r="CN262" i="15"/>
  <c r="CV262" i="15"/>
  <c r="F263" i="15"/>
  <c r="N263" i="15"/>
  <c r="V263" i="15"/>
  <c r="AD263" i="15"/>
  <c r="AL263" i="15"/>
  <c r="AT263" i="15"/>
  <c r="BB263" i="15"/>
  <c r="BJ263" i="15"/>
  <c r="BR263" i="15"/>
  <c r="BZ263" i="15"/>
  <c r="CH263" i="15"/>
  <c r="CP263" i="15"/>
  <c r="CX263" i="15"/>
  <c r="H264" i="15"/>
  <c r="P264" i="15"/>
  <c r="X264" i="15"/>
  <c r="AF264" i="15"/>
  <c r="AN264" i="15"/>
  <c r="AV264" i="15"/>
  <c r="BD264" i="15"/>
  <c r="BL264" i="15"/>
  <c r="BT264" i="15"/>
  <c r="CB264" i="15"/>
  <c r="CJ264" i="15"/>
  <c r="CR264" i="15"/>
  <c r="CZ264" i="15"/>
  <c r="J265" i="15"/>
  <c r="R265" i="15"/>
  <c r="Z265" i="15"/>
  <c r="AH265" i="15"/>
  <c r="AP265" i="15"/>
  <c r="AX265" i="15"/>
  <c r="BF265" i="15"/>
  <c r="BN265" i="15"/>
  <c r="BV265" i="15"/>
  <c r="CD265" i="15"/>
  <c r="CL265" i="15"/>
  <c r="CT265" i="15"/>
  <c r="DB265" i="15"/>
  <c r="L266" i="15"/>
  <c r="T266" i="15"/>
  <c r="AB266" i="15"/>
  <c r="AJ266" i="15"/>
  <c r="AR266" i="15"/>
  <c r="AZ266" i="15"/>
  <c r="BH266" i="15"/>
  <c r="BP266" i="15"/>
  <c r="BX266" i="15"/>
  <c r="CF266" i="15"/>
  <c r="CN266" i="15"/>
  <c r="CV266" i="15"/>
  <c r="F267" i="15"/>
  <c r="N267" i="15"/>
  <c r="V267" i="15"/>
  <c r="AD267" i="15"/>
  <c r="AL267" i="15"/>
  <c r="AT267" i="15"/>
  <c r="BB267" i="15"/>
  <c r="BJ267" i="15"/>
  <c r="BR267" i="15"/>
  <c r="BZ267" i="15"/>
  <c r="CH267" i="15"/>
  <c r="CP267" i="15"/>
  <c r="CX267" i="15"/>
  <c r="H268" i="15"/>
  <c r="P268" i="15"/>
  <c r="X268" i="15"/>
  <c r="AF268" i="15"/>
  <c r="AN268" i="15"/>
  <c r="AV268" i="15"/>
  <c r="BD268" i="15"/>
  <c r="BL268" i="15"/>
  <c r="BT268" i="15"/>
  <c r="CB268" i="15"/>
  <c r="CJ268" i="15"/>
  <c r="CR268" i="15"/>
  <c r="CZ268" i="15"/>
  <c r="J269" i="15"/>
  <c r="R269" i="15"/>
  <c r="Z269" i="15"/>
  <c r="AH269" i="15"/>
  <c r="AP269" i="15"/>
  <c r="AX269" i="15"/>
  <c r="BF269" i="15"/>
  <c r="BN269" i="15"/>
  <c r="BV269" i="15"/>
  <c r="CD269" i="15"/>
  <c r="CL269" i="15"/>
  <c r="CT269" i="15"/>
  <c r="DB269" i="15"/>
  <c r="L270" i="15"/>
  <c r="T270" i="15"/>
  <c r="AB270" i="15"/>
  <c r="AJ270" i="15"/>
  <c r="AR270" i="15"/>
  <c r="AZ270" i="15"/>
  <c r="BH270" i="15"/>
  <c r="BP270" i="15"/>
  <c r="BX270" i="15"/>
  <c r="CF270" i="15"/>
  <c r="CN270" i="15"/>
  <c r="CV270" i="15"/>
  <c r="F271" i="15"/>
  <c r="N271" i="15"/>
  <c r="V271" i="15"/>
  <c r="AD271" i="15"/>
  <c r="AL271" i="15"/>
  <c r="AT271" i="15"/>
  <c r="BB271" i="15"/>
  <c r="BJ271" i="15"/>
  <c r="BR271" i="15"/>
  <c r="BZ271" i="15"/>
  <c r="CH271" i="15"/>
  <c r="CP271" i="15"/>
  <c r="CX271" i="15"/>
  <c r="H272" i="15"/>
  <c r="P272" i="15"/>
  <c r="X272" i="15"/>
  <c r="AF272" i="15"/>
  <c r="AN272" i="15"/>
  <c r="AV272" i="15"/>
  <c r="BD272" i="15"/>
  <c r="BL272" i="15"/>
  <c r="BT272" i="15"/>
  <c r="CB272" i="15"/>
  <c r="CJ272" i="15"/>
  <c r="CR272" i="15"/>
  <c r="CZ272" i="15"/>
  <c r="J273" i="15"/>
  <c r="R273" i="15"/>
  <c r="Z273" i="15"/>
  <c r="AH273" i="15"/>
  <c r="AP273" i="15"/>
  <c r="AX273" i="15"/>
  <c r="BF273" i="15"/>
  <c r="BN273" i="15"/>
  <c r="BV273" i="15"/>
  <c r="CD273" i="15"/>
  <c r="CL273" i="15"/>
  <c r="CT273" i="15"/>
  <c r="DB273" i="15"/>
  <c r="L274" i="15"/>
  <c r="T274" i="15"/>
  <c r="AB274" i="15"/>
  <c r="AJ274" i="15"/>
  <c r="AR274" i="15"/>
  <c r="AZ274" i="15"/>
  <c r="BH274" i="15"/>
  <c r="BP274" i="15"/>
  <c r="BX274" i="15"/>
  <c r="CF274" i="15"/>
  <c r="CN274" i="15"/>
  <c r="CV274" i="15"/>
  <c r="F275" i="15"/>
  <c r="N275" i="15"/>
  <c r="V275" i="15"/>
  <c r="AD275" i="15"/>
  <c r="AL275" i="15"/>
  <c r="AT275" i="15"/>
  <c r="BB275" i="15"/>
  <c r="BJ275" i="15"/>
  <c r="BR275" i="15"/>
  <c r="BZ275" i="15"/>
  <c r="CH275" i="15"/>
  <c r="CP275" i="15"/>
  <c r="CX275" i="15"/>
  <c r="H276" i="15"/>
  <c r="P276" i="15"/>
  <c r="X276" i="15"/>
  <c r="AF276" i="15"/>
  <c r="AN276" i="15"/>
  <c r="AV276" i="15"/>
  <c r="BD276" i="15"/>
  <c r="BL276" i="15"/>
  <c r="BT276" i="15"/>
  <c r="CB276" i="15"/>
  <c r="CJ276" i="15"/>
  <c r="CR276" i="15"/>
  <c r="CZ276" i="15"/>
  <c r="J277" i="15"/>
  <c r="R277" i="15"/>
  <c r="Z277" i="15"/>
  <c r="AH277" i="15"/>
  <c r="AP277" i="15"/>
  <c r="AX277" i="15"/>
  <c r="BF277" i="15"/>
  <c r="BN277" i="15"/>
  <c r="BV277" i="15"/>
  <c r="CD277" i="15"/>
  <c r="CL277" i="15"/>
  <c r="CT277" i="15"/>
  <c r="DB277" i="15"/>
  <c r="L278" i="15"/>
  <c r="T278" i="15"/>
  <c r="AB278" i="15"/>
  <c r="AJ278" i="15"/>
  <c r="AR278" i="15"/>
  <c r="AZ278" i="15"/>
  <c r="BH278" i="15"/>
  <c r="BP278" i="15"/>
  <c r="BX278" i="15"/>
  <c r="CF278" i="15"/>
  <c r="CN278" i="15"/>
  <c r="CV278" i="15"/>
  <c r="F279" i="15"/>
  <c r="N279" i="15"/>
  <c r="V279" i="15"/>
  <c r="AD279" i="15"/>
  <c r="AL279" i="15"/>
  <c r="AT279" i="15"/>
  <c r="BB279" i="15"/>
  <c r="BJ279" i="15"/>
  <c r="BR279" i="15"/>
  <c r="BZ279" i="15"/>
  <c r="CH279" i="15"/>
  <c r="CP279" i="15"/>
  <c r="CX279" i="15"/>
  <c r="H280" i="15"/>
  <c r="P280" i="15"/>
  <c r="X280" i="15"/>
  <c r="AF280" i="15"/>
  <c r="AN280" i="15"/>
  <c r="AV280" i="15"/>
  <c r="BD280" i="15"/>
  <c r="BL280" i="15"/>
  <c r="BT280" i="15"/>
  <c r="CB280" i="15"/>
  <c r="CJ280" i="15"/>
  <c r="CR280" i="15"/>
  <c r="CZ280" i="15"/>
  <c r="J281" i="15"/>
  <c r="R281" i="15"/>
  <c r="Z281" i="15"/>
  <c r="AH281" i="15"/>
  <c r="AP281" i="15"/>
  <c r="AX281" i="15"/>
  <c r="BF281" i="15"/>
  <c r="BN281" i="15"/>
  <c r="BV281" i="15"/>
  <c r="CD281" i="15"/>
  <c r="CL281" i="15"/>
  <c r="CT281" i="15"/>
  <c r="DB281" i="15"/>
  <c r="L282" i="15"/>
  <c r="T282" i="15"/>
  <c r="AB282" i="15"/>
  <c r="AJ282" i="15"/>
  <c r="AR282" i="15"/>
  <c r="AZ282" i="15"/>
  <c r="BH282" i="15"/>
  <c r="BP282" i="15"/>
  <c r="BX282" i="15"/>
  <c r="CF282" i="15"/>
  <c r="CN282" i="15"/>
  <c r="CV282" i="15"/>
  <c r="F283" i="15"/>
  <c r="N283" i="15"/>
  <c r="V283" i="15"/>
  <c r="AD283" i="15"/>
  <c r="AL283" i="15"/>
  <c r="AT283" i="15"/>
  <c r="BB283" i="15"/>
  <c r="BJ283" i="15"/>
  <c r="BR283" i="15"/>
  <c r="BZ283" i="15"/>
  <c r="CH283" i="15"/>
  <c r="CP283" i="15"/>
  <c r="CX283" i="15"/>
  <c r="H284" i="15"/>
  <c r="P284" i="15"/>
  <c r="X284" i="15"/>
  <c r="AF284" i="15"/>
  <c r="AN284" i="15"/>
  <c r="AV284" i="15"/>
  <c r="BD284" i="15"/>
  <c r="BL284" i="15"/>
  <c r="BT284" i="15"/>
  <c r="CB284" i="15"/>
  <c r="CJ284" i="15"/>
  <c r="CR284" i="15"/>
  <c r="CZ284" i="15"/>
  <c r="J285" i="15"/>
  <c r="R285" i="15"/>
  <c r="Z285" i="15"/>
  <c r="AH285" i="15"/>
  <c r="AP285" i="15"/>
  <c r="AX285" i="15"/>
  <c r="BF285" i="15"/>
  <c r="BN285" i="15"/>
  <c r="BV285" i="15"/>
  <c r="CD285" i="15"/>
  <c r="CL285" i="15"/>
  <c r="CT285" i="15"/>
  <c r="DB285" i="15"/>
  <c r="L286" i="15"/>
  <c r="T286" i="15"/>
  <c r="AB286" i="15"/>
  <c r="AJ286" i="15"/>
  <c r="AR286" i="15"/>
  <c r="AZ286" i="15"/>
  <c r="BH286" i="15"/>
  <c r="BP286" i="15"/>
  <c r="BX286" i="15"/>
  <c r="CF286" i="15"/>
  <c r="CN286" i="15"/>
  <c r="CV286" i="15"/>
  <c r="F287" i="15"/>
  <c r="N287" i="15"/>
  <c r="V287" i="15"/>
  <c r="AD287" i="15"/>
  <c r="AL287" i="15"/>
  <c r="AT287" i="15"/>
  <c r="BB287" i="15"/>
  <c r="BJ287" i="15"/>
  <c r="BR287" i="15"/>
  <c r="BZ287" i="15"/>
  <c r="CH287" i="15"/>
  <c r="CP287" i="15"/>
  <c r="CX287" i="15"/>
  <c r="H288" i="15"/>
  <c r="P288" i="15"/>
  <c r="X288" i="15"/>
  <c r="AF288" i="15"/>
  <c r="AN288" i="15"/>
  <c r="AV288" i="15"/>
  <c r="BD288" i="15"/>
  <c r="BL288" i="15"/>
  <c r="BT288" i="15"/>
  <c r="CB288" i="15"/>
  <c r="CJ288" i="15"/>
  <c r="CR288" i="15"/>
  <c r="CZ288" i="15"/>
  <c r="J289" i="15"/>
  <c r="R289" i="15"/>
  <c r="Z289" i="15"/>
  <c r="AH289" i="15"/>
  <c r="AP289" i="15"/>
  <c r="AX289" i="15"/>
  <c r="BF289" i="15"/>
  <c r="BN289" i="15"/>
  <c r="BV289" i="15"/>
  <c r="CD289" i="15"/>
  <c r="CL289" i="15"/>
  <c r="CT289" i="15"/>
  <c r="DB289" i="15"/>
  <c r="L290" i="15"/>
  <c r="T290" i="15"/>
  <c r="AB290" i="15"/>
  <c r="AJ290" i="15"/>
  <c r="AR290" i="15"/>
  <c r="AZ290" i="15"/>
  <c r="BH290" i="15"/>
  <c r="BP290" i="15"/>
  <c r="BX290" i="15"/>
  <c r="CF290" i="15"/>
  <c r="CN290" i="15"/>
  <c r="CV290" i="15"/>
  <c r="F291" i="15"/>
  <c r="N291" i="15"/>
  <c r="V291" i="15"/>
  <c r="AD291" i="15"/>
  <c r="AL291" i="15"/>
  <c r="AT291" i="15"/>
  <c r="BB291" i="15"/>
  <c r="BJ291" i="15"/>
  <c r="BR291" i="15"/>
  <c r="BZ291" i="15"/>
  <c r="CH291" i="15"/>
  <c r="CP291" i="15"/>
  <c r="CX291" i="15"/>
  <c r="H292" i="15"/>
  <c r="P292" i="15"/>
  <c r="X292" i="15"/>
  <c r="AF292" i="15"/>
  <c r="AN292" i="15"/>
  <c r="AV292" i="15"/>
  <c r="BD292" i="15"/>
  <c r="BL292" i="15"/>
  <c r="BT292" i="15"/>
  <c r="CB292" i="15"/>
  <c r="CJ292" i="15"/>
  <c r="CR292" i="15"/>
  <c r="CZ292" i="15"/>
  <c r="J293" i="15"/>
  <c r="R293" i="15"/>
  <c r="Z293" i="15"/>
  <c r="AH293" i="15"/>
  <c r="AP293" i="15"/>
  <c r="AX293" i="15"/>
  <c r="BF293" i="15"/>
  <c r="BN293" i="15"/>
  <c r="BV293" i="15"/>
  <c r="CD293" i="15"/>
  <c r="CL293" i="15"/>
  <c r="CT293" i="15"/>
  <c r="DB293" i="15"/>
  <c r="L294" i="15"/>
  <c r="T294" i="15"/>
  <c r="AB294" i="15"/>
  <c r="AJ294" i="15"/>
  <c r="AR294" i="15"/>
  <c r="AZ294" i="15"/>
  <c r="BH294" i="15"/>
  <c r="BP294" i="15"/>
  <c r="BX294" i="15"/>
  <c r="CF294" i="15"/>
  <c r="CN294" i="15"/>
  <c r="CV294" i="15"/>
  <c r="F295" i="15"/>
  <c r="N295" i="15"/>
  <c r="V295" i="15"/>
  <c r="AD295" i="15"/>
  <c r="AL295" i="15"/>
  <c r="AT295" i="15"/>
  <c r="BB295" i="15"/>
  <c r="BJ295" i="15"/>
  <c r="BR295" i="15"/>
  <c r="BZ295" i="15"/>
  <c r="CH295" i="15"/>
  <c r="CP295" i="15"/>
  <c r="CX295" i="15"/>
  <c r="H296" i="15"/>
  <c r="P296" i="15"/>
  <c r="X296" i="15"/>
  <c r="AF296" i="15"/>
  <c r="AN296" i="15"/>
  <c r="AV296" i="15"/>
  <c r="BD296" i="15"/>
  <c r="BL296" i="15"/>
  <c r="BT296" i="15"/>
  <c r="CB296" i="15"/>
  <c r="CJ296" i="15"/>
  <c r="CR296" i="15"/>
  <c r="CZ296" i="15"/>
  <c r="J297" i="15"/>
  <c r="R297" i="15"/>
  <c r="Z297" i="15"/>
  <c r="AH297" i="15"/>
  <c r="AP297" i="15"/>
  <c r="AX297" i="15"/>
  <c r="BF297" i="15"/>
  <c r="BN297" i="15"/>
  <c r="BV297" i="15"/>
  <c r="CD297" i="15"/>
  <c r="CL297" i="15"/>
  <c r="CT297" i="15"/>
  <c r="DB297" i="15"/>
  <c r="L298" i="15"/>
  <c r="T298" i="15"/>
  <c r="AB298" i="15"/>
  <c r="AJ298" i="15"/>
  <c r="AR298" i="15"/>
  <c r="AZ298" i="15"/>
  <c r="BH298" i="15"/>
  <c r="BP298" i="15"/>
  <c r="BX298" i="15"/>
  <c r="CF298" i="15"/>
  <c r="CN298" i="15"/>
  <c r="CV298" i="15"/>
  <c r="F299" i="15"/>
  <c r="N299" i="15"/>
  <c r="V299" i="15"/>
  <c r="AD299" i="15"/>
  <c r="AL299" i="15"/>
  <c r="AT299" i="15"/>
  <c r="BB299" i="15"/>
  <c r="BJ299" i="15"/>
  <c r="BR299" i="15"/>
  <c r="BZ299" i="15"/>
  <c r="CH299" i="15"/>
  <c r="CP299" i="15"/>
  <c r="CX299" i="15"/>
  <c r="H300" i="15"/>
  <c r="P300" i="15"/>
  <c r="X300" i="15"/>
  <c r="AF300" i="15"/>
  <c r="AN300" i="15"/>
  <c r="AV300" i="15"/>
  <c r="BD300" i="15"/>
  <c r="BL300" i="15"/>
  <c r="BT300" i="15"/>
  <c r="CB300" i="15"/>
  <c r="CJ300" i="15"/>
  <c r="CR300" i="15"/>
  <c r="CZ300" i="15"/>
  <c r="J301" i="15"/>
  <c r="R301" i="15"/>
  <c r="Z301" i="15"/>
  <c r="AH301" i="15"/>
  <c r="AP301" i="15"/>
  <c r="AX301" i="15"/>
  <c r="BF301" i="15"/>
  <c r="BN301" i="15"/>
  <c r="BV301" i="15"/>
  <c r="CD301" i="15"/>
  <c r="CL301" i="15"/>
  <c r="CT301" i="15"/>
  <c r="DB301" i="15"/>
  <c r="L302" i="15"/>
  <c r="T302" i="15"/>
  <c r="AB302" i="15"/>
  <c r="AJ302" i="15"/>
  <c r="F179" i="15"/>
  <c r="AS210" i="15"/>
  <c r="BZ219" i="15"/>
  <c r="CB224" i="15"/>
  <c r="CD229" i="15"/>
  <c r="CF234" i="15"/>
  <c r="CH239" i="15"/>
  <c r="BV244" i="15"/>
  <c r="CF246" i="15"/>
  <c r="AX248" i="15"/>
  <c r="BZ249" i="15"/>
  <c r="CZ250" i="15"/>
  <c r="AB252" i="15"/>
  <c r="BB253" i="15"/>
  <c r="CB254" i="15"/>
  <c r="DB255" i="15"/>
  <c r="AD257" i="15"/>
  <c r="BC258" i="15"/>
  <c r="AV259" i="15"/>
  <c r="AE260" i="15"/>
  <c r="N261" i="15"/>
  <c r="CV261" i="15"/>
  <c r="BY262" i="15"/>
  <c r="AM263" i="15"/>
  <c r="CY263" i="15"/>
  <c r="BM264" i="15"/>
  <c r="AA265" i="15"/>
  <c r="CM265" i="15"/>
  <c r="BA266" i="15"/>
  <c r="O267" i="15"/>
  <c r="CA267" i="15"/>
  <c r="AO268" i="15"/>
  <c r="DA268" i="15"/>
  <c r="BO269" i="15"/>
  <c r="AC270" i="15"/>
  <c r="CO270" i="15"/>
  <c r="BC271" i="15"/>
  <c r="Q272" i="15"/>
  <c r="CC272" i="15"/>
  <c r="AQ273" i="15"/>
  <c r="DC273" i="15"/>
  <c r="BQ274" i="15"/>
  <c r="AE275" i="15"/>
  <c r="CQ275" i="15"/>
  <c r="BE276" i="15"/>
  <c r="S277" i="15"/>
  <c r="CE277" i="15"/>
  <c r="AS278" i="15"/>
  <c r="G279" i="15"/>
  <c r="AG279" i="15"/>
  <c r="BC279" i="15"/>
  <c r="BV279" i="15"/>
  <c r="CS279" i="15"/>
  <c r="Q280" i="15"/>
  <c r="AJ280" i="15"/>
  <c r="BG280" i="15"/>
  <c r="CC280" i="15"/>
  <c r="CV280" i="15"/>
  <c r="U281" i="15"/>
  <c r="AQ281" i="15"/>
  <c r="BJ281" i="15"/>
  <c r="CG281" i="15"/>
  <c r="DC281" i="15"/>
  <c r="X282" i="15"/>
  <c r="AU282" i="15"/>
  <c r="BQ282" i="15"/>
  <c r="CJ282" i="15"/>
  <c r="I283" i="15"/>
  <c r="AE283" i="15"/>
  <c r="AX283" i="15"/>
  <c r="BU283" i="15"/>
  <c r="CQ283" i="15"/>
  <c r="L284" i="15"/>
  <c r="AI284" i="15"/>
  <c r="BE284" i="15"/>
  <c r="BX284" i="15"/>
  <c r="CU284" i="15"/>
  <c r="S285" i="15"/>
  <c r="AL285" i="15"/>
  <c r="BI285" i="15"/>
  <c r="CE285" i="15"/>
  <c r="CX285" i="15"/>
  <c r="W286" i="15"/>
  <c r="AS286" i="15"/>
  <c r="BL286" i="15"/>
  <c r="CI286" i="15"/>
  <c r="G287" i="15"/>
  <c r="Z287" i="15"/>
  <c r="AW287" i="15"/>
  <c r="BS287" i="15"/>
  <c r="CL287" i="15"/>
  <c r="K288" i="15"/>
  <c r="AG288" i="15"/>
  <c r="AZ288" i="15"/>
  <c r="BW288" i="15"/>
  <c r="CS288" i="15"/>
  <c r="N289" i="15"/>
  <c r="AK289" i="15"/>
  <c r="BG289" i="15"/>
  <c r="BZ289" i="15"/>
  <c r="CU289" i="15"/>
  <c r="M290" i="15"/>
  <c r="AC290" i="15"/>
  <c r="AS290" i="15"/>
  <c r="BI290" i="15"/>
  <c r="BY290" i="15"/>
  <c r="CO290" i="15"/>
  <c r="G291" i="15"/>
  <c r="W291" i="15"/>
  <c r="AM291" i="15"/>
  <c r="BC291" i="15"/>
  <c r="BS291" i="15"/>
  <c r="CI291" i="15"/>
  <c r="CY291" i="15"/>
  <c r="Q292" i="15"/>
  <c r="AG292" i="15"/>
  <c r="AW292" i="15"/>
  <c r="BM292" i="15"/>
  <c r="CC292" i="15"/>
  <c r="CS292" i="15"/>
  <c r="K293" i="15"/>
  <c r="AA293" i="15"/>
  <c r="AQ293" i="15"/>
  <c r="BH187" i="15"/>
  <c r="N212" i="15"/>
  <c r="AN220" i="15"/>
  <c r="AP225" i="15"/>
  <c r="AR230" i="15"/>
  <c r="AT235" i="15"/>
  <c r="AV240" i="15"/>
  <c r="DB244" i="15"/>
  <c r="CZ246" i="15"/>
  <c r="BP248" i="15"/>
  <c r="CP249" i="15"/>
  <c r="R251" i="15"/>
  <c r="AR252" i="15"/>
  <c r="BR253" i="15"/>
  <c r="CR254" i="15"/>
  <c r="T256" i="15"/>
  <c r="AT257" i="15"/>
  <c r="BP258" i="15"/>
  <c r="BF259" i="15"/>
  <c r="AP260" i="15"/>
  <c r="Y261" i="15"/>
  <c r="H262" i="15"/>
  <c r="CG262" i="15"/>
  <c r="AU263" i="15"/>
  <c r="I264" i="15"/>
  <c r="BU264" i="15"/>
  <c r="AI265" i="15"/>
  <c r="CU265" i="15"/>
  <c r="BI266" i="15"/>
  <c r="W267" i="15"/>
  <c r="CI267" i="15"/>
  <c r="AW268" i="15"/>
  <c r="K269" i="15"/>
  <c r="BW269" i="15"/>
  <c r="AK270" i="15"/>
  <c r="CW270" i="15"/>
  <c r="BK271" i="15"/>
  <c r="Y272" i="15"/>
  <c r="CK272" i="15"/>
  <c r="AY273" i="15"/>
  <c r="M274" i="15"/>
  <c r="BY274" i="15"/>
  <c r="AM275" i="15"/>
  <c r="CY275" i="15"/>
  <c r="BM276" i="15"/>
  <c r="AA277" i="15"/>
  <c r="CM277" i="15"/>
  <c r="BA278" i="15"/>
  <c r="O279" i="15"/>
  <c r="AH279" i="15"/>
  <c r="BE279" i="15"/>
  <c r="CA279" i="15"/>
  <c r="CT279" i="15"/>
  <c r="S280" i="15"/>
  <c r="AO280" i="15"/>
  <c r="BH280" i="15"/>
  <c r="CE280" i="15"/>
  <c r="DA280" i="15"/>
  <c r="V281" i="15"/>
  <c r="AS281" i="15"/>
  <c r="BO281" i="15"/>
  <c r="CH281" i="15"/>
  <c r="G282" i="15"/>
  <c r="AC282" i="15"/>
  <c r="AV282" i="15"/>
  <c r="BS282" i="15"/>
  <c r="CO282" i="15"/>
  <c r="J283" i="15"/>
  <c r="AG283" i="15"/>
  <c r="BC283" i="15"/>
  <c r="BV283" i="15"/>
  <c r="CS283" i="15"/>
  <c r="Q284" i="15"/>
  <c r="AJ284" i="15"/>
  <c r="BG284" i="15"/>
  <c r="CC284" i="15"/>
  <c r="CV284" i="15"/>
  <c r="U285" i="15"/>
  <c r="AQ285" i="15"/>
  <c r="BJ285" i="15"/>
  <c r="CG285" i="15"/>
  <c r="DC285" i="15"/>
  <c r="X286" i="15"/>
  <c r="AU286" i="15"/>
  <c r="BQ286" i="15"/>
  <c r="CJ286" i="15"/>
  <c r="I287" i="15"/>
  <c r="AE287" i="15"/>
  <c r="AX287" i="15"/>
  <c r="BU287" i="15"/>
  <c r="CQ287" i="15"/>
  <c r="L288" i="15"/>
  <c r="AI288" i="15"/>
  <c r="BE288" i="15"/>
  <c r="BJ192" i="15"/>
  <c r="AX213" i="15"/>
  <c r="CZ220" i="15"/>
  <c r="DB225" i="15"/>
  <c r="F231" i="15"/>
  <c r="H236" i="15"/>
  <c r="J241" i="15"/>
  <c r="AJ245" i="15"/>
  <c r="X247" i="15"/>
  <c r="CF248" i="15"/>
  <c r="H250" i="15"/>
  <c r="AH251" i="15"/>
  <c r="BH252" i="15"/>
  <c r="CH253" i="15"/>
  <c r="J255" i="15"/>
  <c r="AJ256" i="15"/>
  <c r="BJ257" i="15"/>
  <c r="CB258" i="15"/>
  <c r="BQ259" i="15"/>
  <c r="AZ260" i="15"/>
  <c r="AJ261" i="15"/>
  <c r="S262" i="15"/>
  <c r="CO262" i="15"/>
  <c r="BC263" i="15"/>
  <c r="Q264" i="15"/>
  <c r="CC264" i="15"/>
  <c r="AQ265" i="15"/>
  <c r="DC265" i="15"/>
  <c r="BQ266" i="15"/>
  <c r="AE267" i="15"/>
  <c r="CQ267" i="15"/>
  <c r="BE268" i="15"/>
  <c r="S269" i="15"/>
  <c r="CE269" i="15"/>
  <c r="AS270" i="15"/>
  <c r="G271" i="15"/>
  <c r="BS271" i="15"/>
  <c r="AG272" i="15"/>
  <c r="CS272" i="15"/>
  <c r="BG273" i="15"/>
  <c r="U274" i="15"/>
  <c r="CG274" i="15"/>
  <c r="AU275" i="15"/>
  <c r="I276" i="15"/>
  <c r="BU276" i="15"/>
  <c r="AI277" i="15"/>
  <c r="CU277" i="15"/>
  <c r="BI278" i="15"/>
  <c r="Q279" i="15"/>
  <c r="AM279" i="15"/>
  <c r="BF279" i="15"/>
  <c r="CC279" i="15"/>
  <c r="CY279" i="15"/>
  <c r="T280" i="15"/>
  <c r="AQ280" i="15"/>
  <c r="BM280" i="15"/>
  <c r="CF280" i="15"/>
  <c r="DC280" i="15"/>
  <c r="AA281" i="15"/>
  <c r="AT281" i="15"/>
  <c r="BQ281" i="15"/>
  <c r="CM281" i="15"/>
  <c r="H282" i="15"/>
  <c r="AE282" i="15"/>
  <c r="BA282" i="15"/>
  <c r="BT282" i="15"/>
  <c r="CQ282" i="15"/>
  <c r="O283" i="15"/>
  <c r="AH283" i="15"/>
  <c r="BE283" i="15"/>
  <c r="CA283" i="15"/>
  <c r="CT283" i="15"/>
  <c r="S284" i="15"/>
  <c r="AO284" i="15"/>
  <c r="BH284" i="15"/>
  <c r="CE284" i="15"/>
  <c r="DA284" i="15"/>
  <c r="V285" i="15"/>
  <c r="AS285" i="15"/>
  <c r="BO285" i="15"/>
  <c r="CH285" i="15"/>
  <c r="G286" i="15"/>
  <c r="AC286" i="15"/>
  <c r="AV286" i="15"/>
  <c r="BS286" i="15"/>
  <c r="CO286" i="15"/>
  <c r="J287" i="15"/>
  <c r="AG287" i="15"/>
  <c r="BC287" i="15"/>
  <c r="BV287" i="15"/>
  <c r="CS287" i="15"/>
  <c r="Q288" i="15"/>
  <c r="AJ288" i="15"/>
  <c r="BG288" i="15"/>
  <c r="CC288" i="15"/>
  <c r="CV288" i="15"/>
  <c r="U289" i="15"/>
  <c r="AQ289" i="15"/>
  <c r="BJ289" i="15"/>
  <c r="CG289" i="15"/>
  <c r="CX289" i="15"/>
  <c r="P290" i="15"/>
  <c r="BL197" i="15"/>
  <c r="BX214" i="15"/>
  <c r="BN221" i="15"/>
  <c r="BP226" i="15"/>
  <c r="BR231" i="15"/>
  <c r="BT236" i="15"/>
  <c r="BV241" i="15"/>
  <c r="BP245" i="15"/>
  <c r="AT247" i="15"/>
  <c r="CV248" i="15"/>
  <c r="X250" i="15"/>
  <c r="AX251" i="15"/>
  <c r="BX252" i="15"/>
  <c r="CX253" i="15"/>
  <c r="Z255" i="15"/>
  <c r="AZ256" i="15"/>
  <c r="BZ257" i="15"/>
  <c r="CP258" i="15"/>
  <c r="CB259" i="15"/>
  <c r="BK260" i="15"/>
  <c r="AT261" i="15"/>
  <c r="AD262" i="15"/>
  <c r="CW262" i="15"/>
  <c r="BK263" i="15"/>
  <c r="Y264" i="15"/>
  <c r="CK264" i="15"/>
  <c r="AY265" i="15"/>
  <c r="M266" i="15"/>
  <c r="BY266" i="15"/>
  <c r="AM267" i="15"/>
  <c r="CY267" i="15"/>
  <c r="BM268" i="15"/>
  <c r="AA269" i="15"/>
  <c r="CM269" i="15"/>
  <c r="BA270" i="15"/>
  <c r="O271" i="15"/>
  <c r="CA271" i="15"/>
  <c r="AO272" i="15"/>
  <c r="DA272" i="15"/>
  <c r="BO273" i="15"/>
  <c r="AC274" i="15"/>
  <c r="CO274" i="15"/>
  <c r="BC275" i="15"/>
  <c r="Q276" i="15"/>
  <c r="CC276" i="15"/>
  <c r="AQ277" i="15"/>
  <c r="DC277" i="15"/>
  <c r="BQ278" i="15"/>
  <c r="R279" i="15"/>
  <c r="AO279" i="15"/>
  <c r="BK279" i="15"/>
  <c r="CD279" i="15"/>
  <c r="DA279" i="15"/>
  <c r="Y280" i="15"/>
  <c r="AR280" i="15"/>
  <c r="BO280" i="15"/>
  <c r="CK280" i="15"/>
  <c r="F281" i="15"/>
  <c r="AC281" i="15"/>
  <c r="AY281" i="15"/>
  <c r="BR281" i="15"/>
  <c r="CO281" i="15"/>
  <c r="M282" i="15"/>
  <c r="AF282" i="15"/>
  <c r="BC282" i="15"/>
  <c r="BY282" i="15"/>
  <c r="CR282" i="15"/>
  <c r="Q283" i="15"/>
  <c r="AM283" i="15"/>
  <c r="BF283" i="15"/>
  <c r="CC283" i="15"/>
  <c r="CY283" i="15"/>
  <c r="T284" i="15"/>
  <c r="AQ284" i="15"/>
  <c r="BN202" i="15"/>
  <c r="CX215" i="15"/>
  <c r="AB222" i="15"/>
  <c r="AD227" i="15"/>
  <c r="AF232" i="15"/>
  <c r="AH237" i="15"/>
  <c r="AJ242" i="15"/>
  <c r="CV245" i="15"/>
  <c r="BN247" i="15"/>
  <c r="N249" i="15"/>
  <c r="AN250" i="15"/>
  <c r="BN251" i="15"/>
  <c r="CN252" i="15"/>
  <c r="P254" i="15"/>
  <c r="AP255" i="15"/>
  <c r="BP256" i="15"/>
  <c r="CP257" i="15"/>
  <c r="DA258" i="15"/>
  <c r="CL259" i="15"/>
  <c r="BV260" i="15"/>
  <c r="BE261" i="15"/>
  <c r="AN262" i="15"/>
  <c r="G263" i="15"/>
  <c r="BS263" i="15"/>
  <c r="AG264" i="15"/>
  <c r="CS264" i="15"/>
  <c r="BG265" i="15"/>
  <c r="U266" i="15"/>
  <c r="CG266" i="15"/>
  <c r="AU267" i="15"/>
  <c r="I268" i="15"/>
  <c r="BU268" i="15"/>
  <c r="AI269" i="15"/>
  <c r="CU269" i="15"/>
  <c r="BI270" i="15"/>
  <c r="W271" i="15"/>
  <c r="CI271" i="15"/>
  <c r="AW272" i="15"/>
  <c r="K273" i="15"/>
  <c r="BW273" i="15"/>
  <c r="AK274" i="15"/>
  <c r="CW274" i="15"/>
  <c r="BK275" i="15"/>
  <c r="Y276" i="15"/>
  <c r="CK276" i="15"/>
  <c r="AY277" i="15"/>
  <c r="M278" i="15"/>
  <c r="BY278" i="15"/>
  <c r="W279" i="15"/>
  <c r="AP279" i="15"/>
  <c r="BM279" i="15"/>
  <c r="CI279" i="15"/>
  <c r="DB279" i="15"/>
  <c r="AA280" i="15"/>
  <c r="AW280" i="15"/>
  <c r="BP280" i="15"/>
  <c r="CM280" i="15"/>
  <c r="K281" i="15"/>
  <c r="AD281" i="15"/>
  <c r="BA281" i="15"/>
  <c r="BW281" i="15"/>
  <c r="CP281" i="15"/>
  <c r="O282" i="15"/>
  <c r="AK282" i="15"/>
  <c r="BD282" i="15"/>
  <c r="CA282" i="15"/>
  <c r="CW282" i="15"/>
  <c r="R283" i="15"/>
  <c r="AO283" i="15"/>
  <c r="BK283" i="15"/>
  <c r="CD283" i="15"/>
  <c r="DA283" i="15"/>
  <c r="Y284" i="15"/>
  <c r="AR284" i="15"/>
  <c r="BO284" i="15"/>
  <c r="CK284" i="15"/>
  <c r="F285" i="15"/>
  <c r="AC285" i="15"/>
  <c r="AY285" i="15"/>
  <c r="BR285" i="15"/>
  <c r="CO285" i="15"/>
  <c r="M286" i="15"/>
  <c r="AF286" i="15"/>
  <c r="BC286" i="15"/>
  <c r="BY286" i="15"/>
  <c r="CR286" i="15"/>
  <c r="Q287" i="15"/>
  <c r="AM287" i="15"/>
  <c r="BF287" i="15"/>
  <c r="CC287" i="15"/>
  <c r="CY287" i="15"/>
  <c r="T288" i="15"/>
  <c r="AQ288" i="15"/>
  <c r="BM288" i="15"/>
  <c r="CF288" i="15"/>
  <c r="DC288" i="15"/>
  <c r="AA289" i="15"/>
  <c r="AT289" i="15"/>
  <c r="BQ289" i="15"/>
  <c r="CM289" i="15"/>
  <c r="DC289" i="15"/>
  <c r="U290" i="15"/>
  <c r="AK290" i="15"/>
  <c r="BA290" i="15"/>
  <c r="BQ290" i="15"/>
  <c r="CG290" i="15"/>
  <c r="CW290" i="15"/>
  <c r="O291" i="15"/>
  <c r="AE291" i="15"/>
  <c r="AU291" i="15"/>
  <c r="BK291" i="15"/>
  <c r="CA291" i="15"/>
  <c r="CQ291" i="15"/>
  <c r="I292" i="15"/>
  <c r="Y292" i="15"/>
  <c r="AO292" i="15"/>
  <c r="BE292" i="15"/>
  <c r="BU292" i="15"/>
  <c r="L207" i="15"/>
  <c r="AX218" i="15"/>
  <c r="BB223" i="15"/>
  <c r="BD228" i="15"/>
  <c r="BF233" i="15"/>
  <c r="BH238" i="15"/>
  <c r="BJ243" i="15"/>
  <c r="AN246" i="15"/>
  <c r="H248" i="15"/>
  <c r="AT249" i="15"/>
  <c r="BT250" i="15"/>
  <c r="CT251" i="15"/>
  <c r="V253" i="15"/>
  <c r="AV254" i="15"/>
  <c r="BV255" i="15"/>
  <c r="CV256" i="15"/>
  <c r="X258" i="15"/>
  <c r="Z259" i="15"/>
  <c r="J260" i="15"/>
  <c r="CQ260" i="15"/>
  <c r="BZ261" i="15"/>
  <c r="BI262" i="15"/>
  <c r="W263" i="15"/>
  <c r="CI263" i="15"/>
  <c r="AW264" i="15"/>
  <c r="K265" i="15"/>
  <c r="BW265" i="15"/>
  <c r="AK266" i="15"/>
  <c r="CW266" i="15"/>
  <c r="BK267" i="15"/>
  <c r="Y268" i="15"/>
  <c r="CK268" i="15"/>
  <c r="AY269" i="15"/>
  <c r="M270" i="15"/>
  <c r="BY270" i="15"/>
  <c r="AM271" i="15"/>
  <c r="CY271" i="15"/>
  <c r="BM272" i="15"/>
  <c r="AA273" i="15"/>
  <c r="CM273" i="15"/>
  <c r="BA274" i="15"/>
  <c r="O275" i="15"/>
  <c r="CA275" i="15"/>
  <c r="AO276" i="15"/>
  <c r="DA276" i="15"/>
  <c r="BO277" i="15"/>
  <c r="AC278" i="15"/>
  <c r="CO278" i="15"/>
  <c r="Z279" i="15"/>
  <c r="AW279" i="15"/>
  <c r="BS279" i="15"/>
  <c r="CL279" i="15"/>
  <c r="K280" i="15"/>
  <c r="AG280" i="15"/>
  <c r="AZ280" i="15"/>
  <c r="BW280" i="15"/>
  <c r="CS280" i="15"/>
  <c r="N281" i="15"/>
  <c r="AK281" i="15"/>
  <c r="BG281" i="15"/>
  <c r="BZ281" i="15"/>
  <c r="CW281" i="15"/>
  <c r="U282" i="15"/>
  <c r="AN282" i="15"/>
  <c r="BK282" i="15"/>
  <c r="CG282" i="15"/>
  <c r="CZ282" i="15"/>
  <c r="Y283" i="15"/>
  <c r="AU283" i="15"/>
  <c r="BN283" i="15"/>
  <c r="CK283" i="15"/>
  <c r="I284" i="15"/>
  <c r="AB284" i="15"/>
  <c r="AY284" i="15"/>
  <c r="BU284" i="15"/>
  <c r="CN284" i="15"/>
  <c r="M285" i="15"/>
  <c r="AI285" i="15"/>
  <c r="BB285" i="15"/>
  <c r="BY285" i="15"/>
  <c r="CU285" i="15"/>
  <c r="P286" i="15"/>
  <c r="AM286" i="15"/>
  <c r="BI286" i="15"/>
  <c r="CB286" i="15"/>
  <c r="CY286" i="15"/>
  <c r="W287" i="15"/>
  <c r="AP287" i="15"/>
  <c r="BM287" i="15"/>
  <c r="CI287" i="15"/>
  <c r="DB287" i="15"/>
  <c r="AA288" i="15"/>
  <c r="AW288" i="15"/>
  <c r="BP288" i="15"/>
  <c r="CM288" i="15"/>
  <c r="K289" i="15"/>
  <c r="AD289" i="15"/>
  <c r="BA289" i="15"/>
  <c r="BW289" i="15"/>
  <c r="CP289" i="15"/>
  <c r="H290" i="15"/>
  <c r="CB208" i="15"/>
  <c r="N219" i="15"/>
  <c r="P224" i="15"/>
  <c r="R229" i="15"/>
  <c r="T234" i="15"/>
  <c r="V239" i="15"/>
  <c r="X244" i="15"/>
  <c r="BJ246" i="15"/>
  <c r="AB248" i="15"/>
  <c r="BJ249" i="15"/>
  <c r="CJ250" i="15"/>
  <c r="L252" i="15"/>
  <c r="AL253" i="15"/>
  <c r="BL254" i="15"/>
  <c r="CL255" i="15"/>
  <c r="N257" i="15"/>
  <c r="AN258" i="15"/>
  <c r="AK259" i="15"/>
  <c r="T260" i="15"/>
  <c r="DB260" i="15"/>
  <c r="CK261" i="15"/>
  <c r="BQ262" i="15"/>
  <c r="AE263" i="15"/>
  <c r="CQ263" i="15"/>
  <c r="BE264" i="15"/>
  <c r="S265" i="15"/>
  <c r="CE265" i="15"/>
  <c r="AS266" i="15"/>
  <c r="G267" i="15"/>
  <c r="BS267" i="15"/>
  <c r="AG268" i="15"/>
  <c r="CS268" i="15"/>
  <c r="BG269" i="15"/>
  <c r="U270" i="15"/>
  <c r="CG270" i="15"/>
  <c r="AU271" i="15"/>
  <c r="I272" i="15"/>
  <c r="BU272" i="15"/>
  <c r="AI273" i="15"/>
  <c r="CU273" i="15"/>
  <c r="BI274" i="15"/>
  <c r="W275" i="15"/>
  <c r="CI275" i="15"/>
  <c r="AW276" i="15"/>
  <c r="K277" i="15"/>
  <c r="BW277" i="15"/>
  <c r="AK278" i="15"/>
  <c r="CW278" i="15"/>
  <c r="AE279" i="15"/>
  <c r="AX279" i="15"/>
  <c r="BU279" i="15"/>
  <c r="CQ279" i="15"/>
  <c r="L280" i="15"/>
  <c r="AI280" i="15"/>
  <c r="BE280" i="15"/>
  <c r="BX280" i="15"/>
  <c r="CU280" i="15"/>
  <c r="S281" i="15"/>
  <c r="AL281" i="15"/>
  <c r="BI281" i="15"/>
  <c r="CE281" i="15"/>
  <c r="CX281" i="15"/>
  <c r="W282" i="15"/>
  <c r="AS282" i="15"/>
  <c r="BL282" i="15"/>
  <c r="CI282" i="15"/>
  <c r="G283" i="15"/>
  <c r="Z283" i="15"/>
  <c r="AW283" i="15"/>
  <c r="BS283" i="15"/>
  <c r="CL283" i="15"/>
  <c r="K284" i="15"/>
  <c r="AG284" i="15"/>
  <c r="AZ284" i="15"/>
  <c r="BW284" i="15"/>
  <c r="CS284" i="15"/>
  <c r="N285" i="15"/>
  <c r="AK285" i="15"/>
  <c r="BG285" i="15"/>
  <c r="BZ285" i="15"/>
  <c r="CW285" i="15"/>
  <c r="U286" i="15"/>
  <c r="AN286" i="15"/>
  <c r="BK286" i="15"/>
  <c r="CG286" i="15"/>
  <c r="AQ205" i="15"/>
  <c r="CJ247" i="15"/>
  <c r="H258" i="15"/>
  <c r="AO264" i="15"/>
  <c r="AQ269" i="15"/>
  <c r="AS274" i="15"/>
  <c r="Y279" i="15"/>
  <c r="CN280" i="15"/>
  <c r="BI282" i="15"/>
  <c r="AA284" i="15"/>
  <c r="AA285" i="15"/>
  <c r="H286" i="15"/>
  <c r="CQ286" i="15"/>
  <c r="AU287" i="15"/>
  <c r="DA287" i="15"/>
  <c r="BH288" i="15"/>
  <c r="DA288" i="15"/>
  <c r="AS289" i="15"/>
  <c r="CH289" i="15"/>
  <c r="R290" i="15"/>
  <c r="AN290" i="15"/>
  <c r="BK290" i="15"/>
  <c r="CD290" i="15"/>
  <c r="CZ290" i="15"/>
  <c r="Y291" i="15"/>
  <c r="AR291" i="15"/>
  <c r="BN291" i="15"/>
  <c r="CK291" i="15"/>
  <c r="F292" i="15"/>
  <c r="AB292" i="15"/>
  <c r="AY292" i="15"/>
  <c r="BR292" i="15"/>
  <c r="CM292" i="15"/>
  <c r="F293" i="15"/>
  <c r="X293" i="15"/>
  <c r="AS293" i="15"/>
  <c r="BI293" i="15"/>
  <c r="BY293" i="15"/>
  <c r="CO293" i="15"/>
  <c r="G294" i="15"/>
  <c r="W294" i="15"/>
  <c r="AM294" i="15"/>
  <c r="BC294" i="15"/>
  <c r="BS294" i="15"/>
  <c r="CI294" i="15"/>
  <c r="CY294" i="15"/>
  <c r="Q295" i="15"/>
  <c r="AG295" i="15"/>
  <c r="AW295" i="15"/>
  <c r="BM295" i="15"/>
  <c r="CC295" i="15"/>
  <c r="CS295" i="15"/>
  <c r="K296" i="15"/>
  <c r="AA296" i="15"/>
  <c r="AQ296" i="15"/>
  <c r="BG296" i="15"/>
  <c r="BW296" i="15"/>
  <c r="CM296" i="15"/>
  <c r="DC296" i="15"/>
  <c r="U297" i="15"/>
  <c r="AI297" i="15"/>
  <c r="AV297" i="15"/>
  <c r="BH297" i="15"/>
  <c r="BR297" i="15"/>
  <c r="CC297" i="15"/>
  <c r="CN297" i="15"/>
  <c r="CX297" i="15"/>
  <c r="K298" i="15"/>
  <c r="V298" i="15"/>
  <c r="AF298" i="15"/>
  <c r="AQ298" i="15"/>
  <c r="BB298" i="15"/>
  <c r="BL298" i="15"/>
  <c r="BW298" i="15"/>
  <c r="CH298" i="15"/>
  <c r="CR298" i="15"/>
  <c r="DC298" i="15"/>
  <c r="P299" i="15"/>
  <c r="Z299" i="15"/>
  <c r="AK299" i="15"/>
  <c r="AV299" i="15"/>
  <c r="BF299" i="15"/>
  <c r="BQ299" i="15"/>
  <c r="CB299" i="15"/>
  <c r="CL299" i="15"/>
  <c r="CW299" i="15"/>
  <c r="J300" i="15"/>
  <c r="T300" i="15"/>
  <c r="AE300" i="15"/>
  <c r="AP300" i="15"/>
  <c r="AZ300" i="15"/>
  <c r="BK300" i="15"/>
  <c r="BV300" i="15"/>
  <c r="CF300" i="15"/>
  <c r="CQ300" i="15"/>
  <c r="DB300" i="15"/>
  <c r="N301" i="15"/>
  <c r="Y301" i="15"/>
  <c r="AJ301" i="15"/>
  <c r="AT301" i="15"/>
  <c r="BE301" i="15"/>
  <c r="BP301" i="15"/>
  <c r="BZ301" i="15"/>
  <c r="CK301" i="15"/>
  <c r="CV301" i="15"/>
  <c r="H302" i="15"/>
  <c r="S302" i="15"/>
  <c r="AD302" i="15"/>
  <c r="AN302" i="15"/>
  <c r="AV302" i="15"/>
  <c r="BD302" i="15"/>
  <c r="BL302" i="15"/>
  <c r="BT302" i="15"/>
  <c r="CB302" i="15"/>
  <c r="CJ302" i="15"/>
  <c r="CR302" i="15"/>
  <c r="CZ302" i="15"/>
  <c r="J303" i="15"/>
  <c r="R303" i="15"/>
  <c r="Z303" i="15"/>
  <c r="AH303" i="15"/>
  <c r="AP303" i="15"/>
  <c r="AX303" i="15"/>
  <c r="BF303" i="15"/>
  <c r="BN303" i="15"/>
  <c r="BV303" i="15"/>
  <c r="CD303" i="15"/>
  <c r="CL303" i="15"/>
  <c r="CT303" i="15"/>
  <c r="DB303" i="15"/>
  <c r="L304" i="15"/>
  <c r="T304" i="15"/>
  <c r="AB304" i="15"/>
  <c r="AJ304" i="15"/>
  <c r="AR304" i="15"/>
  <c r="AZ304" i="15"/>
  <c r="BH304" i="15"/>
  <c r="BP304" i="15"/>
  <c r="BX304" i="15"/>
  <c r="CF304" i="15"/>
  <c r="CN304" i="15"/>
  <c r="CV304" i="15"/>
  <c r="F305" i="15"/>
  <c r="N305" i="15"/>
  <c r="V305" i="15"/>
  <c r="AD305" i="15"/>
  <c r="AL305" i="15"/>
  <c r="AT305" i="15"/>
  <c r="BB305" i="15"/>
  <c r="BJ305" i="15"/>
  <c r="BR305" i="15"/>
  <c r="BZ305" i="15"/>
  <c r="CH305" i="15"/>
  <c r="CP305" i="15"/>
  <c r="CX305" i="15"/>
  <c r="H306" i="15"/>
  <c r="P306" i="15"/>
  <c r="X306" i="15"/>
  <c r="AF306" i="15"/>
  <c r="AN306" i="15"/>
  <c r="AV306" i="15"/>
  <c r="BD306" i="15"/>
  <c r="BL306" i="15"/>
  <c r="BT306" i="15"/>
  <c r="CB306" i="15"/>
  <c r="CJ306" i="15"/>
  <c r="CR306" i="15"/>
  <c r="CZ306" i="15"/>
  <c r="J307" i="15"/>
  <c r="R307" i="15"/>
  <c r="Z307" i="15"/>
  <c r="AH307" i="15"/>
  <c r="AP307" i="15"/>
  <c r="AX307" i="15"/>
  <c r="BF307" i="15"/>
  <c r="BN307" i="15"/>
  <c r="BV307" i="15"/>
  <c r="CD307" i="15"/>
  <c r="CL307" i="15"/>
  <c r="CT307" i="15"/>
  <c r="DB307" i="15"/>
  <c r="L308" i="15"/>
  <c r="T308" i="15"/>
  <c r="AB308" i="15"/>
  <c r="AJ308" i="15"/>
  <c r="AR308" i="15"/>
  <c r="AZ308" i="15"/>
  <c r="BH308" i="15"/>
  <c r="BP308" i="15"/>
  <c r="BX308" i="15"/>
  <c r="CF308" i="15"/>
  <c r="CN308" i="15"/>
  <c r="CV308" i="15"/>
  <c r="F309" i="15"/>
  <c r="N309" i="15"/>
  <c r="V309" i="15"/>
  <c r="AD309" i="15"/>
  <c r="AL309" i="15"/>
  <c r="AT309" i="15"/>
  <c r="BB309" i="15"/>
  <c r="BJ309" i="15"/>
  <c r="BR309" i="15"/>
  <c r="BZ309" i="15"/>
  <c r="CH309" i="15"/>
  <c r="CP309" i="15"/>
  <c r="CX309" i="15"/>
  <c r="H310" i="15"/>
  <c r="P310" i="15"/>
  <c r="X310" i="15"/>
  <c r="Z217" i="15"/>
  <c r="AD249" i="15"/>
  <c r="P259" i="15"/>
  <c r="DA264" i="15"/>
  <c r="DC269" i="15"/>
  <c r="G275" i="15"/>
  <c r="AU279" i="15"/>
  <c r="M281" i="15"/>
  <c r="CB282" i="15"/>
  <c r="AW284" i="15"/>
  <c r="AD285" i="15"/>
  <c r="O286" i="15"/>
  <c r="CW286" i="15"/>
  <c r="BE287" i="15"/>
  <c r="I288" i="15"/>
  <c r="BO288" i="15"/>
  <c r="F289" i="15"/>
  <c r="AY289" i="15"/>
  <c r="CO289" i="15"/>
  <c r="W290" i="15"/>
  <c r="AP290" i="15"/>
  <c r="BL290" i="15"/>
  <c r="CI290" i="15"/>
  <c r="DB290" i="15"/>
  <c r="Z291" i="15"/>
  <c r="AW291" i="15"/>
  <c r="BP291" i="15"/>
  <c r="CL291" i="15"/>
  <c r="K292" i="15"/>
  <c r="AD292" i="15"/>
  <c r="AZ292" i="15"/>
  <c r="BW292" i="15"/>
  <c r="CN292" i="15"/>
  <c r="H293" i="15"/>
  <c r="AC293" i="15"/>
  <c r="AT293" i="15"/>
  <c r="BJ293" i="15"/>
  <c r="BZ293" i="15"/>
  <c r="CP293" i="15"/>
  <c r="H294" i="15"/>
  <c r="X294" i="15"/>
  <c r="AN294" i="15"/>
  <c r="BD294" i="15"/>
  <c r="BT294" i="15"/>
  <c r="CJ294" i="15"/>
  <c r="CZ294" i="15"/>
  <c r="R295" i="15"/>
  <c r="AH295" i="15"/>
  <c r="AX295" i="15"/>
  <c r="BN295" i="15"/>
  <c r="CD295" i="15"/>
  <c r="CT295" i="15"/>
  <c r="L296" i="15"/>
  <c r="AB296" i="15"/>
  <c r="AR296" i="15"/>
  <c r="BH296" i="15"/>
  <c r="BX296" i="15"/>
  <c r="CN296" i="15"/>
  <c r="F297" i="15"/>
  <c r="V297" i="15"/>
  <c r="AK297" i="15"/>
  <c r="AW297" i="15"/>
  <c r="BI297" i="15"/>
  <c r="BT297" i="15"/>
  <c r="CE297" i="15"/>
  <c r="CO297" i="15"/>
  <c r="CZ297" i="15"/>
  <c r="M298" i="15"/>
  <c r="W298" i="15"/>
  <c r="AH298" i="15"/>
  <c r="AS298" i="15"/>
  <c r="BC298" i="15"/>
  <c r="BN298" i="15"/>
  <c r="BY298" i="15"/>
  <c r="CI298" i="15"/>
  <c r="CT298" i="15"/>
  <c r="G299" i="15"/>
  <c r="Q299" i="15"/>
  <c r="AB299" i="15"/>
  <c r="AM299" i="15"/>
  <c r="AW299" i="15"/>
  <c r="BH299" i="15"/>
  <c r="BS299" i="15"/>
  <c r="CC299" i="15"/>
  <c r="CN299" i="15"/>
  <c r="CY299" i="15"/>
  <c r="K300" i="15"/>
  <c r="V300" i="15"/>
  <c r="AG300" i="15"/>
  <c r="AQ300" i="15"/>
  <c r="BB300" i="15"/>
  <c r="BM300" i="15"/>
  <c r="BW300" i="15"/>
  <c r="CH300" i="15"/>
  <c r="CS300" i="15"/>
  <c r="DC300" i="15"/>
  <c r="P301" i="15"/>
  <c r="AA301" i="15"/>
  <c r="AK301" i="15"/>
  <c r="AV301" i="15"/>
  <c r="BG301" i="15"/>
  <c r="BQ301" i="15"/>
  <c r="CB301" i="15"/>
  <c r="CM301" i="15"/>
  <c r="CW301" i="15"/>
  <c r="J302" i="15"/>
  <c r="U302" i="15"/>
  <c r="AE302" i="15"/>
  <c r="AO302" i="15"/>
  <c r="AW302" i="15"/>
  <c r="BE302" i="15"/>
  <c r="BM302" i="15"/>
  <c r="BU302" i="15"/>
  <c r="CC302" i="15"/>
  <c r="CK302" i="15"/>
  <c r="CS302" i="15"/>
  <c r="DA302" i="15"/>
  <c r="K303" i="15"/>
  <c r="S303" i="15"/>
  <c r="AA303" i="15"/>
  <c r="AI303" i="15"/>
  <c r="AQ303" i="15"/>
  <c r="AY303" i="15"/>
  <c r="BG303" i="15"/>
  <c r="BO303" i="15"/>
  <c r="BW303" i="15"/>
  <c r="CE303" i="15"/>
  <c r="CM303" i="15"/>
  <c r="CU303" i="15"/>
  <c r="DC303" i="15"/>
  <c r="M304" i="15"/>
  <c r="U304" i="15"/>
  <c r="AC304" i="15"/>
  <c r="AK304" i="15"/>
  <c r="AS304" i="15"/>
  <c r="BA304" i="15"/>
  <c r="BI304" i="15"/>
  <c r="BQ304" i="15"/>
  <c r="BY304" i="15"/>
  <c r="CG304" i="15"/>
  <c r="CO304" i="15"/>
  <c r="CW304" i="15"/>
  <c r="G305" i="15"/>
  <c r="O305" i="15"/>
  <c r="W305" i="15"/>
  <c r="AE305" i="15"/>
  <c r="AM305" i="15"/>
  <c r="AU305" i="15"/>
  <c r="BC305" i="15"/>
  <c r="BK305" i="15"/>
  <c r="BS305" i="15"/>
  <c r="CA305" i="15"/>
  <c r="CI305" i="15"/>
  <c r="CQ305" i="15"/>
  <c r="CY305" i="15"/>
  <c r="I306" i="15"/>
  <c r="Q306" i="15"/>
  <c r="Y306" i="15"/>
  <c r="AG306" i="15"/>
  <c r="AO306" i="15"/>
  <c r="AW306" i="15"/>
  <c r="BE306" i="15"/>
  <c r="BM306" i="15"/>
  <c r="BU306" i="15"/>
  <c r="CC306" i="15"/>
  <c r="CK306" i="15"/>
  <c r="CS306" i="15"/>
  <c r="DA306" i="15"/>
  <c r="K307" i="15"/>
  <c r="S307" i="15"/>
  <c r="AA307" i="15"/>
  <c r="AI307" i="15"/>
  <c r="AQ307" i="15"/>
  <c r="AY307" i="15"/>
  <c r="BG307" i="15"/>
  <c r="BO307" i="15"/>
  <c r="BW307" i="15"/>
  <c r="CE307" i="15"/>
  <c r="CM307" i="15"/>
  <c r="CU307" i="15"/>
  <c r="DC307" i="15"/>
  <c r="M308" i="15"/>
  <c r="U308" i="15"/>
  <c r="AC308" i="15"/>
  <c r="AK308" i="15"/>
  <c r="AS308" i="15"/>
  <c r="BA308" i="15"/>
  <c r="BI308" i="15"/>
  <c r="BQ308" i="15"/>
  <c r="BY308" i="15"/>
  <c r="CG308" i="15"/>
  <c r="CO308" i="15"/>
  <c r="CW308" i="15"/>
  <c r="G309" i="15"/>
  <c r="O309" i="15"/>
  <c r="W309" i="15"/>
  <c r="AE309" i="15"/>
  <c r="AM309" i="15"/>
  <c r="AU309" i="15"/>
  <c r="BC309" i="15"/>
  <c r="BK309" i="15"/>
  <c r="BS309" i="15"/>
  <c r="CA309" i="15"/>
  <c r="CI309" i="15"/>
  <c r="CQ309" i="15"/>
  <c r="CY309" i="15"/>
  <c r="I310" i="15"/>
  <c r="Q310" i="15"/>
  <c r="Y310" i="15"/>
  <c r="CN222" i="15"/>
  <c r="BD250" i="15"/>
  <c r="CW259" i="15"/>
  <c r="BO265" i="15"/>
  <c r="BQ270" i="15"/>
  <c r="BS275" i="15"/>
  <c r="BN279" i="15"/>
  <c r="AI281" i="15"/>
  <c r="CY282" i="15"/>
  <c r="BM284" i="15"/>
  <c r="AT285" i="15"/>
  <c r="AE286" i="15"/>
  <c r="CZ286" i="15"/>
  <c r="BK287" i="15"/>
  <c r="S288" i="15"/>
  <c r="BU288" i="15"/>
  <c r="M289" i="15"/>
  <c r="BB289" i="15"/>
  <c r="CR289" i="15"/>
  <c r="X290" i="15"/>
  <c r="AU290" i="15"/>
  <c r="BN290" i="15"/>
  <c r="CJ290" i="15"/>
  <c r="I291" i="15"/>
  <c r="AB291" i="15"/>
  <c r="AX291" i="15"/>
  <c r="BU291" i="15"/>
  <c r="CN291" i="15"/>
  <c r="L292" i="15"/>
  <c r="AI292" i="15"/>
  <c r="BB292" i="15"/>
  <c r="BX292" i="15"/>
  <c r="CP292" i="15"/>
  <c r="M293" i="15"/>
  <c r="AD293" i="15"/>
  <c r="AV293" i="15"/>
  <c r="BL293" i="15"/>
  <c r="CB293" i="15"/>
  <c r="CR293" i="15"/>
  <c r="J294" i="15"/>
  <c r="Z294" i="15"/>
  <c r="AP294" i="15"/>
  <c r="BF294" i="15"/>
  <c r="BV294" i="15"/>
  <c r="CL294" i="15"/>
  <c r="DB294" i="15"/>
  <c r="T295" i="15"/>
  <c r="AJ295" i="15"/>
  <c r="AZ295" i="15"/>
  <c r="BP295" i="15"/>
  <c r="CF295" i="15"/>
  <c r="CV295" i="15"/>
  <c r="N296" i="15"/>
  <c r="AD296" i="15"/>
  <c r="AT296" i="15"/>
  <c r="BJ296" i="15"/>
  <c r="BZ296" i="15"/>
  <c r="CP296" i="15"/>
  <c r="H297" i="15"/>
  <c r="X297" i="15"/>
  <c r="AL297" i="15"/>
  <c r="AY297" i="15"/>
  <c r="BJ297" i="15"/>
  <c r="BU297" i="15"/>
  <c r="CF297" i="15"/>
  <c r="CP297" i="15"/>
  <c r="DA297" i="15"/>
  <c r="N298" i="15"/>
  <c r="X298" i="15"/>
  <c r="AI298" i="15"/>
  <c r="AT298" i="15"/>
  <c r="BD298" i="15"/>
  <c r="BO298" i="15"/>
  <c r="BZ298" i="15"/>
  <c r="CJ298" i="15"/>
  <c r="CU298" i="15"/>
  <c r="H299" i="15"/>
  <c r="R299" i="15"/>
  <c r="AC299" i="15"/>
  <c r="AN299" i="15"/>
  <c r="AX299" i="15"/>
  <c r="BI299" i="15"/>
  <c r="BT299" i="15"/>
  <c r="CD299" i="15"/>
  <c r="CO299" i="15"/>
  <c r="CZ299" i="15"/>
  <c r="L300" i="15"/>
  <c r="W300" i="15"/>
  <c r="AH300" i="15"/>
  <c r="AR300" i="15"/>
  <c r="BC300" i="15"/>
  <c r="BN300" i="15"/>
  <c r="BX300" i="15"/>
  <c r="CI300" i="15"/>
  <c r="CT300" i="15"/>
  <c r="F301" i="15"/>
  <c r="Q301" i="15"/>
  <c r="AB301" i="15"/>
  <c r="AL301" i="15"/>
  <c r="AW301" i="15"/>
  <c r="BH301" i="15"/>
  <c r="BR301" i="15"/>
  <c r="CC301" i="15"/>
  <c r="CN301" i="15"/>
  <c r="CX301" i="15"/>
  <c r="K302" i="15"/>
  <c r="V302" i="15"/>
  <c r="AF302" i="15"/>
  <c r="AP302" i="15"/>
  <c r="AX302" i="15"/>
  <c r="BF302" i="15"/>
  <c r="BN302" i="15"/>
  <c r="BV302" i="15"/>
  <c r="CD302" i="15"/>
  <c r="CL302" i="15"/>
  <c r="CT302" i="15"/>
  <c r="DB302" i="15"/>
  <c r="L303" i="15"/>
  <c r="T303" i="15"/>
  <c r="AB303" i="15"/>
  <c r="AJ303" i="15"/>
  <c r="AR303" i="15"/>
  <c r="AZ303" i="15"/>
  <c r="BH303" i="15"/>
  <c r="BP303" i="15"/>
  <c r="BX303" i="15"/>
  <c r="CF303" i="15"/>
  <c r="CN303" i="15"/>
  <c r="CV303" i="15"/>
  <c r="F304" i="15"/>
  <c r="N304" i="15"/>
  <c r="V304" i="15"/>
  <c r="AD304" i="15"/>
  <c r="AL304" i="15"/>
  <c r="AT304" i="15"/>
  <c r="BB304" i="15"/>
  <c r="BJ304" i="15"/>
  <c r="BR304" i="15"/>
  <c r="BZ304" i="15"/>
  <c r="CH304" i="15"/>
  <c r="CP304" i="15"/>
  <c r="CX304" i="15"/>
  <c r="H305" i="15"/>
  <c r="P305" i="15"/>
  <c r="X305" i="15"/>
  <c r="AF305" i="15"/>
  <c r="AN305" i="15"/>
  <c r="AV305" i="15"/>
  <c r="BD305" i="15"/>
  <c r="BL305" i="15"/>
  <c r="BT305" i="15"/>
  <c r="CB305" i="15"/>
  <c r="CJ305" i="15"/>
  <c r="CR305" i="15"/>
  <c r="CZ305" i="15"/>
  <c r="J306" i="15"/>
  <c r="R306" i="15"/>
  <c r="Z306" i="15"/>
  <c r="AH306" i="15"/>
  <c r="AP306" i="15"/>
  <c r="AX306" i="15"/>
  <c r="BF306" i="15"/>
  <c r="BN306" i="15"/>
  <c r="BV306" i="15"/>
  <c r="CD306" i="15"/>
  <c r="CL306" i="15"/>
  <c r="CT306" i="15"/>
  <c r="DB306" i="15"/>
  <c r="L307" i="15"/>
  <c r="T307" i="15"/>
  <c r="AB307" i="15"/>
  <c r="AJ307" i="15"/>
  <c r="CP227" i="15"/>
  <c r="CD251" i="15"/>
  <c r="CF260" i="15"/>
  <c r="AC266" i="15"/>
  <c r="AE271" i="15"/>
  <c r="AG276" i="15"/>
  <c r="CK279" i="15"/>
  <c r="BB281" i="15"/>
  <c r="W283" i="15"/>
  <c r="BP284" i="15"/>
  <c r="BA285" i="15"/>
  <c r="AK286" i="15"/>
  <c r="O287" i="15"/>
  <c r="BN287" i="15"/>
  <c r="Y288" i="15"/>
  <c r="BX288" i="15"/>
  <c r="S289" i="15"/>
  <c r="BI289" i="15"/>
  <c r="CW289" i="15"/>
  <c r="Z290" i="15"/>
  <c r="AV290" i="15"/>
  <c r="BS290" i="15"/>
  <c r="CL290" i="15"/>
  <c r="J291" i="15"/>
  <c r="AG291" i="15"/>
  <c r="AZ291" i="15"/>
  <c r="BV291" i="15"/>
  <c r="CS291" i="15"/>
  <c r="N292" i="15"/>
  <c r="AJ292" i="15"/>
  <c r="BG292" i="15"/>
  <c r="BZ292" i="15"/>
  <c r="CU292" i="15"/>
  <c r="N293" i="15"/>
  <c r="AF293" i="15"/>
  <c r="AY293" i="15"/>
  <c r="BO293" i="15"/>
  <c r="CE293" i="15"/>
  <c r="CU293" i="15"/>
  <c r="M294" i="15"/>
  <c r="AC294" i="15"/>
  <c r="AS294" i="15"/>
  <c r="BI294" i="15"/>
  <c r="BY294" i="15"/>
  <c r="CO294" i="15"/>
  <c r="G295" i="15"/>
  <c r="W295" i="15"/>
  <c r="AM295" i="15"/>
  <c r="BC295" i="15"/>
  <c r="BS295" i="15"/>
  <c r="CI295" i="15"/>
  <c r="CY295" i="15"/>
  <c r="Q296" i="15"/>
  <c r="AG296" i="15"/>
  <c r="AW296" i="15"/>
  <c r="BM296" i="15"/>
  <c r="CC296" i="15"/>
  <c r="CS296" i="15"/>
  <c r="K297" i="15"/>
  <c r="AA297" i="15"/>
  <c r="AN297" i="15"/>
  <c r="BA297" i="15"/>
  <c r="BL297" i="15"/>
  <c r="BW297" i="15"/>
  <c r="CG297" i="15"/>
  <c r="CR297" i="15"/>
  <c r="DC297" i="15"/>
  <c r="O298" i="15"/>
  <c r="Z298" i="15"/>
  <c r="AK298" i="15"/>
  <c r="AU298" i="15"/>
  <c r="BF298" i="15"/>
  <c r="BQ298" i="15"/>
  <c r="CA298" i="15"/>
  <c r="CL298" i="15"/>
  <c r="CW298" i="15"/>
  <c r="I299" i="15"/>
  <c r="T299" i="15"/>
  <c r="AE299" i="15"/>
  <c r="AO299" i="15"/>
  <c r="AZ299" i="15"/>
  <c r="BK299" i="15"/>
  <c r="BU299" i="15"/>
  <c r="CF299" i="15"/>
  <c r="CQ299" i="15"/>
  <c r="DA299" i="15"/>
  <c r="N300" i="15"/>
  <c r="Y300" i="15"/>
  <c r="AI300" i="15"/>
  <c r="AT300" i="15"/>
  <c r="BE300" i="15"/>
  <c r="BO300" i="15"/>
  <c r="BZ300" i="15"/>
  <c r="CK300" i="15"/>
  <c r="CU300" i="15"/>
  <c r="H301" i="15"/>
  <c r="S301" i="15"/>
  <c r="AC301" i="15"/>
  <c r="AN301" i="15"/>
  <c r="AY301" i="15"/>
  <c r="BI301" i="15"/>
  <c r="BT301" i="15"/>
  <c r="CE301" i="15"/>
  <c r="CO301" i="15"/>
  <c r="CZ301" i="15"/>
  <c r="M302" i="15"/>
  <c r="W302" i="15"/>
  <c r="AH302" i="15"/>
  <c r="AQ302" i="15"/>
  <c r="AY302" i="15"/>
  <c r="BG302" i="15"/>
  <c r="BO302" i="15"/>
  <c r="BW302" i="15"/>
  <c r="CE302" i="15"/>
  <c r="CM302" i="15"/>
  <c r="CU302" i="15"/>
  <c r="DC302" i="15"/>
  <c r="M303" i="15"/>
  <c r="U303" i="15"/>
  <c r="AC303" i="15"/>
  <c r="AK303" i="15"/>
  <c r="AS303" i="15"/>
  <c r="BA303" i="15"/>
  <c r="BI303" i="15"/>
  <c r="BQ303" i="15"/>
  <c r="BY303" i="15"/>
  <c r="CG303" i="15"/>
  <c r="CO303" i="15"/>
  <c r="CW303" i="15"/>
  <c r="G304" i="15"/>
  <c r="O304" i="15"/>
  <c r="W304" i="15"/>
  <c r="AE304" i="15"/>
  <c r="AM304" i="15"/>
  <c r="AU304" i="15"/>
  <c r="BC304" i="15"/>
  <c r="BK304" i="15"/>
  <c r="BS304" i="15"/>
  <c r="CA304" i="15"/>
  <c r="CI304" i="15"/>
  <c r="CQ304" i="15"/>
  <c r="CY304" i="15"/>
  <c r="I305" i="15"/>
  <c r="CR232" i="15"/>
  <c r="F253" i="15"/>
  <c r="BP261" i="15"/>
  <c r="CO266" i="15"/>
  <c r="CQ271" i="15"/>
  <c r="CS276" i="15"/>
  <c r="I280" i="15"/>
  <c r="BY281" i="15"/>
  <c r="AP283" i="15"/>
  <c r="CF284" i="15"/>
  <c r="BQ285" i="15"/>
  <c r="BA286" i="15"/>
  <c r="R287" i="15"/>
  <c r="CA287" i="15"/>
  <c r="AB288" i="15"/>
  <c r="CE288" i="15"/>
  <c r="V289" i="15"/>
  <c r="BO289" i="15"/>
  <c r="CZ289" i="15"/>
  <c r="AE290" i="15"/>
  <c r="AX290" i="15"/>
  <c r="BT290" i="15"/>
  <c r="CQ290" i="15"/>
  <c r="L291" i="15"/>
  <c r="AH291" i="15"/>
  <c r="BE291" i="15"/>
  <c r="BX291" i="15"/>
  <c r="CT291" i="15"/>
  <c r="S292" i="15"/>
  <c r="AL292" i="15"/>
  <c r="BH292" i="15"/>
  <c r="CE292" i="15"/>
  <c r="CV292" i="15"/>
  <c r="P293" i="15"/>
  <c r="AI293" i="15"/>
  <c r="BA293" i="15"/>
  <c r="BQ293" i="15"/>
  <c r="CG293" i="15"/>
  <c r="CW293" i="15"/>
  <c r="O294" i="15"/>
  <c r="AE294" i="15"/>
  <c r="AU294" i="15"/>
  <c r="BK294" i="15"/>
  <c r="CA294" i="15"/>
  <c r="CQ294" i="15"/>
  <c r="I295" i="15"/>
  <c r="Y295" i="15"/>
  <c r="AO295" i="15"/>
  <c r="BE295" i="15"/>
  <c r="BU295" i="15"/>
  <c r="CK295" i="15"/>
  <c r="DA295" i="15"/>
  <c r="S296" i="15"/>
  <c r="AI296" i="15"/>
  <c r="AY296" i="15"/>
  <c r="BO296" i="15"/>
  <c r="CE296" i="15"/>
  <c r="CU296" i="15"/>
  <c r="M297" i="15"/>
  <c r="AC297" i="15"/>
  <c r="AO297" i="15"/>
  <c r="BB297" i="15"/>
  <c r="BM297" i="15"/>
  <c r="BX297" i="15"/>
  <c r="CH297" i="15"/>
  <c r="CS297" i="15"/>
  <c r="F298" i="15"/>
  <c r="P298" i="15"/>
  <c r="AA298" i="15"/>
  <c r="AL298" i="15"/>
  <c r="AV298" i="15"/>
  <c r="BG298" i="15"/>
  <c r="BR298" i="15"/>
  <c r="CB298" i="15"/>
  <c r="CM298" i="15"/>
  <c r="CX298" i="15"/>
  <c r="J299" i="15"/>
  <c r="U299" i="15"/>
  <c r="AF299" i="15"/>
  <c r="AP299" i="15"/>
  <c r="BA299" i="15"/>
  <c r="BL299" i="15"/>
  <c r="BV299" i="15"/>
  <c r="CG299" i="15"/>
  <c r="CR299" i="15"/>
  <c r="DB299" i="15"/>
  <c r="O300" i="15"/>
  <c r="Z300" i="15"/>
  <c r="AJ300" i="15"/>
  <c r="AU300" i="15"/>
  <c r="BF300" i="15"/>
  <c r="BP300" i="15"/>
  <c r="CA300" i="15"/>
  <c r="CL300" i="15"/>
  <c r="CV300" i="15"/>
  <c r="I301" i="15"/>
  <c r="T301" i="15"/>
  <c r="AD301" i="15"/>
  <c r="AO301" i="15"/>
  <c r="AZ301" i="15"/>
  <c r="BJ301" i="15"/>
  <c r="BU301" i="15"/>
  <c r="CF301" i="15"/>
  <c r="CP301" i="15"/>
  <c r="DA301" i="15"/>
  <c r="N302" i="15"/>
  <c r="X302" i="15"/>
  <c r="AI302" i="15"/>
  <c r="AR302" i="15"/>
  <c r="AZ302" i="15"/>
  <c r="BH302" i="15"/>
  <c r="BP302" i="15"/>
  <c r="BX302" i="15"/>
  <c r="CF302" i="15"/>
  <c r="CN302" i="15"/>
  <c r="CV302" i="15"/>
  <c r="F303" i="15"/>
  <c r="N303" i="15"/>
  <c r="V303" i="15"/>
  <c r="AD303" i="15"/>
  <c r="AL303" i="15"/>
  <c r="AT303" i="15"/>
  <c r="BB303" i="15"/>
  <c r="BJ303" i="15"/>
  <c r="BR303" i="15"/>
  <c r="BZ303" i="15"/>
  <c r="CH303" i="15"/>
  <c r="CP303" i="15"/>
  <c r="CX303" i="15"/>
  <c r="H304" i="15"/>
  <c r="P304" i="15"/>
  <c r="X304" i="15"/>
  <c r="AF304" i="15"/>
  <c r="AN304" i="15"/>
  <c r="AV304" i="15"/>
  <c r="BD304" i="15"/>
  <c r="BL304" i="15"/>
  <c r="BT304" i="15"/>
  <c r="CB304" i="15"/>
  <c r="CJ304" i="15"/>
  <c r="CR304" i="15"/>
  <c r="CZ304" i="15"/>
  <c r="J305" i="15"/>
  <c r="R305" i="15"/>
  <c r="Z305" i="15"/>
  <c r="AH305" i="15"/>
  <c r="AP305" i="15"/>
  <c r="AX305" i="15"/>
  <c r="BF305" i="15"/>
  <c r="BN305" i="15"/>
  <c r="BV305" i="15"/>
  <c r="CD305" i="15"/>
  <c r="CL305" i="15"/>
  <c r="CT305" i="15"/>
  <c r="DB305" i="15"/>
  <c r="L306" i="15"/>
  <c r="T306" i="15"/>
  <c r="AB306" i="15"/>
  <c r="CV242" i="15"/>
  <c r="BF255" i="15"/>
  <c r="O263" i="15"/>
  <c r="Q268" i="15"/>
  <c r="S273" i="15"/>
  <c r="U278" i="15"/>
  <c r="AY280" i="15"/>
  <c r="P282" i="15"/>
  <c r="CI283" i="15"/>
  <c r="DC284" i="15"/>
  <c r="CM285" i="15"/>
  <c r="BT286" i="15"/>
  <c r="AH287" i="15"/>
  <c r="CK287" i="15"/>
  <c r="AR288" i="15"/>
  <c r="CN288" i="15"/>
  <c r="AI289" i="15"/>
  <c r="BY289" i="15"/>
  <c r="J290" i="15"/>
  <c r="AH290" i="15"/>
  <c r="BD290" i="15"/>
  <c r="CA290" i="15"/>
  <c r="CT290" i="15"/>
  <c r="R291" i="15"/>
  <c r="AO291" i="15"/>
  <c r="BH291" i="15"/>
  <c r="CD291" i="15"/>
  <c r="DA291" i="15"/>
  <c r="V292" i="15"/>
  <c r="AR292" i="15"/>
  <c r="BO292" i="15"/>
  <c r="CH292" i="15"/>
  <c r="DA292" i="15"/>
  <c r="U293" i="15"/>
  <c r="AL293" i="15"/>
  <c r="BD293" i="15"/>
  <c r="BT293" i="15"/>
  <c r="CJ293" i="15"/>
  <c r="CZ293" i="15"/>
  <c r="R294" i="15"/>
  <c r="AH294" i="15"/>
  <c r="AX294" i="15"/>
  <c r="BN294" i="15"/>
  <c r="CD294" i="15"/>
  <c r="CT294" i="15"/>
  <c r="L295" i="15"/>
  <c r="AB295" i="15"/>
  <c r="AR295" i="15"/>
  <c r="BH295" i="15"/>
  <c r="BX295" i="15"/>
  <c r="CN295" i="15"/>
  <c r="F296" i="15"/>
  <c r="V296" i="15"/>
  <c r="AL296" i="15"/>
  <c r="BB296" i="15"/>
  <c r="BR296" i="15"/>
  <c r="CH296" i="15"/>
  <c r="CX296" i="15"/>
  <c r="P297" i="15"/>
  <c r="AF297" i="15"/>
  <c r="AS297" i="15"/>
  <c r="BE297" i="15"/>
  <c r="BP297" i="15"/>
  <c r="BZ297" i="15"/>
  <c r="CK297" i="15"/>
  <c r="CV297" i="15"/>
  <c r="H298" i="15"/>
  <c r="S298" i="15"/>
  <c r="AD298" i="15"/>
  <c r="AN298" i="15"/>
  <c r="AY298" i="15"/>
  <c r="BJ298" i="15"/>
  <c r="BT298" i="15"/>
  <c r="CE298" i="15"/>
  <c r="CP298" i="15"/>
  <c r="CZ298" i="15"/>
  <c r="M299" i="15"/>
  <c r="X299" i="15"/>
  <c r="AH299" i="15"/>
  <c r="AS299" i="15"/>
  <c r="BD299" i="15"/>
  <c r="BN299" i="15"/>
  <c r="BY299" i="15"/>
  <c r="CJ299" i="15"/>
  <c r="CT299" i="15"/>
  <c r="G300" i="15"/>
  <c r="R300" i="15"/>
  <c r="AB300" i="15"/>
  <c r="AM300" i="15"/>
  <c r="AX300" i="15"/>
  <c r="BH300" i="15"/>
  <c r="BS300" i="15"/>
  <c r="CD300" i="15"/>
  <c r="CN300" i="15"/>
  <c r="CY300" i="15"/>
  <c r="L301" i="15"/>
  <c r="V301" i="15"/>
  <c r="AG301" i="15"/>
  <c r="AR301" i="15"/>
  <c r="BB301" i="15"/>
  <c r="BM301" i="15"/>
  <c r="BX301" i="15"/>
  <c r="CH301" i="15"/>
  <c r="CS301" i="15"/>
  <c r="F302" i="15"/>
  <c r="P302" i="15"/>
  <c r="AA302" i="15"/>
  <c r="AL302" i="15"/>
  <c r="AT302" i="15"/>
  <c r="BB302" i="15"/>
  <c r="BJ302" i="15"/>
  <c r="BR302" i="15"/>
  <c r="BZ302" i="15"/>
  <c r="CH302" i="15"/>
  <c r="CP302" i="15"/>
  <c r="CX302" i="15"/>
  <c r="H303" i="15"/>
  <c r="P303" i="15"/>
  <c r="X303" i="15"/>
  <c r="AF303" i="15"/>
  <c r="AN303" i="15"/>
  <c r="AV303" i="15"/>
  <c r="BD303" i="15"/>
  <c r="BL303" i="15"/>
  <c r="BT303" i="15"/>
  <c r="CB303" i="15"/>
  <c r="CJ303" i="15"/>
  <c r="CR303" i="15"/>
  <c r="CZ303" i="15"/>
  <c r="J304" i="15"/>
  <c r="R304" i="15"/>
  <c r="Z304" i="15"/>
  <c r="AH304" i="15"/>
  <c r="AP304" i="15"/>
  <c r="AX304" i="15"/>
  <c r="BF304" i="15"/>
  <c r="BN304" i="15"/>
  <c r="BV304" i="15"/>
  <c r="CD304" i="15"/>
  <c r="CL304" i="15"/>
  <c r="CT304" i="15"/>
  <c r="DB304" i="15"/>
  <c r="L305" i="15"/>
  <c r="T305" i="15"/>
  <c r="AB305" i="15"/>
  <c r="AJ305" i="15"/>
  <c r="AR305" i="15"/>
  <c r="AZ305" i="15"/>
  <c r="BH305" i="15"/>
  <c r="BP305" i="15"/>
  <c r="BX305" i="15"/>
  <c r="CF305" i="15"/>
  <c r="CN305" i="15"/>
  <c r="CV305" i="15"/>
  <c r="F306" i="15"/>
  <c r="N306" i="15"/>
  <c r="V306" i="15"/>
  <c r="AD306" i="15"/>
  <c r="T246" i="15"/>
  <c r="CF256" i="15"/>
  <c r="CA263" i="15"/>
  <c r="CC268" i="15"/>
  <c r="CE273" i="15"/>
  <c r="CG278" i="15"/>
  <c r="BU280" i="15"/>
  <c r="AM282" i="15"/>
  <c r="DB283" i="15"/>
  <c r="K285" i="15"/>
  <c r="CP285" i="15"/>
  <c r="CA286" i="15"/>
  <c r="AO287" i="15"/>
  <c r="CT287" i="15"/>
  <c r="AY288" i="15"/>
  <c r="CU288" i="15"/>
  <c r="AL289" i="15"/>
  <c r="CE289" i="15"/>
  <c r="O290" i="15"/>
  <c r="AM290" i="15"/>
  <c r="BF290" i="15"/>
  <c r="CB290" i="15"/>
  <c r="CY290" i="15"/>
  <c r="T291" i="15"/>
  <c r="AP291" i="15"/>
  <c r="BM291" i="15"/>
  <c r="CF291" i="15"/>
  <c r="DB291" i="15"/>
  <c r="AA292" i="15"/>
  <c r="AT292" i="15"/>
  <c r="BP292" i="15"/>
  <c r="CK292" i="15"/>
  <c r="DC292" i="15"/>
  <c r="V293" i="15"/>
  <c r="AN293" i="15"/>
  <c r="BG293" i="15"/>
  <c r="BW293" i="15"/>
  <c r="CM293" i="15"/>
  <c r="DC293" i="15"/>
  <c r="U294" i="15"/>
  <c r="AK294" i="15"/>
  <c r="BA294" i="15"/>
  <c r="BQ294" i="15"/>
  <c r="CG294" i="15"/>
  <c r="CW294" i="15"/>
  <c r="O295" i="15"/>
  <c r="AE295" i="15"/>
  <c r="AU295" i="15"/>
  <c r="BK295" i="15"/>
  <c r="CA295" i="15"/>
  <c r="CQ295" i="15"/>
  <c r="I296" i="15"/>
  <c r="Y296" i="15"/>
  <c r="AO296" i="15"/>
  <c r="BE296" i="15"/>
  <c r="BU296" i="15"/>
  <c r="CK296" i="15"/>
  <c r="DA296" i="15"/>
  <c r="S297" i="15"/>
  <c r="AG297" i="15"/>
  <c r="AT297" i="15"/>
  <c r="BG297" i="15"/>
  <c r="BQ297" i="15"/>
  <c r="CB297" i="15"/>
  <c r="CM297" i="15"/>
  <c r="CW297" i="15"/>
  <c r="J298" i="15"/>
  <c r="U298" i="15"/>
  <c r="AE298" i="15"/>
  <c r="AP298" i="15"/>
  <c r="BA298" i="15"/>
  <c r="BK298" i="15"/>
  <c r="BV298" i="15"/>
  <c r="CG298" i="15"/>
  <c r="CQ298" i="15"/>
  <c r="DB298" i="15"/>
  <c r="O299" i="15"/>
  <c r="Y299" i="15"/>
  <c r="AJ299" i="15"/>
  <c r="AU299" i="15"/>
  <c r="BE299" i="15"/>
  <c r="BP299" i="15"/>
  <c r="CA299" i="15"/>
  <c r="CK299" i="15"/>
  <c r="CV299" i="15"/>
  <c r="I300" i="15"/>
  <c r="S300" i="15"/>
  <c r="AD300" i="15"/>
  <c r="AO300" i="15"/>
  <c r="AY300" i="15"/>
  <c r="BJ300" i="15"/>
  <c r="BU300" i="15"/>
  <c r="CE300" i="15"/>
  <c r="CP300" i="15"/>
  <c r="DA300" i="15"/>
  <c r="M301" i="15"/>
  <c r="X301" i="15"/>
  <c r="AI301" i="15"/>
  <c r="AS301" i="15"/>
  <c r="BD301" i="15"/>
  <c r="BO301" i="15"/>
  <c r="BY301" i="15"/>
  <c r="CJ301" i="15"/>
  <c r="CU301" i="15"/>
  <c r="G302" i="15"/>
  <c r="R302" i="15"/>
  <c r="AC302" i="15"/>
  <c r="AM302" i="15"/>
  <c r="AU302" i="15"/>
  <c r="BC302" i="15"/>
  <c r="BK302" i="15"/>
  <c r="BS302" i="15"/>
  <c r="CA302" i="15"/>
  <c r="CI302" i="15"/>
  <c r="CQ302" i="15"/>
  <c r="CY302" i="15"/>
  <c r="I303" i="15"/>
  <c r="Q303" i="15"/>
  <c r="Y303" i="15"/>
  <c r="AG303" i="15"/>
  <c r="AO303" i="15"/>
  <c r="AW303" i="15"/>
  <c r="BE303" i="15"/>
  <c r="BM303" i="15"/>
  <c r="BU303" i="15"/>
  <c r="CC303" i="15"/>
  <c r="CK303" i="15"/>
  <c r="CS303" i="15"/>
  <c r="DA303" i="15"/>
  <c r="K304" i="15"/>
  <c r="S304" i="15"/>
  <c r="AA304" i="15"/>
  <c r="AI304" i="15"/>
  <c r="AQ304" i="15"/>
  <c r="AY304" i="15"/>
  <c r="BG304" i="15"/>
  <c r="BO304" i="15"/>
  <c r="BW304" i="15"/>
  <c r="CE304" i="15"/>
  <c r="CM304" i="15"/>
  <c r="CU304" i="15"/>
  <c r="DC304" i="15"/>
  <c r="M305" i="15"/>
  <c r="U305" i="15"/>
  <c r="AC305" i="15"/>
  <c r="AK305" i="15"/>
  <c r="AS305" i="15"/>
  <c r="BA305" i="15"/>
  <c r="BI305" i="15"/>
  <c r="BQ305" i="15"/>
  <c r="BY305" i="15"/>
  <c r="CG305" i="15"/>
  <c r="CO305" i="15"/>
  <c r="CW305" i="15"/>
  <c r="G306" i="15"/>
  <c r="O306" i="15"/>
  <c r="W306" i="15"/>
  <c r="AE306" i="15"/>
  <c r="AM306" i="15"/>
  <c r="AU306" i="15"/>
  <c r="BC306" i="15"/>
  <c r="BK306" i="15"/>
  <c r="BS306" i="15"/>
  <c r="CA306" i="15"/>
  <c r="CI306" i="15"/>
  <c r="CQ306" i="15"/>
  <c r="CY306" i="15"/>
  <c r="I307" i="15"/>
  <c r="Q307" i="15"/>
  <c r="Y307" i="15"/>
  <c r="CT237" i="15"/>
  <c r="BM283" i="15"/>
  <c r="AC289" i="15"/>
  <c r="AJ291" i="15"/>
  <c r="CX292" i="15"/>
  <c r="AF294" i="15"/>
  <c r="BF295" i="15"/>
  <c r="CF296" i="15"/>
  <c r="CJ297" i="15"/>
  <c r="BS298" i="15"/>
  <c r="BC299" i="15"/>
  <c r="AL300" i="15"/>
  <c r="U301" i="15"/>
  <c r="DC301" i="15"/>
  <c r="BY302" i="15"/>
  <c r="AM303" i="15"/>
  <c r="CY303" i="15"/>
  <c r="BM304" i="15"/>
  <c r="S305" i="15"/>
  <c r="AY305" i="15"/>
  <c r="CE305" i="15"/>
  <c r="M306" i="15"/>
  <c r="AL306" i="15"/>
  <c r="BB306" i="15"/>
  <c r="BR306" i="15"/>
  <c r="CH306" i="15"/>
  <c r="CX306" i="15"/>
  <c r="P307" i="15"/>
  <c r="AF307" i="15"/>
  <c r="AS307" i="15"/>
  <c r="BC307" i="15"/>
  <c r="BM307" i="15"/>
  <c r="BY307" i="15"/>
  <c r="CI307" i="15"/>
  <c r="CS307" i="15"/>
  <c r="G308" i="15"/>
  <c r="Q308" i="15"/>
  <c r="AA308" i="15"/>
  <c r="AM308" i="15"/>
  <c r="AW308" i="15"/>
  <c r="BG308" i="15"/>
  <c r="BS308" i="15"/>
  <c r="CC308" i="15"/>
  <c r="CM308" i="15"/>
  <c r="CY308" i="15"/>
  <c r="K309" i="15"/>
  <c r="U309" i="15"/>
  <c r="AG309" i="15"/>
  <c r="AQ309" i="15"/>
  <c r="BA309" i="15"/>
  <c r="BM309" i="15"/>
  <c r="BW309" i="15"/>
  <c r="CG309" i="15"/>
  <c r="CS309" i="15"/>
  <c r="DC309" i="15"/>
  <c r="O310" i="15"/>
  <c r="AA310" i="15"/>
  <c r="AI310" i="15"/>
  <c r="AQ310" i="15"/>
  <c r="AY310" i="15"/>
  <c r="BG310" i="15"/>
  <c r="BO310" i="15"/>
  <c r="BW310" i="15"/>
  <c r="CE310" i="15"/>
  <c r="CM310" i="15"/>
  <c r="CU310" i="15"/>
  <c r="DC310" i="15"/>
  <c r="M311" i="15"/>
  <c r="U311" i="15"/>
  <c r="AC311" i="15"/>
  <c r="AK311" i="15"/>
  <c r="AS311" i="15"/>
  <c r="BA311" i="15"/>
  <c r="BI311" i="15"/>
  <c r="BQ311" i="15"/>
  <c r="BY311" i="15"/>
  <c r="CG311" i="15"/>
  <c r="CO311" i="15"/>
  <c r="CW311" i="15"/>
  <c r="G312" i="15"/>
  <c r="O312" i="15"/>
  <c r="W312" i="15"/>
  <c r="AE312" i="15"/>
  <c r="AM312" i="15"/>
  <c r="AU312" i="15"/>
  <c r="BC312" i="15"/>
  <c r="BK312" i="15"/>
  <c r="BS312" i="15"/>
  <c r="CA312" i="15"/>
  <c r="CI312" i="15"/>
  <c r="CQ312" i="15"/>
  <c r="CY312" i="15"/>
  <c r="I313" i="15"/>
  <c r="Q313" i="15"/>
  <c r="Y313" i="15"/>
  <c r="AG313" i="15"/>
  <c r="AO313" i="15"/>
  <c r="AW313" i="15"/>
  <c r="BE313" i="15"/>
  <c r="BM313" i="15"/>
  <c r="BU313" i="15"/>
  <c r="CC313" i="15"/>
  <c r="CK313" i="15"/>
  <c r="CS313" i="15"/>
  <c r="DA313" i="15"/>
  <c r="K314" i="15"/>
  <c r="S314" i="15"/>
  <c r="AA314" i="15"/>
  <c r="AI314" i="15"/>
  <c r="AQ314" i="15"/>
  <c r="AY314" i="15"/>
  <c r="BG314" i="15"/>
  <c r="BO314" i="15"/>
  <c r="BW314" i="15"/>
  <c r="CE314" i="15"/>
  <c r="CM314" i="15"/>
  <c r="CU314" i="15"/>
  <c r="DC314" i="15"/>
  <c r="M315" i="15"/>
  <c r="U315" i="15"/>
  <c r="AC315" i="15"/>
  <c r="AK315" i="15"/>
  <c r="AS315" i="15"/>
  <c r="BA315" i="15"/>
  <c r="BI315" i="15"/>
  <c r="BQ315" i="15"/>
  <c r="BY315" i="15"/>
  <c r="CG315" i="15"/>
  <c r="CO315" i="15"/>
  <c r="CW315" i="15"/>
  <c r="G316" i="15"/>
  <c r="O316" i="15"/>
  <c r="W316" i="15"/>
  <c r="AE316" i="15"/>
  <c r="AM316" i="15"/>
  <c r="AU316" i="15"/>
  <c r="BC316" i="15"/>
  <c r="BK316" i="15"/>
  <c r="BS316" i="15"/>
  <c r="CA316" i="15"/>
  <c r="CI316" i="15"/>
  <c r="CQ316" i="15"/>
  <c r="CY316" i="15"/>
  <c r="I317" i="15"/>
  <c r="Q317" i="15"/>
  <c r="Y317" i="15"/>
  <c r="AG317" i="15"/>
  <c r="AO317" i="15"/>
  <c r="AW317" i="15"/>
  <c r="BE317" i="15"/>
  <c r="BM317" i="15"/>
  <c r="BU317" i="15"/>
  <c r="CC317" i="15"/>
  <c r="CK317" i="15"/>
  <c r="CS317" i="15"/>
  <c r="DA317" i="15"/>
  <c r="K318" i="15"/>
  <c r="S318" i="15"/>
  <c r="AA318" i="15"/>
  <c r="AI318" i="15"/>
  <c r="AQ318" i="15"/>
  <c r="AY318" i="15"/>
  <c r="BG318" i="15"/>
  <c r="BO318" i="15"/>
  <c r="BW318" i="15"/>
  <c r="CE318" i="15"/>
  <c r="CM318" i="15"/>
  <c r="CU318" i="15"/>
  <c r="DC318" i="15"/>
  <c r="M319" i="15"/>
  <c r="U319" i="15"/>
  <c r="AC319" i="15"/>
  <c r="AK319" i="15"/>
  <c r="AS319" i="15"/>
  <c r="BA319" i="15"/>
  <c r="BI319" i="15"/>
  <c r="BQ319" i="15"/>
  <c r="BY319" i="15"/>
  <c r="CG319" i="15"/>
  <c r="CO319" i="15"/>
  <c r="CW319" i="15"/>
  <c r="G320" i="15"/>
  <c r="O320" i="15"/>
  <c r="W320" i="15"/>
  <c r="AE320" i="15"/>
  <c r="AM320" i="15"/>
  <c r="AU320" i="15"/>
  <c r="BC320" i="15"/>
  <c r="BK320" i="15"/>
  <c r="BS320" i="15"/>
  <c r="CA320" i="15"/>
  <c r="CI320" i="15"/>
  <c r="CQ320" i="15"/>
  <c r="CY320" i="15"/>
  <c r="I321" i="15"/>
  <c r="Q321" i="15"/>
  <c r="Y321" i="15"/>
  <c r="AG321" i="15"/>
  <c r="AO321" i="15"/>
  <c r="AW321" i="15"/>
  <c r="BE321" i="15"/>
  <c r="BM321" i="15"/>
  <c r="BU321" i="15"/>
  <c r="CC321" i="15"/>
  <c r="CK321" i="15"/>
  <c r="CS321" i="15"/>
  <c r="DA321" i="15"/>
  <c r="K322" i="15"/>
  <c r="S322" i="15"/>
  <c r="AA322" i="15"/>
  <c r="AI322" i="15"/>
  <c r="AQ322" i="15"/>
  <c r="AY322" i="15"/>
  <c r="BG322" i="15"/>
  <c r="BO322" i="15"/>
  <c r="BW322" i="15"/>
  <c r="CE322" i="15"/>
  <c r="CM322" i="15"/>
  <c r="CU322" i="15"/>
  <c r="DC322" i="15"/>
  <c r="M323" i="15"/>
  <c r="U323" i="15"/>
  <c r="AC323" i="15"/>
  <c r="AK323" i="15"/>
  <c r="AS323" i="15"/>
  <c r="BA323" i="15"/>
  <c r="BI323" i="15"/>
  <c r="BQ323" i="15"/>
  <c r="BY323" i="15"/>
  <c r="CG323" i="15"/>
  <c r="CO323" i="15"/>
  <c r="CW323" i="15"/>
  <c r="G324" i="15"/>
  <c r="O324" i="15"/>
  <c r="W324" i="15"/>
  <c r="AE324" i="15"/>
  <c r="AM324" i="15"/>
  <c r="AU324" i="15"/>
  <c r="BC324" i="15"/>
  <c r="BK324" i="15"/>
  <c r="BS324" i="15"/>
  <c r="CA324" i="15"/>
  <c r="CI324" i="15"/>
  <c r="CQ324" i="15"/>
  <c r="CY324" i="15"/>
  <c r="I325" i="15"/>
  <c r="Q325" i="15"/>
  <c r="Y325" i="15"/>
  <c r="AG325" i="15"/>
  <c r="AO325" i="15"/>
  <c r="AW325" i="15"/>
  <c r="BE325" i="15"/>
  <c r="BM325" i="15"/>
  <c r="BU325" i="15"/>
  <c r="CC325" i="15"/>
  <c r="CK325" i="15"/>
  <c r="CS325" i="15"/>
  <c r="DA325" i="15"/>
  <c r="K326" i="15"/>
  <c r="S326" i="15"/>
  <c r="AA326" i="15"/>
  <c r="AI326" i="15"/>
  <c r="AQ326" i="15"/>
  <c r="AY326" i="15"/>
  <c r="BG326" i="15"/>
  <c r="BO326" i="15"/>
  <c r="BW326" i="15"/>
  <c r="CE326" i="15"/>
  <c r="CM326" i="15"/>
  <c r="CU326" i="15"/>
  <c r="DC326" i="15"/>
  <c r="M327" i="15"/>
  <c r="U327" i="15"/>
  <c r="AC327" i="15"/>
  <c r="AK327" i="15"/>
  <c r="AS327" i="15"/>
  <c r="BA327" i="15"/>
  <c r="BI327" i="15"/>
  <c r="BQ327" i="15"/>
  <c r="BY327" i="15"/>
  <c r="CG327" i="15"/>
  <c r="CO327" i="15"/>
  <c r="CW327" i="15"/>
  <c r="G328" i="15"/>
  <c r="O328" i="15"/>
  <c r="W328" i="15"/>
  <c r="AE328" i="15"/>
  <c r="AM328" i="15"/>
  <c r="AU328" i="15"/>
  <c r="BC328" i="15"/>
  <c r="BK328" i="15"/>
  <c r="BS328" i="15"/>
  <c r="CA328" i="15"/>
  <c r="CI328" i="15"/>
  <c r="CQ328" i="15"/>
  <c r="CY328" i="15"/>
  <c r="I329" i="15"/>
  <c r="Q329" i="15"/>
  <c r="Y329" i="15"/>
  <c r="AG329" i="15"/>
  <c r="AO329" i="15"/>
  <c r="AW329" i="15"/>
  <c r="BE329" i="15"/>
  <c r="BM329" i="15"/>
  <c r="BU329" i="15"/>
  <c r="CC329" i="15"/>
  <c r="CK329" i="15"/>
  <c r="CS329" i="15"/>
  <c r="DA329" i="15"/>
  <c r="K330" i="15"/>
  <c r="S330" i="15"/>
  <c r="AA330" i="15"/>
  <c r="AI330" i="15"/>
  <c r="AQ330" i="15"/>
  <c r="AY330" i="15"/>
  <c r="BG330" i="15"/>
  <c r="BO330" i="15"/>
  <c r="BW330" i="15"/>
  <c r="CE330" i="15"/>
  <c r="CM330" i="15"/>
  <c r="CU330" i="15"/>
  <c r="DC330" i="15"/>
  <c r="M331" i="15"/>
  <c r="U331" i="15"/>
  <c r="AC331" i="15"/>
  <c r="AK331" i="15"/>
  <c r="AS331" i="15"/>
  <c r="BA331" i="15"/>
  <c r="BI331" i="15"/>
  <c r="BQ331" i="15"/>
  <c r="BY331" i="15"/>
  <c r="CG331" i="15"/>
  <c r="CO331" i="15"/>
  <c r="CW331" i="15"/>
  <c r="G332" i="15"/>
  <c r="O332" i="15"/>
  <c r="W332" i="15"/>
  <c r="AE332" i="15"/>
  <c r="AM332" i="15"/>
  <c r="AU332" i="15"/>
  <c r="BC332" i="15"/>
  <c r="BK332" i="15"/>
  <c r="BS332" i="15"/>
  <c r="CA332" i="15"/>
  <c r="CI332" i="15"/>
  <c r="CQ332" i="15"/>
  <c r="CY332" i="15"/>
  <c r="I333" i="15"/>
  <c r="Q333" i="15"/>
  <c r="Y333" i="15"/>
  <c r="AG333" i="15"/>
  <c r="AO333" i="15"/>
  <c r="AW333" i="15"/>
  <c r="BE333" i="15"/>
  <c r="BM333" i="15"/>
  <c r="BU333" i="15"/>
  <c r="CC333" i="15"/>
  <c r="CK333" i="15"/>
  <c r="CS333" i="15"/>
  <c r="DA333" i="15"/>
  <c r="K334" i="15"/>
  <c r="S334" i="15"/>
  <c r="AA334" i="15"/>
  <c r="AI334" i="15"/>
  <c r="AF254" i="15"/>
  <c r="CM284" i="15"/>
  <c r="BR289" i="15"/>
  <c r="BF291" i="15"/>
  <c r="S293" i="15"/>
  <c r="AV294" i="15"/>
  <c r="BV295" i="15"/>
  <c r="CV296" i="15"/>
  <c r="CU297" i="15"/>
  <c r="CD298" i="15"/>
  <c r="BM299" i="15"/>
  <c r="AW300" i="15"/>
  <c r="AF301" i="15"/>
  <c r="O302" i="15"/>
  <c r="CG302" i="15"/>
  <c r="AU303" i="15"/>
  <c r="I304" i="15"/>
  <c r="BU304" i="15"/>
  <c r="Y305" i="15"/>
  <c r="BE305" i="15"/>
  <c r="CK305" i="15"/>
  <c r="S306" i="15"/>
  <c r="AQ306" i="15"/>
  <c r="BG306" i="15"/>
  <c r="BW306" i="15"/>
  <c r="CM306" i="15"/>
  <c r="DC306" i="15"/>
  <c r="U307" i="15"/>
  <c r="AG307" i="15"/>
  <c r="AT307" i="15"/>
  <c r="BD307" i="15"/>
  <c r="BP307" i="15"/>
  <c r="BZ307" i="15"/>
  <c r="CJ307" i="15"/>
  <c r="CV307" i="15"/>
  <c r="H308" i="15"/>
  <c r="R308" i="15"/>
  <c r="AD308" i="15"/>
  <c r="AN308" i="15"/>
  <c r="AX308" i="15"/>
  <c r="BJ308" i="15"/>
  <c r="BT308" i="15"/>
  <c r="CD308" i="15"/>
  <c r="CP308" i="15"/>
  <c r="CZ308" i="15"/>
  <c r="L309" i="15"/>
  <c r="X309" i="15"/>
  <c r="AH309" i="15"/>
  <c r="AR309" i="15"/>
  <c r="BD309" i="15"/>
  <c r="BN309" i="15"/>
  <c r="BX309" i="15"/>
  <c r="CJ309" i="15"/>
  <c r="CT309" i="15"/>
  <c r="F310" i="15"/>
  <c r="R310" i="15"/>
  <c r="AB310" i="15"/>
  <c r="AJ310" i="15"/>
  <c r="AR310" i="15"/>
  <c r="AZ310" i="15"/>
  <c r="BH310" i="15"/>
  <c r="BP310" i="15"/>
  <c r="BX310" i="15"/>
  <c r="CF310" i="15"/>
  <c r="CN310" i="15"/>
  <c r="CV310" i="15"/>
  <c r="F311" i="15"/>
  <c r="N311" i="15"/>
  <c r="V311" i="15"/>
  <c r="AD311" i="15"/>
  <c r="AL311" i="15"/>
  <c r="AT311" i="15"/>
  <c r="BB311" i="15"/>
  <c r="BJ311" i="15"/>
  <c r="BR311" i="15"/>
  <c r="BZ311" i="15"/>
  <c r="CH311" i="15"/>
  <c r="CP311" i="15"/>
  <c r="CX311" i="15"/>
  <c r="H312" i="15"/>
  <c r="P312" i="15"/>
  <c r="X312" i="15"/>
  <c r="AF312" i="15"/>
  <c r="AN312" i="15"/>
  <c r="AV312" i="15"/>
  <c r="BD312" i="15"/>
  <c r="BL312" i="15"/>
  <c r="BT312" i="15"/>
  <c r="CB312" i="15"/>
  <c r="CJ312" i="15"/>
  <c r="CR312" i="15"/>
  <c r="CZ312" i="15"/>
  <c r="J313" i="15"/>
  <c r="R313" i="15"/>
  <c r="Z313" i="15"/>
  <c r="AH313" i="15"/>
  <c r="AP313" i="15"/>
  <c r="AX313" i="15"/>
  <c r="BF313" i="15"/>
  <c r="BN313" i="15"/>
  <c r="BV313" i="15"/>
  <c r="CD313" i="15"/>
  <c r="CL313" i="15"/>
  <c r="CT313" i="15"/>
  <c r="DB313" i="15"/>
  <c r="L314" i="15"/>
  <c r="T314" i="15"/>
  <c r="AB314" i="15"/>
  <c r="AJ314" i="15"/>
  <c r="AR314" i="15"/>
  <c r="AZ314" i="15"/>
  <c r="BH314" i="15"/>
  <c r="BP314" i="15"/>
  <c r="BX314" i="15"/>
  <c r="CF314" i="15"/>
  <c r="CN314" i="15"/>
  <c r="CV314" i="15"/>
  <c r="F315" i="15"/>
  <c r="N315" i="15"/>
  <c r="V315" i="15"/>
  <c r="AD315" i="15"/>
  <c r="AL315" i="15"/>
  <c r="AT315" i="15"/>
  <c r="BB315" i="15"/>
  <c r="BJ315" i="15"/>
  <c r="BR315" i="15"/>
  <c r="BZ315" i="15"/>
  <c r="CH315" i="15"/>
  <c r="CP315" i="15"/>
  <c r="CX315" i="15"/>
  <c r="H316" i="15"/>
  <c r="P316" i="15"/>
  <c r="X316" i="15"/>
  <c r="AF316" i="15"/>
  <c r="AN316" i="15"/>
  <c r="AV316" i="15"/>
  <c r="BD316" i="15"/>
  <c r="BL316" i="15"/>
  <c r="BT316" i="15"/>
  <c r="CB316" i="15"/>
  <c r="CJ316" i="15"/>
  <c r="CR316" i="15"/>
  <c r="CZ316" i="15"/>
  <c r="J317" i="15"/>
  <c r="R317" i="15"/>
  <c r="Z317" i="15"/>
  <c r="AH317" i="15"/>
  <c r="AP317" i="15"/>
  <c r="AX317" i="15"/>
  <c r="BF317" i="15"/>
  <c r="BN317" i="15"/>
  <c r="BV317" i="15"/>
  <c r="CD317" i="15"/>
  <c r="CL317" i="15"/>
  <c r="CT317" i="15"/>
  <c r="DB317" i="15"/>
  <c r="L318" i="15"/>
  <c r="T318" i="15"/>
  <c r="AB318" i="15"/>
  <c r="AJ318" i="15"/>
  <c r="AR318" i="15"/>
  <c r="AZ318" i="15"/>
  <c r="BH318" i="15"/>
  <c r="BP318" i="15"/>
  <c r="BX318" i="15"/>
  <c r="CF318" i="15"/>
  <c r="CN318" i="15"/>
  <c r="CV318" i="15"/>
  <c r="F319" i="15"/>
  <c r="N319" i="15"/>
  <c r="V319" i="15"/>
  <c r="AD319" i="15"/>
  <c r="AL319" i="15"/>
  <c r="AT319" i="15"/>
  <c r="BB319" i="15"/>
  <c r="BJ319" i="15"/>
  <c r="BR319" i="15"/>
  <c r="BZ319" i="15"/>
  <c r="CH319" i="15"/>
  <c r="CP319" i="15"/>
  <c r="CX319" i="15"/>
  <c r="H320" i="15"/>
  <c r="P320" i="15"/>
  <c r="X320" i="15"/>
  <c r="AF320" i="15"/>
  <c r="AN320" i="15"/>
  <c r="AV320" i="15"/>
  <c r="BD320" i="15"/>
  <c r="BL320" i="15"/>
  <c r="BT320" i="15"/>
  <c r="CB320" i="15"/>
  <c r="CJ320" i="15"/>
  <c r="CR320" i="15"/>
  <c r="CZ320" i="15"/>
  <c r="J321" i="15"/>
  <c r="R321" i="15"/>
  <c r="Z321" i="15"/>
  <c r="AH321" i="15"/>
  <c r="AP321" i="15"/>
  <c r="AX321" i="15"/>
  <c r="BF321" i="15"/>
  <c r="BN321" i="15"/>
  <c r="BV321" i="15"/>
  <c r="CD321" i="15"/>
  <c r="CL321" i="15"/>
  <c r="CT321" i="15"/>
  <c r="DB321" i="15"/>
  <c r="L322" i="15"/>
  <c r="T322" i="15"/>
  <c r="AB322" i="15"/>
  <c r="AJ322" i="15"/>
  <c r="AR322" i="15"/>
  <c r="AZ322" i="15"/>
  <c r="BH322" i="15"/>
  <c r="BP322" i="15"/>
  <c r="BX322" i="15"/>
  <c r="CF322" i="15"/>
  <c r="CN322" i="15"/>
  <c r="CV322" i="15"/>
  <c r="F323" i="15"/>
  <c r="N323" i="15"/>
  <c r="V323" i="15"/>
  <c r="AD323" i="15"/>
  <c r="AL323" i="15"/>
  <c r="AT323" i="15"/>
  <c r="BB323" i="15"/>
  <c r="BJ323" i="15"/>
  <c r="BR323" i="15"/>
  <c r="BZ323" i="15"/>
  <c r="CH323" i="15"/>
  <c r="CP323" i="15"/>
  <c r="CX323" i="15"/>
  <c r="H324" i="15"/>
  <c r="P324" i="15"/>
  <c r="X324" i="15"/>
  <c r="AF324" i="15"/>
  <c r="AN324" i="15"/>
  <c r="AV324" i="15"/>
  <c r="BD324" i="15"/>
  <c r="BL324" i="15"/>
  <c r="BT324" i="15"/>
  <c r="CB324" i="15"/>
  <c r="CJ324" i="15"/>
  <c r="CR324" i="15"/>
  <c r="CZ324" i="15"/>
  <c r="J325" i="15"/>
  <c r="R325" i="15"/>
  <c r="Z325" i="15"/>
  <c r="AH325" i="15"/>
  <c r="AP325" i="15"/>
  <c r="AX325" i="15"/>
  <c r="BF325" i="15"/>
  <c r="BN325" i="15"/>
  <c r="BV325" i="15"/>
  <c r="CD325" i="15"/>
  <c r="CL325" i="15"/>
  <c r="CT325" i="15"/>
  <c r="DB325" i="15"/>
  <c r="L326" i="15"/>
  <c r="T326" i="15"/>
  <c r="AB326" i="15"/>
  <c r="AJ326" i="15"/>
  <c r="AR326" i="15"/>
  <c r="AZ326" i="15"/>
  <c r="BH326" i="15"/>
  <c r="BP326" i="15"/>
  <c r="BX326" i="15"/>
  <c r="CF326" i="15"/>
  <c r="CN326" i="15"/>
  <c r="CV326" i="15"/>
  <c r="F327" i="15"/>
  <c r="N327" i="15"/>
  <c r="V327" i="15"/>
  <c r="AD327" i="15"/>
  <c r="AL327" i="15"/>
  <c r="AT327" i="15"/>
  <c r="BB327" i="15"/>
  <c r="BJ327" i="15"/>
  <c r="BR327" i="15"/>
  <c r="BZ327" i="15"/>
  <c r="CH327" i="15"/>
  <c r="CP327" i="15"/>
  <c r="CX327" i="15"/>
  <c r="H328" i="15"/>
  <c r="P328" i="15"/>
  <c r="X328" i="15"/>
  <c r="AF328" i="15"/>
  <c r="AN328" i="15"/>
  <c r="AV328" i="15"/>
  <c r="BD328" i="15"/>
  <c r="BL328" i="15"/>
  <c r="BT328" i="15"/>
  <c r="CB328" i="15"/>
  <c r="CJ328" i="15"/>
  <c r="CR328" i="15"/>
  <c r="CZ328" i="15"/>
  <c r="J329" i="15"/>
  <c r="R329" i="15"/>
  <c r="Z329" i="15"/>
  <c r="AH329" i="15"/>
  <c r="AP329" i="15"/>
  <c r="AX329" i="15"/>
  <c r="BF329" i="15"/>
  <c r="BN329" i="15"/>
  <c r="BV329" i="15"/>
  <c r="CD329" i="15"/>
  <c r="CL329" i="15"/>
  <c r="CT329" i="15"/>
  <c r="DB329" i="15"/>
  <c r="L330" i="15"/>
  <c r="T330" i="15"/>
  <c r="AB330" i="15"/>
  <c r="AJ330" i="15"/>
  <c r="AR330" i="15"/>
  <c r="AZ330" i="15"/>
  <c r="BH330" i="15"/>
  <c r="BP330" i="15"/>
  <c r="BX330" i="15"/>
  <c r="CF330" i="15"/>
  <c r="CN330" i="15"/>
  <c r="CV330" i="15"/>
  <c r="F331" i="15"/>
  <c r="N331" i="15"/>
  <c r="V331" i="15"/>
  <c r="AD331" i="15"/>
  <c r="AL331" i="15"/>
  <c r="AT331" i="15"/>
  <c r="BB331" i="15"/>
  <c r="BJ331" i="15"/>
  <c r="BR331" i="15"/>
  <c r="BZ331" i="15"/>
  <c r="CH331" i="15"/>
  <c r="CP331" i="15"/>
  <c r="CX331" i="15"/>
  <c r="H332" i="15"/>
  <c r="P332" i="15"/>
  <c r="X332" i="15"/>
  <c r="AF332" i="15"/>
  <c r="AN332" i="15"/>
  <c r="AV332" i="15"/>
  <c r="BD332" i="15"/>
  <c r="BL332" i="15"/>
  <c r="BT332" i="15"/>
  <c r="CB332" i="15"/>
  <c r="CJ332" i="15"/>
  <c r="CR332" i="15"/>
  <c r="CZ332" i="15"/>
  <c r="J333" i="15"/>
  <c r="R333" i="15"/>
  <c r="Z333" i="15"/>
  <c r="AH333" i="15"/>
  <c r="AP333" i="15"/>
  <c r="AX333" i="15"/>
  <c r="BF333" i="15"/>
  <c r="BN333" i="15"/>
  <c r="BV333" i="15"/>
  <c r="CD333" i="15"/>
  <c r="CL333" i="15"/>
  <c r="CT333" i="15"/>
  <c r="DB333" i="15"/>
  <c r="L334" i="15"/>
  <c r="T334" i="15"/>
  <c r="AB334" i="15"/>
  <c r="AJ334" i="15"/>
  <c r="AY262" i="15"/>
  <c r="BW285" i="15"/>
  <c r="G290" i="15"/>
  <c r="CC291" i="15"/>
  <c r="AK293" i="15"/>
  <c r="BL294" i="15"/>
  <c r="CL295" i="15"/>
  <c r="N297" i="15"/>
  <c r="G298" i="15"/>
  <c r="CO298" i="15"/>
  <c r="BX299" i="15"/>
  <c r="BG300" i="15"/>
  <c r="AQ301" i="15"/>
  <c r="Z302" i="15"/>
  <c r="CO302" i="15"/>
  <c r="BC303" i="15"/>
  <c r="Q304" i="15"/>
  <c r="CC304" i="15"/>
  <c r="AA305" i="15"/>
  <c r="BG305" i="15"/>
  <c r="CM305" i="15"/>
  <c r="U306" i="15"/>
  <c r="AR306" i="15"/>
  <c r="BH306" i="15"/>
  <c r="BX306" i="15"/>
  <c r="CN306" i="15"/>
  <c r="F307" i="15"/>
  <c r="V307" i="15"/>
  <c r="AK307" i="15"/>
  <c r="AU307" i="15"/>
  <c r="BE307" i="15"/>
  <c r="BQ307" i="15"/>
  <c r="CA307" i="15"/>
  <c r="CK307" i="15"/>
  <c r="CW307" i="15"/>
  <c r="I308" i="15"/>
  <c r="S308" i="15"/>
  <c r="AE308" i="15"/>
  <c r="AO308" i="15"/>
  <c r="AY308" i="15"/>
  <c r="BK308" i="15"/>
  <c r="BU308" i="15"/>
  <c r="CE308" i="15"/>
  <c r="CQ308" i="15"/>
  <c r="DA308" i="15"/>
  <c r="M309" i="15"/>
  <c r="Y309" i="15"/>
  <c r="AI309" i="15"/>
  <c r="AS309" i="15"/>
  <c r="BE309" i="15"/>
  <c r="BO309" i="15"/>
  <c r="BY309" i="15"/>
  <c r="CK309" i="15"/>
  <c r="CU309" i="15"/>
  <c r="G310" i="15"/>
  <c r="S310" i="15"/>
  <c r="AC310" i="15"/>
  <c r="AK310" i="15"/>
  <c r="AS310" i="15"/>
  <c r="BA310" i="15"/>
  <c r="BI310" i="15"/>
  <c r="BQ310" i="15"/>
  <c r="BY310" i="15"/>
  <c r="CG310" i="15"/>
  <c r="CO310" i="15"/>
  <c r="CW310" i="15"/>
  <c r="G311" i="15"/>
  <c r="O311" i="15"/>
  <c r="W311" i="15"/>
  <c r="AE311" i="15"/>
  <c r="AM311" i="15"/>
  <c r="AU311" i="15"/>
  <c r="BC311" i="15"/>
  <c r="BK311" i="15"/>
  <c r="BS311" i="15"/>
  <c r="CA311" i="15"/>
  <c r="CI311" i="15"/>
  <c r="CQ311" i="15"/>
  <c r="CY311" i="15"/>
  <c r="I312" i="15"/>
  <c r="Q312" i="15"/>
  <c r="Y312" i="15"/>
  <c r="AG312" i="15"/>
  <c r="AO312" i="15"/>
  <c r="AW312" i="15"/>
  <c r="BE312" i="15"/>
  <c r="BM312" i="15"/>
  <c r="BU312" i="15"/>
  <c r="CC312" i="15"/>
  <c r="CK312" i="15"/>
  <c r="CS312" i="15"/>
  <c r="DA312" i="15"/>
  <c r="K313" i="15"/>
  <c r="S313" i="15"/>
  <c r="AA313" i="15"/>
  <c r="AI313" i="15"/>
  <c r="AQ313" i="15"/>
  <c r="AY313" i="15"/>
  <c r="BG313" i="15"/>
  <c r="BO313" i="15"/>
  <c r="BW313" i="15"/>
  <c r="CE313" i="15"/>
  <c r="CM313" i="15"/>
  <c r="CU313" i="15"/>
  <c r="DC313" i="15"/>
  <c r="M314" i="15"/>
  <c r="U314" i="15"/>
  <c r="AC314" i="15"/>
  <c r="AK314" i="15"/>
  <c r="AS314" i="15"/>
  <c r="BA314" i="15"/>
  <c r="BI314" i="15"/>
  <c r="BQ314" i="15"/>
  <c r="BY314" i="15"/>
  <c r="CG314" i="15"/>
  <c r="CO314" i="15"/>
  <c r="CW314" i="15"/>
  <c r="G315" i="15"/>
  <c r="O315" i="15"/>
  <c r="W315" i="15"/>
  <c r="AE315" i="15"/>
  <c r="AM315" i="15"/>
  <c r="AU315" i="15"/>
  <c r="BC315" i="15"/>
  <c r="BK315" i="15"/>
  <c r="BS315" i="15"/>
  <c r="CA315" i="15"/>
  <c r="CI315" i="15"/>
  <c r="CQ315" i="15"/>
  <c r="CY315" i="15"/>
  <c r="I316" i="15"/>
  <c r="Q316" i="15"/>
  <c r="Y316" i="15"/>
  <c r="AG316" i="15"/>
  <c r="AO316" i="15"/>
  <c r="AW316" i="15"/>
  <c r="BE316" i="15"/>
  <c r="BM316" i="15"/>
  <c r="BU316" i="15"/>
  <c r="CC316" i="15"/>
  <c r="CK316" i="15"/>
  <c r="CS316" i="15"/>
  <c r="DA316" i="15"/>
  <c r="K317" i="15"/>
  <c r="S317" i="15"/>
  <c r="AA317" i="15"/>
  <c r="AI317" i="15"/>
  <c r="AQ317" i="15"/>
  <c r="AY317" i="15"/>
  <c r="BG317" i="15"/>
  <c r="BO317" i="15"/>
  <c r="BW317" i="15"/>
  <c r="CE317" i="15"/>
  <c r="CM317" i="15"/>
  <c r="CU317" i="15"/>
  <c r="DC317" i="15"/>
  <c r="M318" i="15"/>
  <c r="U318" i="15"/>
  <c r="AC318" i="15"/>
  <c r="AK318" i="15"/>
  <c r="AS318" i="15"/>
  <c r="BA318" i="15"/>
  <c r="BI318" i="15"/>
  <c r="BQ318" i="15"/>
  <c r="BY318" i="15"/>
  <c r="CG318" i="15"/>
  <c r="CO318" i="15"/>
  <c r="CW318" i="15"/>
  <c r="G319" i="15"/>
  <c r="O319" i="15"/>
  <c r="W319" i="15"/>
  <c r="AE319" i="15"/>
  <c r="AM319" i="15"/>
  <c r="AU319" i="15"/>
  <c r="BC319" i="15"/>
  <c r="BK319" i="15"/>
  <c r="BS319" i="15"/>
  <c r="CA319" i="15"/>
  <c r="CI319" i="15"/>
  <c r="CQ319" i="15"/>
  <c r="CY319" i="15"/>
  <c r="I320" i="15"/>
  <c r="Q320" i="15"/>
  <c r="Y320" i="15"/>
  <c r="AG320" i="15"/>
  <c r="AO320" i="15"/>
  <c r="AW320" i="15"/>
  <c r="BE320" i="15"/>
  <c r="BM320" i="15"/>
  <c r="BU320" i="15"/>
  <c r="CC320" i="15"/>
  <c r="CK320" i="15"/>
  <c r="CS320" i="15"/>
  <c r="DA320" i="15"/>
  <c r="K321" i="15"/>
  <c r="S321" i="15"/>
  <c r="AA321" i="15"/>
  <c r="AI321" i="15"/>
  <c r="AQ321" i="15"/>
  <c r="AY321" i="15"/>
  <c r="BG321" i="15"/>
  <c r="BO321" i="15"/>
  <c r="BW321" i="15"/>
  <c r="CE321" i="15"/>
  <c r="CM321" i="15"/>
  <c r="CU321" i="15"/>
  <c r="DC321" i="15"/>
  <c r="M322" i="15"/>
  <c r="U322" i="15"/>
  <c r="AC322" i="15"/>
  <c r="AK322" i="15"/>
  <c r="AS322" i="15"/>
  <c r="BA322" i="15"/>
  <c r="BI322" i="15"/>
  <c r="BQ322" i="15"/>
  <c r="BY322" i="15"/>
  <c r="CG322" i="15"/>
  <c r="CO322" i="15"/>
  <c r="CW322" i="15"/>
  <c r="G323" i="15"/>
  <c r="O323" i="15"/>
  <c r="W323" i="15"/>
  <c r="AE323" i="15"/>
  <c r="AM323" i="15"/>
  <c r="AU323" i="15"/>
  <c r="BC323" i="15"/>
  <c r="BK323" i="15"/>
  <c r="BS323" i="15"/>
  <c r="CA323" i="15"/>
  <c r="CI323" i="15"/>
  <c r="CQ323" i="15"/>
  <c r="CY323" i="15"/>
  <c r="I324" i="15"/>
  <c r="Q324" i="15"/>
  <c r="Y324" i="15"/>
  <c r="AG324" i="15"/>
  <c r="AO324" i="15"/>
  <c r="AW324" i="15"/>
  <c r="BE324" i="15"/>
  <c r="BM324" i="15"/>
  <c r="BU324" i="15"/>
  <c r="CC324" i="15"/>
  <c r="CK324" i="15"/>
  <c r="CS324" i="15"/>
  <c r="DA324" i="15"/>
  <c r="K325" i="15"/>
  <c r="S325" i="15"/>
  <c r="AA325" i="15"/>
  <c r="AI325" i="15"/>
  <c r="AQ325" i="15"/>
  <c r="AY325" i="15"/>
  <c r="BG325" i="15"/>
  <c r="BO325" i="15"/>
  <c r="BW325" i="15"/>
  <c r="CE325" i="15"/>
  <c r="CM325" i="15"/>
  <c r="CU325" i="15"/>
  <c r="DC325" i="15"/>
  <c r="M326" i="15"/>
  <c r="U326" i="15"/>
  <c r="AC326" i="15"/>
  <c r="AK326" i="15"/>
  <c r="AS326" i="15"/>
  <c r="BA326" i="15"/>
  <c r="BI326" i="15"/>
  <c r="BQ326" i="15"/>
  <c r="BY326" i="15"/>
  <c r="CG326" i="15"/>
  <c r="CO326" i="15"/>
  <c r="CW326" i="15"/>
  <c r="G327" i="15"/>
  <c r="O327" i="15"/>
  <c r="W327" i="15"/>
  <c r="AE327" i="15"/>
  <c r="AM327" i="15"/>
  <c r="AU327" i="15"/>
  <c r="BC327" i="15"/>
  <c r="BK327" i="15"/>
  <c r="BS327" i="15"/>
  <c r="CA327" i="15"/>
  <c r="CI327" i="15"/>
  <c r="CQ327" i="15"/>
  <c r="CY327" i="15"/>
  <c r="I328" i="15"/>
  <c r="Q328" i="15"/>
  <c r="Y328" i="15"/>
  <c r="AG328" i="15"/>
  <c r="AO328" i="15"/>
  <c r="AW328" i="15"/>
  <c r="BE328" i="15"/>
  <c r="BM328" i="15"/>
  <c r="BU328" i="15"/>
  <c r="CC328" i="15"/>
  <c r="CK328" i="15"/>
  <c r="CS328" i="15"/>
  <c r="DA328" i="15"/>
  <c r="K329" i="15"/>
  <c r="S329" i="15"/>
  <c r="AA329" i="15"/>
  <c r="AI329" i="15"/>
  <c r="AQ329" i="15"/>
  <c r="AY329" i="15"/>
  <c r="BG329" i="15"/>
  <c r="BO329" i="15"/>
  <c r="BW329" i="15"/>
  <c r="CE329" i="15"/>
  <c r="CM329" i="15"/>
  <c r="CU329" i="15"/>
  <c r="DC329" i="15"/>
  <c r="M330" i="15"/>
  <c r="U330" i="15"/>
  <c r="AC330" i="15"/>
  <c r="AK330" i="15"/>
  <c r="AS330" i="15"/>
  <c r="BA330" i="15"/>
  <c r="BI330" i="15"/>
  <c r="BQ330" i="15"/>
  <c r="BY330" i="15"/>
  <c r="CG330" i="15"/>
  <c r="CO330" i="15"/>
  <c r="CW330" i="15"/>
  <c r="G331" i="15"/>
  <c r="O331" i="15"/>
  <c r="W331" i="15"/>
  <c r="AE331" i="15"/>
  <c r="AM331" i="15"/>
  <c r="AU331" i="15"/>
  <c r="BC331" i="15"/>
  <c r="BK331" i="15"/>
  <c r="BS331" i="15"/>
  <c r="CA331" i="15"/>
  <c r="CI331" i="15"/>
  <c r="CQ331" i="15"/>
  <c r="CY331" i="15"/>
  <c r="I332" i="15"/>
  <c r="Q332" i="15"/>
  <c r="Y332" i="15"/>
  <c r="AG332" i="15"/>
  <c r="AO332" i="15"/>
  <c r="AW332" i="15"/>
  <c r="BE332" i="15"/>
  <c r="BM332" i="15"/>
  <c r="BU332" i="15"/>
  <c r="BC267" i="15"/>
  <c r="BD286" i="15"/>
  <c r="AF290" i="15"/>
  <c r="CV291" i="15"/>
  <c r="BB293" i="15"/>
  <c r="CB294" i="15"/>
  <c r="DB295" i="15"/>
  <c r="AD297" i="15"/>
  <c r="R298" i="15"/>
  <c r="CY298" i="15"/>
  <c r="CI299" i="15"/>
  <c r="BR300" i="15"/>
  <c r="BA301" i="15"/>
  <c r="AK302" i="15"/>
  <c r="CW302" i="15"/>
  <c r="BK303" i="15"/>
  <c r="Y304" i="15"/>
  <c r="CK304" i="15"/>
  <c r="AG305" i="15"/>
  <c r="BM305" i="15"/>
  <c r="CS305" i="15"/>
  <c r="AA306" i="15"/>
  <c r="AS306" i="15"/>
  <c r="BI306" i="15"/>
  <c r="BY306" i="15"/>
  <c r="CO306" i="15"/>
  <c r="G307" i="15"/>
  <c r="W307" i="15"/>
  <c r="AL307" i="15"/>
  <c r="AV307" i="15"/>
  <c r="BH307" i="15"/>
  <c r="BR307" i="15"/>
  <c r="CB307" i="15"/>
  <c r="CN307" i="15"/>
  <c r="CX307" i="15"/>
  <c r="J308" i="15"/>
  <c r="V308" i="15"/>
  <c r="AF308" i="15"/>
  <c r="AP308" i="15"/>
  <c r="BB308" i="15"/>
  <c r="BL308" i="15"/>
  <c r="BV308" i="15"/>
  <c r="CH308" i="15"/>
  <c r="CR308" i="15"/>
  <c r="DB308" i="15"/>
  <c r="P309" i="15"/>
  <c r="Z309" i="15"/>
  <c r="AJ309" i="15"/>
  <c r="AV309" i="15"/>
  <c r="BF309" i="15"/>
  <c r="BP309" i="15"/>
  <c r="CB309" i="15"/>
  <c r="CL309" i="15"/>
  <c r="CV309" i="15"/>
  <c r="J310" i="15"/>
  <c r="T310" i="15"/>
  <c r="AD310" i="15"/>
  <c r="AL310" i="15"/>
  <c r="AT310" i="15"/>
  <c r="BB310" i="15"/>
  <c r="BJ310" i="15"/>
  <c r="BR310" i="15"/>
  <c r="BZ310" i="15"/>
  <c r="CH310" i="15"/>
  <c r="CP310" i="15"/>
  <c r="CX310" i="15"/>
  <c r="H311" i="15"/>
  <c r="P311" i="15"/>
  <c r="X311" i="15"/>
  <c r="AF311" i="15"/>
  <c r="AN311" i="15"/>
  <c r="AV311" i="15"/>
  <c r="BD311" i="15"/>
  <c r="BL311" i="15"/>
  <c r="BT311" i="15"/>
  <c r="CB311" i="15"/>
  <c r="CJ311" i="15"/>
  <c r="CR311" i="15"/>
  <c r="CZ311" i="15"/>
  <c r="J312" i="15"/>
  <c r="R312" i="15"/>
  <c r="Z312" i="15"/>
  <c r="AH312" i="15"/>
  <c r="AP312" i="15"/>
  <c r="AX312" i="15"/>
  <c r="BF312" i="15"/>
  <c r="BN312" i="15"/>
  <c r="BV312" i="15"/>
  <c r="CD312" i="15"/>
  <c r="CL312" i="15"/>
  <c r="CT312" i="15"/>
  <c r="DB312" i="15"/>
  <c r="L313" i="15"/>
  <c r="T313" i="15"/>
  <c r="AB313" i="15"/>
  <c r="AJ313" i="15"/>
  <c r="AR313" i="15"/>
  <c r="AZ313" i="15"/>
  <c r="BH313" i="15"/>
  <c r="BP313" i="15"/>
  <c r="BX313" i="15"/>
  <c r="CF313" i="15"/>
  <c r="CN313" i="15"/>
  <c r="CV313" i="15"/>
  <c r="F314" i="15"/>
  <c r="N314" i="15"/>
  <c r="V314" i="15"/>
  <c r="AD314" i="15"/>
  <c r="AL314" i="15"/>
  <c r="AT314" i="15"/>
  <c r="BB314" i="15"/>
  <c r="BJ314" i="15"/>
  <c r="BR314" i="15"/>
  <c r="BZ314" i="15"/>
  <c r="CH314" i="15"/>
  <c r="CP314" i="15"/>
  <c r="CX314" i="15"/>
  <c r="H315" i="15"/>
  <c r="P315" i="15"/>
  <c r="X315" i="15"/>
  <c r="AF315" i="15"/>
  <c r="AN315" i="15"/>
  <c r="AV315" i="15"/>
  <c r="BD315" i="15"/>
  <c r="BL315" i="15"/>
  <c r="BT315" i="15"/>
  <c r="CB315" i="15"/>
  <c r="CJ315" i="15"/>
  <c r="CR315" i="15"/>
  <c r="CZ315" i="15"/>
  <c r="J316" i="15"/>
  <c r="R316" i="15"/>
  <c r="Z316" i="15"/>
  <c r="AH316" i="15"/>
  <c r="AP316" i="15"/>
  <c r="AX316" i="15"/>
  <c r="BF316" i="15"/>
  <c r="BN316" i="15"/>
  <c r="BV316" i="15"/>
  <c r="CD316" i="15"/>
  <c r="CL316" i="15"/>
  <c r="CT316" i="15"/>
  <c r="DB316" i="15"/>
  <c r="L317" i="15"/>
  <c r="T317" i="15"/>
  <c r="AB317" i="15"/>
  <c r="AJ317" i="15"/>
  <c r="AR317" i="15"/>
  <c r="AZ317" i="15"/>
  <c r="BH317" i="15"/>
  <c r="BP317" i="15"/>
  <c r="BX317" i="15"/>
  <c r="CF317" i="15"/>
  <c r="CN317" i="15"/>
  <c r="CV317" i="15"/>
  <c r="F318" i="15"/>
  <c r="N318" i="15"/>
  <c r="V318" i="15"/>
  <c r="AD318" i="15"/>
  <c r="AL318" i="15"/>
  <c r="AT318" i="15"/>
  <c r="BB318" i="15"/>
  <c r="BJ318" i="15"/>
  <c r="BR318" i="15"/>
  <c r="BZ318" i="15"/>
  <c r="CH318" i="15"/>
  <c r="CP318" i="15"/>
  <c r="CX318" i="15"/>
  <c r="H319" i="15"/>
  <c r="P319" i="15"/>
  <c r="X319" i="15"/>
  <c r="AF319" i="15"/>
  <c r="AN319" i="15"/>
  <c r="AV319" i="15"/>
  <c r="BD319" i="15"/>
  <c r="BL319" i="15"/>
  <c r="BT319" i="15"/>
  <c r="CB319" i="15"/>
  <c r="CJ319" i="15"/>
  <c r="CR319" i="15"/>
  <c r="CZ319" i="15"/>
  <c r="J320" i="15"/>
  <c r="R320" i="15"/>
  <c r="Z320" i="15"/>
  <c r="AH320" i="15"/>
  <c r="AP320" i="15"/>
  <c r="AX320" i="15"/>
  <c r="BF320" i="15"/>
  <c r="BN320" i="15"/>
  <c r="BV320" i="15"/>
  <c r="CD320" i="15"/>
  <c r="CL320" i="15"/>
  <c r="CT320" i="15"/>
  <c r="DB320" i="15"/>
  <c r="L321" i="15"/>
  <c r="T321" i="15"/>
  <c r="AB321" i="15"/>
  <c r="AJ321" i="15"/>
  <c r="AR321" i="15"/>
  <c r="AZ321" i="15"/>
  <c r="BH321" i="15"/>
  <c r="BP321" i="15"/>
  <c r="BX321" i="15"/>
  <c r="CF321" i="15"/>
  <c r="CN321" i="15"/>
  <c r="CV321" i="15"/>
  <c r="F322" i="15"/>
  <c r="N322" i="15"/>
  <c r="V322" i="15"/>
  <c r="AD322" i="15"/>
  <c r="AL322" i="15"/>
  <c r="AT322" i="15"/>
  <c r="BB322" i="15"/>
  <c r="BJ322" i="15"/>
  <c r="BR322" i="15"/>
  <c r="BZ322" i="15"/>
  <c r="CH322" i="15"/>
  <c r="CP322" i="15"/>
  <c r="CX322" i="15"/>
  <c r="H323" i="15"/>
  <c r="P323" i="15"/>
  <c r="X323" i="15"/>
  <c r="AF323" i="15"/>
  <c r="AN323" i="15"/>
  <c r="AV323" i="15"/>
  <c r="BD323" i="15"/>
  <c r="BL323" i="15"/>
  <c r="BT323" i="15"/>
  <c r="CB323" i="15"/>
  <c r="CJ323" i="15"/>
  <c r="CR323" i="15"/>
  <c r="CZ323" i="15"/>
  <c r="J324" i="15"/>
  <c r="R324" i="15"/>
  <c r="Z324" i="15"/>
  <c r="AH324" i="15"/>
  <c r="AP324" i="15"/>
  <c r="AX324" i="15"/>
  <c r="BF324" i="15"/>
  <c r="BN324" i="15"/>
  <c r="BV324" i="15"/>
  <c r="CD324" i="15"/>
  <c r="CL324" i="15"/>
  <c r="CT324" i="15"/>
  <c r="DB324" i="15"/>
  <c r="L325" i="15"/>
  <c r="T325" i="15"/>
  <c r="AB325" i="15"/>
  <c r="AJ325" i="15"/>
  <c r="AR325" i="15"/>
  <c r="AZ325" i="15"/>
  <c r="BH325" i="15"/>
  <c r="BP325" i="15"/>
  <c r="BX325" i="15"/>
  <c r="CF325" i="15"/>
  <c r="CN325" i="15"/>
  <c r="CV325" i="15"/>
  <c r="F326" i="15"/>
  <c r="N326" i="15"/>
  <c r="V326" i="15"/>
  <c r="AD326" i="15"/>
  <c r="AL326" i="15"/>
  <c r="AT326" i="15"/>
  <c r="BB326" i="15"/>
  <c r="BJ326" i="15"/>
  <c r="BR326" i="15"/>
  <c r="BZ326" i="15"/>
  <c r="CH326" i="15"/>
  <c r="CP326" i="15"/>
  <c r="CX326" i="15"/>
  <c r="H327" i="15"/>
  <c r="P327" i="15"/>
  <c r="X327" i="15"/>
  <c r="AF327" i="15"/>
  <c r="AN327" i="15"/>
  <c r="AV327" i="15"/>
  <c r="BD327" i="15"/>
  <c r="BL327" i="15"/>
  <c r="BT327" i="15"/>
  <c r="CB327" i="15"/>
  <c r="CJ327" i="15"/>
  <c r="CR327" i="15"/>
  <c r="CZ327" i="15"/>
  <c r="J328" i="15"/>
  <c r="R328" i="15"/>
  <c r="Z328" i="15"/>
  <c r="AH328" i="15"/>
  <c r="AP328" i="15"/>
  <c r="AX328" i="15"/>
  <c r="BF328" i="15"/>
  <c r="BE272" i="15"/>
  <c r="Y287" i="15"/>
  <c r="BC290" i="15"/>
  <c r="T292" i="15"/>
  <c r="BR293" i="15"/>
  <c r="CR294" i="15"/>
  <c r="T296" i="15"/>
  <c r="AQ297" i="15"/>
  <c r="AC298" i="15"/>
  <c r="L299" i="15"/>
  <c r="CS299" i="15"/>
  <c r="CC300" i="15"/>
  <c r="BL301" i="15"/>
  <c r="AS302" i="15"/>
  <c r="G303" i="15"/>
  <c r="BS303" i="15"/>
  <c r="AG304" i="15"/>
  <c r="CS304" i="15"/>
  <c r="AI305" i="15"/>
  <c r="BO305" i="15"/>
  <c r="CU305" i="15"/>
  <c r="AC306" i="15"/>
  <c r="AT306" i="15"/>
  <c r="BJ306" i="15"/>
  <c r="BZ306" i="15"/>
  <c r="CP306" i="15"/>
  <c r="H307" i="15"/>
  <c r="X307" i="15"/>
  <c r="AM307" i="15"/>
  <c r="AW307" i="15"/>
  <c r="BI307" i="15"/>
  <c r="BS307" i="15"/>
  <c r="CC307" i="15"/>
  <c r="CO307" i="15"/>
  <c r="CY307" i="15"/>
  <c r="K308" i="15"/>
  <c r="W308" i="15"/>
  <c r="AG308" i="15"/>
  <c r="AQ308" i="15"/>
  <c r="BC308" i="15"/>
  <c r="BM308" i="15"/>
  <c r="BW308" i="15"/>
  <c r="CI308" i="15"/>
  <c r="CS308" i="15"/>
  <c r="DC308" i="15"/>
  <c r="Q309" i="15"/>
  <c r="AA309" i="15"/>
  <c r="AK309" i="15"/>
  <c r="AW309" i="15"/>
  <c r="BG309" i="15"/>
  <c r="BQ309" i="15"/>
  <c r="CC309" i="15"/>
  <c r="CM309" i="15"/>
  <c r="CW309" i="15"/>
  <c r="K310" i="15"/>
  <c r="U310" i="15"/>
  <c r="AE310" i="15"/>
  <c r="AM310" i="15"/>
  <c r="AU310" i="15"/>
  <c r="BC310" i="15"/>
  <c r="BK310" i="15"/>
  <c r="BS310" i="15"/>
  <c r="CA310" i="15"/>
  <c r="CI310" i="15"/>
  <c r="CQ310" i="15"/>
  <c r="CY310" i="15"/>
  <c r="I311" i="15"/>
  <c r="Q311" i="15"/>
  <c r="Y311" i="15"/>
  <c r="AG311" i="15"/>
  <c r="AO311" i="15"/>
  <c r="AW311" i="15"/>
  <c r="BE311" i="15"/>
  <c r="BM311" i="15"/>
  <c r="BU311" i="15"/>
  <c r="CC311" i="15"/>
  <c r="CK311" i="15"/>
  <c r="CS311" i="15"/>
  <c r="DA311" i="15"/>
  <c r="K312" i="15"/>
  <c r="S312" i="15"/>
  <c r="AA312" i="15"/>
  <c r="AI312" i="15"/>
  <c r="AQ312" i="15"/>
  <c r="AY312" i="15"/>
  <c r="BG312" i="15"/>
  <c r="BO312" i="15"/>
  <c r="BW312" i="15"/>
  <c r="CE312" i="15"/>
  <c r="CM312" i="15"/>
  <c r="CU312" i="15"/>
  <c r="DC312" i="15"/>
  <c r="M313" i="15"/>
  <c r="U313" i="15"/>
  <c r="AC313" i="15"/>
  <c r="AK313" i="15"/>
  <c r="AS313" i="15"/>
  <c r="BA313" i="15"/>
  <c r="BI313" i="15"/>
  <c r="BQ313" i="15"/>
  <c r="BY313" i="15"/>
  <c r="CG313" i="15"/>
  <c r="CO313" i="15"/>
  <c r="CW313" i="15"/>
  <c r="G314" i="15"/>
  <c r="O314" i="15"/>
  <c r="W314" i="15"/>
  <c r="AE314" i="15"/>
  <c r="AM314" i="15"/>
  <c r="AU314" i="15"/>
  <c r="BC314" i="15"/>
  <c r="BK314" i="15"/>
  <c r="BS314" i="15"/>
  <c r="CA314" i="15"/>
  <c r="CI314" i="15"/>
  <c r="CQ314" i="15"/>
  <c r="CY314" i="15"/>
  <c r="I315" i="15"/>
  <c r="Q315" i="15"/>
  <c r="Y315" i="15"/>
  <c r="AG315" i="15"/>
  <c r="AO315" i="15"/>
  <c r="AW315" i="15"/>
  <c r="BE315" i="15"/>
  <c r="BM315" i="15"/>
  <c r="BU315" i="15"/>
  <c r="CC315" i="15"/>
  <c r="CK315" i="15"/>
  <c r="CS315" i="15"/>
  <c r="DA315" i="15"/>
  <c r="K316" i="15"/>
  <c r="S316" i="15"/>
  <c r="AA316" i="15"/>
  <c r="AI316" i="15"/>
  <c r="AQ316" i="15"/>
  <c r="AY316" i="15"/>
  <c r="BG316" i="15"/>
  <c r="BO316" i="15"/>
  <c r="BW316" i="15"/>
  <c r="CE316" i="15"/>
  <c r="CM316" i="15"/>
  <c r="CU316" i="15"/>
  <c r="DC316" i="15"/>
  <c r="M317" i="15"/>
  <c r="U317" i="15"/>
  <c r="AC317" i="15"/>
  <c r="AK317" i="15"/>
  <c r="AS317" i="15"/>
  <c r="BA317" i="15"/>
  <c r="BI317" i="15"/>
  <c r="BQ317" i="15"/>
  <c r="BY317" i="15"/>
  <c r="CG317" i="15"/>
  <c r="CO317" i="15"/>
  <c r="CW317" i="15"/>
  <c r="G318" i="15"/>
  <c r="O318" i="15"/>
  <c r="W318" i="15"/>
  <c r="AE318" i="15"/>
  <c r="AM318" i="15"/>
  <c r="AU318" i="15"/>
  <c r="BC318" i="15"/>
  <c r="BK318" i="15"/>
  <c r="BS318" i="15"/>
  <c r="CA318" i="15"/>
  <c r="CI318" i="15"/>
  <c r="CQ318" i="15"/>
  <c r="CY318" i="15"/>
  <c r="I319" i="15"/>
  <c r="Q319" i="15"/>
  <c r="Y319" i="15"/>
  <c r="AG319" i="15"/>
  <c r="AO319" i="15"/>
  <c r="AW319" i="15"/>
  <c r="BE319" i="15"/>
  <c r="BM319" i="15"/>
  <c r="BU319" i="15"/>
  <c r="CC319" i="15"/>
  <c r="CK319" i="15"/>
  <c r="CS319" i="15"/>
  <c r="DA319" i="15"/>
  <c r="K320" i="15"/>
  <c r="S320" i="15"/>
  <c r="AA320" i="15"/>
  <c r="AI320" i="15"/>
  <c r="AQ320" i="15"/>
  <c r="AY320" i="15"/>
  <c r="BG320" i="15"/>
  <c r="BO320" i="15"/>
  <c r="BW320" i="15"/>
  <c r="CE320" i="15"/>
  <c r="CM320" i="15"/>
  <c r="CU320" i="15"/>
  <c r="DC320" i="15"/>
  <c r="M321" i="15"/>
  <c r="U321" i="15"/>
  <c r="AC321" i="15"/>
  <c r="AK321" i="15"/>
  <c r="AS321" i="15"/>
  <c r="BA321" i="15"/>
  <c r="BI321" i="15"/>
  <c r="BQ321" i="15"/>
  <c r="BY321" i="15"/>
  <c r="CG321" i="15"/>
  <c r="CO321" i="15"/>
  <c r="CW321" i="15"/>
  <c r="G322" i="15"/>
  <c r="O322" i="15"/>
  <c r="W322" i="15"/>
  <c r="AE322" i="15"/>
  <c r="AM322" i="15"/>
  <c r="AU322" i="15"/>
  <c r="BC322" i="15"/>
  <c r="BK322" i="15"/>
  <c r="BS322" i="15"/>
  <c r="CA322" i="15"/>
  <c r="CI322" i="15"/>
  <c r="CQ322" i="15"/>
  <c r="CY322" i="15"/>
  <c r="I323" i="15"/>
  <c r="Q323" i="15"/>
  <c r="Y323" i="15"/>
  <c r="AG323" i="15"/>
  <c r="AO323" i="15"/>
  <c r="AW323" i="15"/>
  <c r="BE323" i="15"/>
  <c r="BM323" i="15"/>
  <c r="BU323" i="15"/>
  <c r="CC323" i="15"/>
  <c r="CK323" i="15"/>
  <c r="CS323" i="15"/>
  <c r="DA323" i="15"/>
  <c r="K324" i="15"/>
  <c r="S324" i="15"/>
  <c r="AA324" i="15"/>
  <c r="AI324" i="15"/>
  <c r="AQ324" i="15"/>
  <c r="AY324" i="15"/>
  <c r="BG324" i="15"/>
  <c r="BO324" i="15"/>
  <c r="BW324" i="15"/>
  <c r="AB280" i="15"/>
  <c r="AO288" i="15"/>
  <c r="CR290" i="15"/>
  <c r="BJ292" i="15"/>
  <c r="CX293" i="15"/>
  <c r="Z295" i="15"/>
  <c r="AZ296" i="15"/>
  <c r="BO297" i="15"/>
  <c r="AX298" i="15"/>
  <c r="AG299" i="15"/>
  <c r="Q300" i="15"/>
  <c r="CX300" i="15"/>
  <c r="CG301" i="15"/>
  <c r="BI302" i="15"/>
  <c r="W303" i="15"/>
  <c r="CI303" i="15"/>
  <c r="AW304" i="15"/>
  <c r="K305" i="15"/>
  <c r="AQ305" i="15"/>
  <c r="BW305" i="15"/>
  <c r="DC305" i="15"/>
  <c r="AJ306" i="15"/>
  <c r="AZ306" i="15"/>
  <c r="BP306" i="15"/>
  <c r="CF306" i="15"/>
  <c r="CV306" i="15"/>
  <c r="N307" i="15"/>
  <c r="AD307" i="15"/>
  <c r="AO307" i="15"/>
  <c r="BA307" i="15"/>
  <c r="BK307" i="15"/>
  <c r="BU307" i="15"/>
  <c r="CG307" i="15"/>
  <c r="CQ307" i="15"/>
  <c r="DA307" i="15"/>
  <c r="O308" i="15"/>
  <c r="Y308" i="15"/>
  <c r="AI308" i="15"/>
  <c r="AU308" i="15"/>
  <c r="BE308" i="15"/>
  <c r="BO308" i="15"/>
  <c r="CA308" i="15"/>
  <c r="CK308" i="15"/>
  <c r="CU308" i="15"/>
  <c r="I309" i="15"/>
  <c r="S309" i="15"/>
  <c r="AC309" i="15"/>
  <c r="AO309" i="15"/>
  <c r="AY309" i="15"/>
  <c r="BI309" i="15"/>
  <c r="BU309" i="15"/>
  <c r="CE309" i="15"/>
  <c r="CO309" i="15"/>
  <c r="DA309" i="15"/>
  <c r="M310" i="15"/>
  <c r="W310" i="15"/>
  <c r="AG310" i="15"/>
  <c r="AO310" i="15"/>
  <c r="AW310" i="15"/>
  <c r="BE310" i="15"/>
  <c r="BM310" i="15"/>
  <c r="BU310" i="15"/>
  <c r="CC310" i="15"/>
  <c r="CK310" i="15"/>
  <c r="CS310" i="15"/>
  <c r="DA310" i="15"/>
  <c r="K311" i="15"/>
  <c r="S311" i="15"/>
  <c r="AA311" i="15"/>
  <c r="AI311" i="15"/>
  <c r="AQ311" i="15"/>
  <c r="AY311" i="15"/>
  <c r="BG311" i="15"/>
  <c r="BO311" i="15"/>
  <c r="BW311" i="15"/>
  <c r="CE311" i="15"/>
  <c r="CM311" i="15"/>
  <c r="CU311" i="15"/>
  <c r="DC311" i="15"/>
  <c r="M312" i="15"/>
  <c r="U312" i="15"/>
  <c r="AC312" i="15"/>
  <c r="AK312" i="15"/>
  <c r="AS312" i="15"/>
  <c r="BA312" i="15"/>
  <c r="BI312" i="15"/>
  <c r="BQ312" i="15"/>
  <c r="BY312" i="15"/>
  <c r="CG312" i="15"/>
  <c r="CO312" i="15"/>
  <c r="CW312" i="15"/>
  <c r="G313" i="15"/>
  <c r="O313" i="15"/>
  <c r="W313" i="15"/>
  <c r="AE313" i="15"/>
  <c r="AM313" i="15"/>
  <c r="AU313" i="15"/>
  <c r="BC313" i="15"/>
  <c r="BK313" i="15"/>
  <c r="BS313" i="15"/>
  <c r="CA313" i="15"/>
  <c r="CI313" i="15"/>
  <c r="CQ313" i="15"/>
  <c r="CY313" i="15"/>
  <c r="I314" i="15"/>
  <c r="Q314" i="15"/>
  <c r="Y314" i="15"/>
  <c r="AG314" i="15"/>
  <c r="AO314" i="15"/>
  <c r="AW314" i="15"/>
  <c r="BE314" i="15"/>
  <c r="BM314" i="15"/>
  <c r="BU314" i="15"/>
  <c r="CC314" i="15"/>
  <c r="CK314" i="15"/>
  <c r="CS314" i="15"/>
  <c r="DA314" i="15"/>
  <c r="K315" i="15"/>
  <c r="S315" i="15"/>
  <c r="AA315" i="15"/>
  <c r="AI315" i="15"/>
  <c r="AQ315" i="15"/>
  <c r="AY315" i="15"/>
  <c r="BG315" i="15"/>
  <c r="BO315" i="15"/>
  <c r="BW315" i="15"/>
  <c r="CE315" i="15"/>
  <c r="CM315" i="15"/>
  <c r="CU315" i="15"/>
  <c r="DC315" i="15"/>
  <c r="M316" i="15"/>
  <c r="U316" i="15"/>
  <c r="AC316" i="15"/>
  <c r="AK316" i="15"/>
  <c r="AS316" i="15"/>
  <c r="BA316" i="15"/>
  <c r="BI316" i="15"/>
  <c r="BQ316" i="15"/>
  <c r="BY316" i="15"/>
  <c r="CG316" i="15"/>
  <c r="CO316" i="15"/>
  <c r="CW316" i="15"/>
  <c r="G317" i="15"/>
  <c r="O317" i="15"/>
  <c r="W317" i="15"/>
  <c r="AE317" i="15"/>
  <c r="AM317" i="15"/>
  <c r="AU317" i="15"/>
  <c r="BC317" i="15"/>
  <c r="BK317" i="15"/>
  <c r="BS317" i="15"/>
  <c r="CA317" i="15"/>
  <c r="CI317" i="15"/>
  <c r="CQ317" i="15"/>
  <c r="CY317" i="15"/>
  <c r="I318" i="15"/>
  <c r="Q318" i="15"/>
  <c r="Y318" i="15"/>
  <c r="AG318" i="15"/>
  <c r="AO318" i="15"/>
  <c r="AW318" i="15"/>
  <c r="BE318" i="15"/>
  <c r="BM318" i="15"/>
  <c r="BU318" i="15"/>
  <c r="CC318" i="15"/>
  <c r="CK318" i="15"/>
  <c r="CS318" i="15"/>
  <c r="DA318" i="15"/>
  <c r="K319" i="15"/>
  <c r="S319" i="15"/>
  <c r="AA319" i="15"/>
  <c r="AI319" i="15"/>
  <c r="AQ319" i="15"/>
  <c r="AY319" i="15"/>
  <c r="BG319" i="15"/>
  <c r="BO319" i="15"/>
  <c r="BW319" i="15"/>
  <c r="CE319" i="15"/>
  <c r="CM319" i="15"/>
  <c r="CU319" i="15"/>
  <c r="DC319" i="15"/>
  <c r="M320" i="15"/>
  <c r="U320" i="15"/>
  <c r="AC320" i="15"/>
  <c r="AK320" i="15"/>
  <c r="AS320" i="15"/>
  <c r="BA320" i="15"/>
  <c r="BI320" i="15"/>
  <c r="BQ320" i="15"/>
  <c r="BY320" i="15"/>
  <c r="CG320" i="15"/>
  <c r="CO320" i="15"/>
  <c r="CW320" i="15"/>
  <c r="G321" i="15"/>
  <c r="O321" i="15"/>
  <c r="W321" i="15"/>
  <c r="AE321" i="15"/>
  <c r="AM321" i="15"/>
  <c r="AU321" i="15"/>
  <c r="BC321" i="15"/>
  <c r="BK321" i="15"/>
  <c r="BS321" i="15"/>
  <c r="CA321" i="15"/>
  <c r="CI321" i="15"/>
  <c r="CQ321" i="15"/>
  <c r="CY321" i="15"/>
  <c r="I322" i="15"/>
  <c r="Q322" i="15"/>
  <c r="Y322" i="15"/>
  <c r="AG322" i="15"/>
  <c r="AO322" i="15"/>
  <c r="AW322" i="15"/>
  <c r="BE322" i="15"/>
  <c r="BM322" i="15"/>
  <c r="BU322" i="15"/>
  <c r="CC322" i="15"/>
  <c r="CK322" i="15"/>
  <c r="CS322" i="15"/>
  <c r="DA322" i="15"/>
  <c r="K323" i="15"/>
  <c r="S323" i="15"/>
  <c r="AA323" i="15"/>
  <c r="AI323" i="15"/>
  <c r="AQ323" i="15"/>
  <c r="AY323" i="15"/>
  <c r="BG323" i="15"/>
  <c r="BO323" i="15"/>
  <c r="BW323" i="15"/>
  <c r="CE323" i="15"/>
  <c r="CM323" i="15"/>
  <c r="CU323" i="15"/>
  <c r="DC323" i="15"/>
  <c r="M324" i="15"/>
  <c r="U324" i="15"/>
  <c r="AC324" i="15"/>
  <c r="AK324" i="15"/>
  <c r="AS324" i="15"/>
  <c r="BA324" i="15"/>
  <c r="BI324" i="15"/>
  <c r="BQ324" i="15"/>
  <c r="BY324" i="15"/>
  <c r="CG324" i="15"/>
  <c r="CO324" i="15"/>
  <c r="CW324" i="15"/>
  <c r="G325" i="15"/>
  <c r="O325" i="15"/>
  <c r="W325" i="15"/>
  <c r="AE325" i="15"/>
  <c r="AM325" i="15"/>
  <c r="AU325" i="15"/>
  <c r="BC325" i="15"/>
  <c r="BK325" i="15"/>
  <c r="BS325" i="15"/>
  <c r="CA325" i="15"/>
  <c r="CI325" i="15"/>
  <c r="CQ325" i="15"/>
  <c r="CY325" i="15"/>
  <c r="I326" i="15"/>
  <c r="Q326" i="15"/>
  <c r="Y326" i="15"/>
  <c r="AG326" i="15"/>
  <c r="AO326" i="15"/>
  <c r="AW326" i="15"/>
  <c r="BE326" i="15"/>
  <c r="BM326" i="15"/>
  <c r="BU326" i="15"/>
  <c r="CC326" i="15"/>
  <c r="CK326" i="15"/>
  <c r="CS326" i="15"/>
  <c r="DA326" i="15"/>
  <c r="K327" i="15"/>
  <c r="S327" i="15"/>
  <c r="AA327" i="15"/>
  <c r="AI327" i="15"/>
  <c r="AQ327" i="15"/>
  <c r="AY327" i="15"/>
  <c r="BG327" i="15"/>
  <c r="BO327" i="15"/>
  <c r="BW327" i="15"/>
  <c r="CE327" i="15"/>
  <c r="CM327" i="15"/>
  <c r="CU327" i="15"/>
  <c r="DC327" i="15"/>
  <c r="M328" i="15"/>
  <c r="U328" i="15"/>
  <c r="AC328" i="15"/>
  <c r="AK328" i="15"/>
  <c r="AS328" i="15"/>
  <c r="BA328" i="15"/>
  <c r="BI328" i="15"/>
  <c r="BQ328" i="15"/>
  <c r="CU281" i="15"/>
  <c r="CK288" i="15"/>
  <c r="Q291" i="15"/>
  <c r="CF292" i="15"/>
  <c r="P294" i="15"/>
  <c r="AP295" i="15"/>
  <c r="BP296" i="15"/>
  <c r="BY297" i="15"/>
  <c r="BI298" i="15"/>
  <c r="AR299" i="15"/>
  <c r="AA300" i="15"/>
  <c r="K301" i="15"/>
  <c r="CR301" i="15"/>
  <c r="BQ302" i="15"/>
  <c r="AE303" i="15"/>
  <c r="CQ303" i="15"/>
  <c r="BE304" i="15"/>
  <c r="Q305" i="15"/>
  <c r="AW305" i="15"/>
  <c r="CC305" i="15"/>
  <c r="K306" i="15"/>
  <c r="AK306" i="15"/>
  <c r="BA306" i="15"/>
  <c r="BQ306" i="15"/>
  <c r="CG306" i="15"/>
  <c r="CW306" i="15"/>
  <c r="O307" i="15"/>
  <c r="AE307" i="15"/>
  <c r="AR307" i="15"/>
  <c r="BB307" i="15"/>
  <c r="BL307" i="15"/>
  <c r="BX307" i="15"/>
  <c r="CH307" i="15"/>
  <c r="CR307" i="15"/>
  <c r="F308" i="15"/>
  <c r="P308" i="15"/>
  <c r="Z308" i="15"/>
  <c r="AL308" i="15"/>
  <c r="AV308" i="15"/>
  <c r="BF308" i="15"/>
  <c r="BR308" i="15"/>
  <c r="CB308" i="15"/>
  <c r="CL308" i="15"/>
  <c r="CX308" i="15"/>
  <c r="J309" i="15"/>
  <c r="T309" i="15"/>
  <c r="AF309" i="15"/>
  <c r="AP309" i="15"/>
  <c r="AZ309" i="15"/>
  <c r="BL309" i="15"/>
  <c r="BV309" i="15"/>
  <c r="CF309" i="15"/>
  <c r="CR309" i="15"/>
  <c r="DB309" i="15"/>
  <c r="N310" i="15"/>
  <c r="Z310" i="15"/>
  <c r="AH310" i="15"/>
  <c r="AP310" i="15"/>
  <c r="AX310" i="15"/>
  <c r="BF310" i="15"/>
  <c r="BN310" i="15"/>
  <c r="BV310" i="15"/>
  <c r="CD310" i="15"/>
  <c r="CL310" i="15"/>
  <c r="CT310" i="15"/>
  <c r="DB310" i="15"/>
  <c r="L311" i="15"/>
  <c r="T311" i="15"/>
  <c r="AB311" i="15"/>
  <c r="AJ311" i="15"/>
  <c r="AR311" i="15"/>
  <c r="AZ311" i="15"/>
  <c r="BH311" i="15"/>
  <c r="BP311" i="15"/>
  <c r="BX311" i="15"/>
  <c r="CF311" i="15"/>
  <c r="CN311" i="15"/>
  <c r="CV311" i="15"/>
  <c r="F312" i="15"/>
  <c r="N312" i="15"/>
  <c r="V312" i="15"/>
  <c r="AD312" i="15"/>
  <c r="AL312" i="15"/>
  <c r="AT312" i="15"/>
  <c r="BB312" i="15"/>
  <c r="BJ312" i="15"/>
  <c r="BR312" i="15"/>
  <c r="BZ312" i="15"/>
  <c r="CH312" i="15"/>
  <c r="CP312" i="15"/>
  <c r="CX312" i="15"/>
  <c r="H313" i="15"/>
  <c r="P313" i="15"/>
  <c r="X313" i="15"/>
  <c r="AF313" i="15"/>
  <c r="AN313" i="15"/>
  <c r="AV313" i="15"/>
  <c r="BD313" i="15"/>
  <c r="BL313" i="15"/>
  <c r="BT313" i="15"/>
  <c r="CB313" i="15"/>
  <c r="CJ313" i="15"/>
  <c r="CR313" i="15"/>
  <c r="CZ313" i="15"/>
  <c r="J314" i="15"/>
  <c r="R314" i="15"/>
  <c r="Z314" i="15"/>
  <c r="AH314" i="15"/>
  <c r="AP314" i="15"/>
  <c r="AX314" i="15"/>
  <c r="BF314" i="15"/>
  <c r="BN314" i="15"/>
  <c r="BV314" i="15"/>
  <c r="CD314" i="15"/>
  <c r="CL314" i="15"/>
  <c r="CT314" i="15"/>
  <c r="DB314" i="15"/>
  <c r="L315" i="15"/>
  <c r="T315" i="15"/>
  <c r="AB315" i="15"/>
  <c r="AJ315" i="15"/>
  <c r="AR315" i="15"/>
  <c r="AZ315" i="15"/>
  <c r="BH315" i="15"/>
  <c r="BP315" i="15"/>
  <c r="BX315" i="15"/>
  <c r="CF315" i="15"/>
  <c r="CN315" i="15"/>
  <c r="CV315" i="15"/>
  <c r="F316" i="15"/>
  <c r="N316" i="15"/>
  <c r="V316" i="15"/>
  <c r="AD316" i="15"/>
  <c r="AL316" i="15"/>
  <c r="AT316" i="15"/>
  <c r="BB316" i="15"/>
  <c r="BJ316" i="15"/>
  <c r="BR316" i="15"/>
  <c r="BZ316" i="15"/>
  <c r="CH316" i="15"/>
  <c r="CP316" i="15"/>
  <c r="CX316" i="15"/>
  <c r="H317" i="15"/>
  <c r="P317" i="15"/>
  <c r="X317" i="15"/>
  <c r="AF317" i="15"/>
  <c r="AN317" i="15"/>
  <c r="AV317" i="15"/>
  <c r="BD317" i="15"/>
  <c r="BL317" i="15"/>
  <c r="BT317" i="15"/>
  <c r="CB317" i="15"/>
  <c r="CJ317" i="15"/>
  <c r="CR317" i="15"/>
  <c r="CZ317" i="15"/>
  <c r="J318" i="15"/>
  <c r="R318" i="15"/>
  <c r="Z318" i="15"/>
  <c r="AH318" i="15"/>
  <c r="AP318" i="15"/>
  <c r="AX318" i="15"/>
  <c r="BF318" i="15"/>
  <c r="BN318" i="15"/>
  <c r="BV318" i="15"/>
  <c r="CD318" i="15"/>
  <c r="CL318" i="15"/>
  <c r="CT318" i="15"/>
  <c r="DB318" i="15"/>
  <c r="L319" i="15"/>
  <c r="T319" i="15"/>
  <c r="AB319" i="15"/>
  <c r="AJ319" i="15"/>
  <c r="AR319" i="15"/>
  <c r="AZ319" i="15"/>
  <c r="BH319" i="15"/>
  <c r="BP319" i="15"/>
  <c r="BX319" i="15"/>
  <c r="CF319" i="15"/>
  <c r="CN319" i="15"/>
  <c r="CV319" i="15"/>
  <c r="F320" i="15"/>
  <c r="N320" i="15"/>
  <c r="V320" i="15"/>
  <c r="AD320" i="15"/>
  <c r="AL320" i="15"/>
  <c r="AT320" i="15"/>
  <c r="BB320" i="15"/>
  <c r="BJ320" i="15"/>
  <c r="BR320" i="15"/>
  <c r="BZ320" i="15"/>
  <c r="CH320" i="15"/>
  <c r="CP320" i="15"/>
  <c r="CX320" i="15"/>
  <c r="H321" i="15"/>
  <c r="P321" i="15"/>
  <c r="X321" i="15"/>
  <c r="AF321" i="15"/>
  <c r="AN321" i="15"/>
  <c r="AV321" i="15"/>
  <c r="BD321" i="15"/>
  <c r="BL321" i="15"/>
  <c r="BT321" i="15"/>
  <c r="CB321" i="15"/>
  <c r="CJ321" i="15"/>
  <c r="CR321" i="15"/>
  <c r="CZ321" i="15"/>
  <c r="J322" i="15"/>
  <c r="R322" i="15"/>
  <c r="Z322" i="15"/>
  <c r="AH322" i="15"/>
  <c r="AP322" i="15"/>
  <c r="AX322" i="15"/>
  <c r="BF322" i="15"/>
  <c r="BN322" i="15"/>
  <c r="BV322" i="15"/>
  <c r="CD322" i="15"/>
  <c r="CL322" i="15"/>
  <c r="CT322" i="15"/>
  <c r="DB322" i="15"/>
  <c r="L323" i="15"/>
  <c r="T323" i="15"/>
  <c r="AB323" i="15"/>
  <c r="AJ323" i="15"/>
  <c r="AR323" i="15"/>
  <c r="AZ323" i="15"/>
  <c r="BH323" i="15"/>
  <c r="BP323" i="15"/>
  <c r="BX323" i="15"/>
  <c r="CF323" i="15"/>
  <c r="CN323" i="15"/>
  <c r="CV323" i="15"/>
  <c r="F324" i="15"/>
  <c r="N324" i="15"/>
  <c r="V324" i="15"/>
  <c r="AD324" i="15"/>
  <c r="AL324" i="15"/>
  <c r="AT324" i="15"/>
  <c r="BB324" i="15"/>
  <c r="BJ324" i="15"/>
  <c r="BR324" i="15"/>
  <c r="BZ324" i="15"/>
  <c r="CH324" i="15"/>
  <c r="CP324" i="15"/>
  <c r="CX324" i="15"/>
  <c r="H325" i="15"/>
  <c r="P325" i="15"/>
  <c r="X325" i="15"/>
  <c r="AF325" i="15"/>
  <c r="AN325" i="15"/>
  <c r="AV325" i="15"/>
  <c r="BD325" i="15"/>
  <c r="BL325" i="15"/>
  <c r="BT325" i="15"/>
  <c r="CB325" i="15"/>
  <c r="CJ325" i="15"/>
  <c r="CR325" i="15"/>
  <c r="CZ325" i="15"/>
  <c r="J326" i="15"/>
  <c r="R326" i="15"/>
  <c r="Z326" i="15"/>
  <c r="AH326" i="15"/>
  <c r="AP326" i="15"/>
  <c r="AX326" i="15"/>
  <c r="BF326" i="15"/>
  <c r="BN326" i="15"/>
  <c r="BV326" i="15"/>
  <c r="CD326" i="15"/>
  <c r="CL326" i="15"/>
  <c r="CT326" i="15"/>
  <c r="DB326" i="15"/>
  <c r="L327" i="15"/>
  <c r="T327" i="15"/>
  <c r="AB327" i="15"/>
  <c r="AJ327" i="15"/>
  <c r="AR327" i="15"/>
  <c r="AZ327" i="15"/>
  <c r="BH327" i="15"/>
  <c r="BP327" i="15"/>
  <c r="BX327" i="15"/>
  <c r="CF327" i="15"/>
  <c r="CN327" i="15"/>
  <c r="CV327" i="15"/>
  <c r="F328" i="15"/>
  <c r="N328" i="15"/>
  <c r="V328" i="15"/>
  <c r="AD328" i="15"/>
  <c r="AL328" i="15"/>
  <c r="AT328" i="15"/>
  <c r="BB328" i="15"/>
  <c r="BJ328" i="15"/>
  <c r="BR328" i="15"/>
  <c r="BZ328" i="15"/>
  <c r="CH328" i="15"/>
  <c r="CP328" i="15"/>
  <c r="CX328" i="15"/>
  <c r="H329" i="15"/>
  <c r="P329" i="15"/>
  <c r="X329" i="15"/>
  <c r="AF329" i="15"/>
  <c r="AN329" i="15"/>
  <c r="AV329" i="15"/>
  <c r="BD329" i="15"/>
  <c r="BL329" i="15"/>
  <c r="BT329" i="15"/>
  <c r="CB329" i="15"/>
  <c r="CJ329" i="15"/>
  <c r="CR329" i="15"/>
  <c r="CZ329" i="15"/>
  <c r="J330" i="15"/>
  <c r="R330" i="15"/>
  <c r="Z330" i="15"/>
  <c r="AH330" i="15"/>
  <c r="AP330" i="15"/>
  <c r="AX330" i="15"/>
  <c r="BF330" i="15"/>
  <c r="BN330" i="15"/>
  <c r="BV330" i="15"/>
  <c r="CD330" i="15"/>
  <c r="CL330" i="15"/>
  <c r="CT330" i="15"/>
  <c r="DB330" i="15"/>
  <c r="L331" i="15"/>
  <c r="T331" i="15"/>
  <c r="AB331" i="15"/>
  <c r="AJ331" i="15"/>
  <c r="AR331" i="15"/>
  <c r="AZ331" i="15"/>
  <c r="BH331" i="15"/>
  <c r="BP331" i="15"/>
  <c r="BX331" i="15"/>
  <c r="CF331" i="15"/>
  <c r="CN331" i="15"/>
  <c r="CV331" i="15"/>
  <c r="F332" i="15"/>
  <c r="N332" i="15"/>
  <c r="V332" i="15"/>
  <c r="AD332" i="15"/>
  <c r="AL332" i="15"/>
  <c r="AT332" i="15"/>
  <c r="BB332" i="15"/>
  <c r="BJ332" i="15"/>
  <c r="BG277" i="15"/>
  <c r="AM298" i="15"/>
  <c r="AO304" i="15"/>
  <c r="CE306" i="15"/>
  <c r="CF307" i="15"/>
  <c r="BN308" i="15"/>
  <c r="AX309" i="15"/>
  <c r="AF310" i="15"/>
  <c r="CR310" i="15"/>
  <c r="BF311" i="15"/>
  <c r="T312" i="15"/>
  <c r="CF312" i="15"/>
  <c r="AT313" i="15"/>
  <c r="H314" i="15"/>
  <c r="BT314" i="15"/>
  <c r="AH315" i="15"/>
  <c r="CT315" i="15"/>
  <c r="BH316" i="15"/>
  <c r="V317" i="15"/>
  <c r="CH317" i="15"/>
  <c r="AV318" i="15"/>
  <c r="J319" i="15"/>
  <c r="BV319" i="15"/>
  <c r="AJ320" i="15"/>
  <c r="CV320" i="15"/>
  <c r="BJ321" i="15"/>
  <c r="X322" i="15"/>
  <c r="CJ322" i="15"/>
  <c r="AX323" i="15"/>
  <c r="L324" i="15"/>
  <c r="BX324" i="15"/>
  <c r="F325" i="15"/>
  <c r="AL325" i="15"/>
  <c r="BR325" i="15"/>
  <c r="CX325" i="15"/>
  <c r="AF326" i="15"/>
  <c r="BL326" i="15"/>
  <c r="CR326" i="15"/>
  <c r="Z327" i="15"/>
  <c r="BF327" i="15"/>
  <c r="CL327" i="15"/>
  <c r="T328" i="15"/>
  <c r="AZ328" i="15"/>
  <c r="BX328" i="15"/>
  <c r="CN328" i="15"/>
  <c r="F329" i="15"/>
  <c r="V329" i="15"/>
  <c r="AL329" i="15"/>
  <c r="BB329" i="15"/>
  <c r="BR329" i="15"/>
  <c r="CH329" i="15"/>
  <c r="CX329" i="15"/>
  <c r="P330" i="15"/>
  <c r="AF330" i="15"/>
  <c r="AV330" i="15"/>
  <c r="BL330" i="15"/>
  <c r="CB330" i="15"/>
  <c r="CR330" i="15"/>
  <c r="J331" i="15"/>
  <c r="Z331" i="15"/>
  <c r="AP331" i="15"/>
  <c r="BF331" i="15"/>
  <c r="BV331" i="15"/>
  <c r="CL331" i="15"/>
  <c r="DB331" i="15"/>
  <c r="T332" i="15"/>
  <c r="AJ332" i="15"/>
  <c r="AZ332" i="15"/>
  <c r="BP332" i="15"/>
  <c r="CC332" i="15"/>
  <c r="CM332" i="15"/>
  <c r="CW332" i="15"/>
  <c r="K333" i="15"/>
  <c r="U333" i="15"/>
  <c r="AE333" i="15"/>
  <c r="AQ333" i="15"/>
  <c r="BA333" i="15"/>
  <c r="BK333" i="15"/>
  <c r="BW333" i="15"/>
  <c r="CG333" i="15"/>
  <c r="CQ333" i="15"/>
  <c r="DC333" i="15"/>
  <c r="O334" i="15"/>
  <c r="Y334" i="15"/>
  <c r="AK334" i="15"/>
  <c r="AS334" i="15"/>
  <c r="BA334" i="15"/>
  <c r="BI334" i="15"/>
  <c r="BQ334" i="15"/>
  <c r="BY334" i="15"/>
  <c r="CG334" i="15"/>
  <c r="CO334" i="15"/>
  <c r="CW334" i="15"/>
  <c r="G335" i="15"/>
  <c r="O335" i="15"/>
  <c r="W335" i="15"/>
  <c r="AE335" i="15"/>
  <c r="AM335" i="15"/>
  <c r="AU335" i="15"/>
  <c r="BC335" i="15"/>
  <c r="BK335" i="15"/>
  <c r="BS335" i="15"/>
  <c r="CA335" i="15"/>
  <c r="CI335" i="15"/>
  <c r="CQ335" i="15"/>
  <c r="CY335" i="15"/>
  <c r="I336" i="15"/>
  <c r="Q336" i="15"/>
  <c r="Y336" i="15"/>
  <c r="AG336" i="15"/>
  <c r="AO336" i="15"/>
  <c r="AW336" i="15"/>
  <c r="BE336" i="15"/>
  <c r="BM336" i="15"/>
  <c r="BU336" i="15"/>
  <c r="CC336" i="15"/>
  <c r="CK336" i="15"/>
  <c r="CS336" i="15"/>
  <c r="DA336" i="15"/>
  <c r="K337" i="15"/>
  <c r="S337" i="15"/>
  <c r="AA337" i="15"/>
  <c r="AI337" i="15"/>
  <c r="AQ337" i="15"/>
  <c r="AY337" i="15"/>
  <c r="BG337" i="15"/>
  <c r="BO337" i="15"/>
  <c r="BW337" i="15"/>
  <c r="CE337" i="15"/>
  <c r="CM337" i="15"/>
  <c r="CU337" i="15"/>
  <c r="DC337" i="15"/>
  <c r="M338" i="15"/>
  <c r="U338" i="15"/>
  <c r="AC338" i="15"/>
  <c r="AK338" i="15"/>
  <c r="AS338" i="15"/>
  <c r="BA338" i="15"/>
  <c r="BI338" i="15"/>
  <c r="BQ338" i="15"/>
  <c r="BY338" i="15"/>
  <c r="CG338" i="15"/>
  <c r="CO338" i="15"/>
  <c r="CW338" i="15"/>
  <c r="G339" i="15"/>
  <c r="O339" i="15"/>
  <c r="W339" i="15"/>
  <c r="AE339" i="15"/>
  <c r="AM339" i="15"/>
  <c r="AU339" i="15"/>
  <c r="BC339" i="15"/>
  <c r="BK339" i="15"/>
  <c r="BS339" i="15"/>
  <c r="CA339" i="15"/>
  <c r="CI339" i="15"/>
  <c r="CQ339" i="15"/>
  <c r="CY339" i="15"/>
  <c r="I340" i="15"/>
  <c r="Q340" i="15"/>
  <c r="Y340" i="15"/>
  <c r="AG340" i="15"/>
  <c r="AO340" i="15"/>
  <c r="AW340" i="15"/>
  <c r="BE340" i="15"/>
  <c r="BM340" i="15"/>
  <c r="BU340" i="15"/>
  <c r="CC340" i="15"/>
  <c r="CK340" i="15"/>
  <c r="CS340" i="15"/>
  <c r="DA340" i="15"/>
  <c r="K341" i="15"/>
  <c r="S341" i="15"/>
  <c r="AA341" i="15"/>
  <c r="AI341" i="15"/>
  <c r="AQ341" i="15"/>
  <c r="AY341" i="15"/>
  <c r="BG341" i="15"/>
  <c r="BO341" i="15"/>
  <c r="BW341" i="15"/>
  <c r="CE341" i="15"/>
  <c r="CM341" i="15"/>
  <c r="CU341" i="15"/>
  <c r="DC341" i="15"/>
  <c r="M342" i="15"/>
  <c r="U342" i="15"/>
  <c r="AC342" i="15"/>
  <c r="AK342" i="15"/>
  <c r="AS342" i="15"/>
  <c r="BA342" i="15"/>
  <c r="BI342" i="15"/>
  <c r="BQ342" i="15"/>
  <c r="BY342" i="15"/>
  <c r="CG342" i="15"/>
  <c r="CO342" i="15"/>
  <c r="CW342" i="15"/>
  <c r="G343" i="15"/>
  <c r="O343" i="15"/>
  <c r="W343" i="15"/>
  <c r="AE343" i="15"/>
  <c r="AM343" i="15"/>
  <c r="AU343" i="15"/>
  <c r="BC343" i="15"/>
  <c r="BK343" i="15"/>
  <c r="BS343" i="15"/>
  <c r="CA343" i="15"/>
  <c r="CI343" i="15"/>
  <c r="CQ343" i="15"/>
  <c r="CY343" i="15"/>
  <c r="I344" i="15"/>
  <c r="Q344" i="15"/>
  <c r="Y344" i="15"/>
  <c r="AG344" i="15"/>
  <c r="AO344" i="15"/>
  <c r="AW344" i="15"/>
  <c r="BE344" i="15"/>
  <c r="BM344" i="15"/>
  <c r="BU344" i="15"/>
  <c r="CC344" i="15"/>
  <c r="CK344" i="15"/>
  <c r="CS344" i="15"/>
  <c r="DA344" i="15"/>
  <c r="K345" i="15"/>
  <c r="S345" i="15"/>
  <c r="AA345" i="15"/>
  <c r="AI345" i="15"/>
  <c r="AQ345" i="15"/>
  <c r="AY345" i="15"/>
  <c r="BG345" i="15"/>
  <c r="BO345" i="15"/>
  <c r="BW345" i="15"/>
  <c r="CE345" i="15"/>
  <c r="CM345" i="15"/>
  <c r="CU345" i="15"/>
  <c r="DC345" i="15"/>
  <c r="M346" i="15"/>
  <c r="U346" i="15"/>
  <c r="AC346" i="15"/>
  <c r="AK346" i="15"/>
  <c r="AS346" i="15"/>
  <c r="BA346" i="15"/>
  <c r="BI346" i="15"/>
  <c r="BQ346" i="15"/>
  <c r="BY346" i="15"/>
  <c r="CG346" i="15"/>
  <c r="CO346" i="15"/>
  <c r="CW346" i="15"/>
  <c r="G347" i="15"/>
  <c r="O347" i="15"/>
  <c r="W347" i="15"/>
  <c r="AE347" i="15"/>
  <c r="AM347" i="15"/>
  <c r="AU347" i="15"/>
  <c r="BC347" i="15"/>
  <c r="BK347" i="15"/>
  <c r="BS347" i="15"/>
  <c r="CA347" i="15"/>
  <c r="CI347" i="15"/>
  <c r="CQ347" i="15"/>
  <c r="CY347" i="15"/>
  <c r="I348" i="15"/>
  <c r="Q348" i="15"/>
  <c r="Y348" i="15"/>
  <c r="AG348" i="15"/>
  <c r="AO348" i="15"/>
  <c r="AW348" i="15"/>
  <c r="BE348" i="15"/>
  <c r="BM348" i="15"/>
  <c r="BU348" i="15"/>
  <c r="CC348" i="15"/>
  <c r="CK348" i="15"/>
  <c r="CS348" i="15"/>
  <c r="DA348" i="15"/>
  <c r="K349" i="15"/>
  <c r="S349" i="15"/>
  <c r="AA349" i="15"/>
  <c r="AI349" i="15"/>
  <c r="AQ349" i="15"/>
  <c r="AY349" i="15"/>
  <c r="BG349" i="15"/>
  <c r="BO349" i="15"/>
  <c r="BW349" i="15"/>
  <c r="CE349" i="15"/>
  <c r="CM349" i="15"/>
  <c r="CU349" i="15"/>
  <c r="DC349" i="15"/>
  <c r="M350" i="15"/>
  <c r="U350" i="15"/>
  <c r="AC350" i="15"/>
  <c r="AK350" i="15"/>
  <c r="AS350" i="15"/>
  <c r="BA350" i="15"/>
  <c r="BI350" i="15"/>
  <c r="BQ350" i="15"/>
  <c r="BY350" i="15"/>
  <c r="CG350" i="15"/>
  <c r="CO350" i="15"/>
  <c r="CW350" i="15"/>
  <c r="G351" i="15"/>
  <c r="O351" i="15"/>
  <c r="W351" i="15"/>
  <c r="AE351" i="15"/>
  <c r="AM351" i="15"/>
  <c r="AU351" i="15"/>
  <c r="BC351" i="15"/>
  <c r="BK351" i="15"/>
  <c r="BS351" i="15"/>
  <c r="CA351" i="15"/>
  <c r="CI351" i="15"/>
  <c r="CQ351" i="15"/>
  <c r="CY351" i="15"/>
  <c r="I352" i="15"/>
  <c r="Q352" i="15"/>
  <c r="Y352" i="15"/>
  <c r="AG352" i="15"/>
  <c r="AO352" i="15"/>
  <c r="AW352" i="15"/>
  <c r="BE352" i="15"/>
  <c r="BM352" i="15"/>
  <c r="BU352" i="15"/>
  <c r="CC352" i="15"/>
  <c r="CK352" i="15"/>
  <c r="CS352" i="15"/>
  <c r="DA352" i="15"/>
  <c r="K353" i="15"/>
  <c r="S353" i="15"/>
  <c r="AA353" i="15"/>
  <c r="AI353" i="15"/>
  <c r="AQ353" i="15"/>
  <c r="AY353" i="15"/>
  <c r="BG353" i="15"/>
  <c r="BO353" i="15"/>
  <c r="BW353" i="15"/>
  <c r="CE353" i="15"/>
  <c r="CM353" i="15"/>
  <c r="CU353" i="15"/>
  <c r="DC353" i="15"/>
  <c r="M354" i="15"/>
  <c r="U354" i="15"/>
  <c r="AC354" i="15"/>
  <c r="AK354" i="15"/>
  <c r="AS354" i="15"/>
  <c r="BA354" i="15"/>
  <c r="BI354" i="15"/>
  <c r="BQ354" i="15"/>
  <c r="BY354" i="15"/>
  <c r="CG354" i="15"/>
  <c r="CO354" i="15"/>
  <c r="CW354" i="15"/>
  <c r="G355" i="15"/>
  <c r="O355" i="15"/>
  <c r="W355" i="15"/>
  <c r="AE355" i="15"/>
  <c r="AM355" i="15"/>
  <c r="AU355" i="15"/>
  <c r="BC355" i="15"/>
  <c r="BK355" i="15"/>
  <c r="BS355" i="15"/>
  <c r="CA355" i="15"/>
  <c r="CI355" i="15"/>
  <c r="CQ355" i="15"/>
  <c r="CY355" i="15"/>
  <c r="I356" i="15"/>
  <c r="Q356" i="15"/>
  <c r="Y356" i="15"/>
  <c r="AG356" i="15"/>
  <c r="AO356" i="15"/>
  <c r="AW356" i="15"/>
  <c r="BE356" i="15"/>
  <c r="BM356" i="15"/>
  <c r="BU356" i="15"/>
  <c r="CC356" i="15"/>
  <c r="CK356" i="15"/>
  <c r="CS356" i="15"/>
  <c r="DA356" i="15"/>
  <c r="K357" i="15"/>
  <c r="S357" i="15"/>
  <c r="AA357" i="15"/>
  <c r="AI357" i="15"/>
  <c r="AQ357" i="15"/>
  <c r="AY357" i="15"/>
  <c r="BG357" i="15"/>
  <c r="BO357" i="15"/>
  <c r="BW357" i="15"/>
  <c r="CE357" i="15"/>
  <c r="CM357" i="15"/>
  <c r="CU357" i="15"/>
  <c r="DC357" i="15"/>
  <c r="M358" i="15"/>
  <c r="U358" i="15"/>
  <c r="AC358" i="15"/>
  <c r="AK358" i="15"/>
  <c r="AS358" i="15"/>
  <c r="BA358" i="15"/>
  <c r="BI358" i="15"/>
  <c r="BQ358" i="15"/>
  <c r="BY358" i="15"/>
  <c r="CG358" i="15"/>
  <c r="CO358" i="15"/>
  <c r="CW358" i="15"/>
  <c r="G359" i="15"/>
  <c r="O359" i="15"/>
  <c r="W359" i="15"/>
  <c r="AE359" i="15"/>
  <c r="AM359" i="15"/>
  <c r="AU359" i="15"/>
  <c r="BC359" i="15"/>
  <c r="BK359" i="15"/>
  <c r="BS359" i="15"/>
  <c r="CA359" i="15"/>
  <c r="CI359" i="15"/>
  <c r="CQ359" i="15"/>
  <c r="CY359" i="15"/>
  <c r="I360" i="15"/>
  <c r="Q360" i="15"/>
  <c r="Y360" i="15"/>
  <c r="AG360" i="15"/>
  <c r="AO360" i="15"/>
  <c r="AW360" i="15"/>
  <c r="BE360" i="15"/>
  <c r="BM360" i="15"/>
  <c r="BU360" i="15"/>
  <c r="CC360" i="15"/>
  <c r="CK360" i="15"/>
  <c r="CS360" i="15"/>
  <c r="DA360" i="15"/>
  <c r="K361" i="15"/>
  <c r="S361" i="15"/>
  <c r="AA361" i="15"/>
  <c r="AI361" i="15"/>
  <c r="AQ361" i="15"/>
  <c r="AY361" i="15"/>
  <c r="BG361" i="15"/>
  <c r="BO361" i="15"/>
  <c r="BW361" i="15"/>
  <c r="CE361" i="15"/>
  <c r="CM361" i="15"/>
  <c r="CU361" i="15"/>
  <c r="DC361" i="15"/>
  <c r="M362" i="15"/>
  <c r="U362" i="15"/>
  <c r="AC362" i="15"/>
  <c r="AK362" i="15"/>
  <c r="AS362" i="15"/>
  <c r="BA362" i="15"/>
  <c r="BI362" i="15"/>
  <c r="BQ362" i="15"/>
  <c r="BY362" i="15"/>
  <c r="CG362" i="15"/>
  <c r="CO362" i="15"/>
  <c r="CW362" i="15"/>
  <c r="G363" i="15"/>
  <c r="O363" i="15"/>
  <c r="W363" i="15"/>
  <c r="AE363" i="15"/>
  <c r="AM363" i="15"/>
  <c r="AU363" i="15"/>
  <c r="BC363" i="15"/>
  <c r="BK363" i="15"/>
  <c r="BS363" i="15"/>
  <c r="CA363" i="15"/>
  <c r="CI363" i="15"/>
  <c r="CQ363" i="15"/>
  <c r="CY363" i="15"/>
  <c r="I364" i="15"/>
  <c r="Q364" i="15"/>
  <c r="Y364" i="15"/>
  <c r="AG364" i="15"/>
  <c r="AO364" i="15"/>
  <c r="AW364" i="15"/>
  <c r="BE364" i="15"/>
  <c r="BM364" i="15"/>
  <c r="BU364" i="15"/>
  <c r="CC364" i="15"/>
  <c r="CK364" i="15"/>
  <c r="CS364" i="15"/>
  <c r="DA364" i="15"/>
  <c r="K365" i="15"/>
  <c r="S365" i="15"/>
  <c r="AA365" i="15"/>
  <c r="AI365" i="15"/>
  <c r="AQ365" i="15"/>
  <c r="AY365" i="15"/>
  <c r="BG365" i="15"/>
  <c r="BO365" i="15"/>
  <c r="BW365" i="15"/>
  <c r="CE365" i="15"/>
  <c r="CM365" i="15"/>
  <c r="CU365" i="15"/>
  <c r="DC365" i="15"/>
  <c r="M366" i="15"/>
  <c r="U366" i="15"/>
  <c r="AC366" i="15"/>
  <c r="AK366" i="15"/>
  <c r="AS366" i="15"/>
  <c r="BA366" i="15"/>
  <c r="BI366" i="15"/>
  <c r="BQ366" i="15"/>
  <c r="BY366" i="15"/>
  <c r="CG366" i="15"/>
  <c r="CO366" i="15"/>
  <c r="CW366" i="15"/>
  <c r="G367" i="15"/>
  <c r="O367" i="15"/>
  <c r="W367" i="15"/>
  <c r="AE367" i="15"/>
  <c r="AM367" i="15"/>
  <c r="AU367" i="15"/>
  <c r="BC367" i="15"/>
  <c r="BK367" i="15"/>
  <c r="BS367" i="15"/>
  <c r="CA367" i="15"/>
  <c r="CI367" i="15"/>
  <c r="CQ367" i="15"/>
  <c r="CY367" i="15"/>
  <c r="I368" i="15"/>
  <c r="Q368" i="15"/>
  <c r="Y368" i="15"/>
  <c r="AG368" i="15"/>
  <c r="AO368" i="15"/>
  <c r="AW368" i="15"/>
  <c r="BE368" i="15"/>
  <c r="BM368" i="15"/>
  <c r="BU368" i="15"/>
  <c r="CC368" i="15"/>
  <c r="CK368" i="15"/>
  <c r="CS368" i="15"/>
  <c r="DA368" i="15"/>
  <c r="K369" i="15"/>
  <c r="S369" i="15"/>
  <c r="AA369" i="15"/>
  <c r="AI369" i="15"/>
  <c r="AQ369" i="15"/>
  <c r="AY369" i="15"/>
  <c r="BG369" i="15"/>
  <c r="BO369" i="15"/>
  <c r="BW369" i="15"/>
  <c r="CE369" i="15"/>
  <c r="CM369" i="15"/>
  <c r="CU369" i="15"/>
  <c r="DC369" i="15"/>
  <c r="M370" i="15"/>
  <c r="U370" i="15"/>
  <c r="AC370" i="15"/>
  <c r="AK370" i="15"/>
  <c r="AS370" i="15"/>
  <c r="BA370" i="15"/>
  <c r="BI370" i="15"/>
  <c r="BQ370" i="15"/>
  <c r="BY370" i="15"/>
  <c r="CG370" i="15"/>
  <c r="CO370" i="15"/>
  <c r="CW370" i="15"/>
  <c r="G371" i="15"/>
  <c r="O371" i="15"/>
  <c r="W371" i="15"/>
  <c r="AE371" i="15"/>
  <c r="AM371" i="15"/>
  <c r="AU371" i="15"/>
  <c r="BC371" i="15"/>
  <c r="BK371" i="15"/>
  <c r="BS371" i="15"/>
  <c r="CA371" i="15"/>
  <c r="CI371" i="15"/>
  <c r="CQ371" i="15"/>
  <c r="CY371" i="15"/>
  <c r="BZ350" i="15"/>
  <c r="CX358" i="15"/>
  <c r="AB361" i="15"/>
  <c r="AD362" i="15"/>
  <c r="BZ362" i="15"/>
  <c r="CX362" i="15"/>
  <c r="P363" i="15"/>
  <c r="AF363" i="15"/>
  <c r="AV363" i="15"/>
  <c r="BD363" i="15"/>
  <c r="BT363" i="15"/>
  <c r="CB363" i="15"/>
  <c r="CR363" i="15"/>
  <c r="J364" i="15"/>
  <c r="Z364" i="15"/>
  <c r="AP364" i="15"/>
  <c r="BF364" i="15"/>
  <c r="BN364" i="15"/>
  <c r="CD364" i="15"/>
  <c r="CT364" i="15"/>
  <c r="DB364" i="15"/>
  <c r="T365" i="15"/>
  <c r="AB365" i="15"/>
  <c r="AR365" i="15"/>
  <c r="BH365" i="15"/>
  <c r="BP365" i="15"/>
  <c r="CF365" i="15"/>
  <c r="CV365" i="15"/>
  <c r="F366" i="15"/>
  <c r="V366" i="15"/>
  <c r="AL366" i="15"/>
  <c r="BB366" i="15"/>
  <c r="BR366" i="15"/>
  <c r="BZ366" i="15"/>
  <c r="CP366" i="15"/>
  <c r="H367" i="15"/>
  <c r="P367" i="15"/>
  <c r="AF367" i="15"/>
  <c r="AV367" i="15"/>
  <c r="BL367" i="15"/>
  <c r="CB367" i="15"/>
  <c r="CR367" i="15"/>
  <c r="J368" i="15"/>
  <c r="Z368" i="15"/>
  <c r="AP368" i="15"/>
  <c r="BF368" i="15"/>
  <c r="BN368" i="15"/>
  <c r="CD368" i="15"/>
  <c r="CT368" i="15"/>
  <c r="DB368" i="15"/>
  <c r="T369" i="15"/>
  <c r="AJ369" i="15"/>
  <c r="AZ369" i="15"/>
  <c r="BH369" i="15"/>
  <c r="BX369" i="15"/>
  <c r="CN369" i="15"/>
  <c r="F370" i="15"/>
  <c r="N370" i="15"/>
  <c r="AD370" i="15"/>
  <c r="AT370" i="15"/>
  <c r="BB370" i="15"/>
  <c r="BR370" i="15"/>
  <c r="CH370" i="15"/>
  <c r="CX370" i="15"/>
  <c r="P371" i="15"/>
  <c r="X371" i="15"/>
  <c r="AN371" i="15"/>
  <c r="BD371" i="15"/>
  <c r="BT371" i="15"/>
  <c r="CB371" i="15"/>
  <c r="CR371" i="15"/>
  <c r="AN309" i="15"/>
  <c r="BT336" i="15"/>
  <c r="CT337" i="15"/>
  <c r="CN338" i="15"/>
  <c r="AT339" i="15"/>
  <c r="CX339" i="15"/>
  <c r="AV340" i="15"/>
  <c r="CJ340" i="15"/>
  <c r="AH341" i="15"/>
  <c r="BV341" i="15"/>
  <c r="DB341" i="15"/>
  <c r="AR342" i="15"/>
  <c r="F343" i="15"/>
  <c r="AT343" i="15"/>
  <c r="CP343" i="15"/>
  <c r="AN344" i="15"/>
  <c r="BT344" i="15"/>
  <c r="J345" i="15"/>
  <c r="AP345" i="15"/>
  <c r="CD345" i="15"/>
  <c r="L346" i="15"/>
  <c r="BH346" i="15"/>
  <c r="CV346" i="15"/>
  <c r="AD347" i="15"/>
  <c r="BR347" i="15"/>
  <c r="CP347" i="15"/>
  <c r="AF348" i="15"/>
  <c r="BL348" i="15"/>
  <c r="CZ348" i="15"/>
  <c r="AP349" i="15"/>
  <c r="BV349" i="15"/>
  <c r="L350" i="15"/>
  <c r="AR350" i="15"/>
  <c r="CF350" i="15"/>
  <c r="V351" i="15"/>
  <c r="BB351" i="15"/>
  <c r="CP351" i="15"/>
  <c r="X352" i="15"/>
  <c r="BT352" i="15"/>
  <c r="R353" i="15"/>
  <c r="AX353" i="15"/>
  <c r="CD353" i="15"/>
  <c r="L354" i="15"/>
  <c r="AZ354" i="15"/>
  <c r="CF354" i="15"/>
  <c r="V355" i="15"/>
  <c r="BJ355" i="15"/>
  <c r="CD287" i="15"/>
  <c r="W299" i="15"/>
  <c r="DA304" i="15"/>
  <c r="CU306" i="15"/>
  <c r="CP307" i="15"/>
  <c r="BZ308" i="15"/>
  <c r="BH309" i="15"/>
  <c r="AN310" i="15"/>
  <c r="CZ310" i="15"/>
  <c r="BN311" i="15"/>
  <c r="AB312" i="15"/>
  <c r="CN312" i="15"/>
  <c r="BB313" i="15"/>
  <c r="P314" i="15"/>
  <c r="CB314" i="15"/>
  <c r="AP315" i="15"/>
  <c r="DB315" i="15"/>
  <c r="BP316" i="15"/>
  <c r="AD317" i="15"/>
  <c r="CP317" i="15"/>
  <c r="BD318" i="15"/>
  <c r="R319" i="15"/>
  <c r="CD319" i="15"/>
  <c r="AR320" i="15"/>
  <c r="F321" i="15"/>
  <c r="BR321" i="15"/>
  <c r="AF322" i="15"/>
  <c r="CR322" i="15"/>
  <c r="BF323" i="15"/>
  <c r="T324" i="15"/>
  <c r="CE324" i="15"/>
  <c r="M325" i="15"/>
  <c r="AS325" i="15"/>
  <c r="BY325" i="15"/>
  <c r="G326" i="15"/>
  <c r="AM326" i="15"/>
  <c r="BS326" i="15"/>
  <c r="CY326" i="15"/>
  <c r="AG327" i="15"/>
  <c r="BM327" i="15"/>
  <c r="CS327" i="15"/>
  <c r="AA328" i="15"/>
  <c r="BG328" i="15"/>
  <c r="BY328" i="15"/>
  <c r="CO328" i="15"/>
  <c r="G329" i="15"/>
  <c r="W329" i="15"/>
  <c r="AM329" i="15"/>
  <c r="BC329" i="15"/>
  <c r="BS329" i="15"/>
  <c r="CI329" i="15"/>
  <c r="CY329" i="15"/>
  <c r="Q330" i="15"/>
  <c r="AG330" i="15"/>
  <c r="AW330" i="15"/>
  <c r="BM330" i="15"/>
  <c r="CC330" i="15"/>
  <c r="CS330" i="15"/>
  <c r="K331" i="15"/>
  <c r="AA331" i="15"/>
  <c r="AQ331" i="15"/>
  <c r="BG331" i="15"/>
  <c r="BW331" i="15"/>
  <c r="CM331" i="15"/>
  <c r="DC331" i="15"/>
  <c r="U332" i="15"/>
  <c r="AK332" i="15"/>
  <c r="BA332" i="15"/>
  <c r="BQ332" i="15"/>
  <c r="CD332" i="15"/>
  <c r="CN332" i="15"/>
  <c r="CX332" i="15"/>
  <c r="L333" i="15"/>
  <c r="V333" i="15"/>
  <c r="AF333" i="15"/>
  <c r="AR333" i="15"/>
  <c r="BB333" i="15"/>
  <c r="BL333" i="15"/>
  <c r="BX333" i="15"/>
  <c r="CH333" i="15"/>
  <c r="CR333" i="15"/>
  <c r="F334" i="15"/>
  <c r="P334" i="15"/>
  <c r="Z334" i="15"/>
  <c r="AL334" i="15"/>
  <c r="AT334" i="15"/>
  <c r="BB334" i="15"/>
  <c r="BJ334" i="15"/>
  <c r="BR334" i="15"/>
  <c r="BZ334" i="15"/>
  <c r="CH334" i="15"/>
  <c r="CP334" i="15"/>
  <c r="CX334" i="15"/>
  <c r="H335" i="15"/>
  <c r="P335" i="15"/>
  <c r="X335" i="15"/>
  <c r="AF335" i="15"/>
  <c r="AN335" i="15"/>
  <c r="AV335" i="15"/>
  <c r="BD335" i="15"/>
  <c r="BL335" i="15"/>
  <c r="BT335" i="15"/>
  <c r="CB335" i="15"/>
  <c r="CJ335" i="15"/>
  <c r="CR335" i="15"/>
  <c r="CZ335" i="15"/>
  <c r="J336" i="15"/>
  <c r="R336" i="15"/>
  <c r="Z336" i="15"/>
  <c r="AH336" i="15"/>
  <c r="AP336" i="15"/>
  <c r="AX336" i="15"/>
  <c r="BF336" i="15"/>
  <c r="BN336" i="15"/>
  <c r="BV336" i="15"/>
  <c r="CD336" i="15"/>
  <c r="CL336" i="15"/>
  <c r="CT336" i="15"/>
  <c r="DB336" i="15"/>
  <c r="L337" i="15"/>
  <c r="T337" i="15"/>
  <c r="AB337" i="15"/>
  <c r="AJ337" i="15"/>
  <c r="AR337" i="15"/>
  <c r="AZ337" i="15"/>
  <c r="BH337" i="15"/>
  <c r="BP337" i="15"/>
  <c r="BX337" i="15"/>
  <c r="CF337" i="15"/>
  <c r="CN337" i="15"/>
  <c r="CV337" i="15"/>
  <c r="F338" i="15"/>
  <c r="N338" i="15"/>
  <c r="V338" i="15"/>
  <c r="AD338" i="15"/>
  <c r="AL338" i="15"/>
  <c r="AT338" i="15"/>
  <c r="BB338" i="15"/>
  <c r="BJ338" i="15"/>
  <c r="BR338" i="15"/>
  <c r="BZ338" i="15"/>
  <c r="CH338" i="15"/>
  <c r="CP338" i="15"/>
  <c r="CX338" i="15"/>
  <c r="H339" i="15"/>
  <c r="P339" i="15"/>
  <c r="X339" i="15"/>
  <c r="AF339" i="15"/>
  <c r="AN339" i="15"/>
  <c r="AV339" i="15"/>
  <c r="BD339" i="15"/>
  <c r="BL339" i="15"/>
  <c r="BT339" i="15"/>
  <c r="CB339" i="15"/>
  <c r="CJ339" i="15"/>
  <c r="CR339" i="15"/>
  <c r="CZ339" i="15"/>
  <c r="J340" i="15"/>
  <c r="R340" i="15"/>
  <c r="Z340" i="15"/>
  <c r="AH340" i="15"/>
  <c r="AP340" i="15"/>
  <c r="AX340" i="15"/>
  <c r="BF340" i="15"/>
  <c r="BN340" i="15"/>
  <c r="BV340" i="15"/>
  <c r="CD340" i="15"/>
  <c r="CL340" i="15"/>
  <c r="CT340" i="15"/>
  <c r="DB340" i="15"/>
  <c r="L341" i="15"/>
  <c r="T341" i="15"/>
  <c r="AB341" i="15"/>
  <c r="AJ341" i="15"/>
  <c r="AR341" i="15"/>
  <c r="AZ341" i="15"/>
  <c r="BH341" i="15"/>
  <c r="BP341" i="15"/>
  <c r="BX341" i="15"/>
  <c r="CF341" i="15"/>
  <c r="CN341" i="15"/>
  <c r="CV341" i="15"/>
  <c r="F342" i="15"/>
  <c r="N342" i="15"/>
  <c r="V342" i="15"/>
  <c r="AD342" i="15"/>
  <c r="AL342" i="15"/>
  <c r="AT342" i="15"/>
  <c r="BB342" i="15"/>
  <c r="BJ342" i="15"/>
  <c r="BR342" i="15"/>
  <c r="BZ342" i="15"/>
  <c r="CH342" i="15"/>
  <c r="CP342" i="15"/>
  <c r="CX342" i="15"/>
  <c r="H343" i="15"/>
  <c r="P343" i="15"/>
  <c r="X343" i="15"/>
  <c r="AF343" i="15"/>
  <c r="AN343" i="15"/>
  <c r="AV343" i="15"/>
  <c r="BD343" i="15"/>
  <c r="BL343" i="15"/>
  <c r="BT343" i="15"/>
  <c r="CB343" i="15"/>
  <c r="CJ343" i="15"/>
  <c r="CR343" i="15"/>
  <c r="CZ343" i="15"/>
  <c r="J344" i="15"/>
  <c r="R344" i="15"/>
  <c r="Z344" i="15"/>
  <c r="AH344" i="15"/>
  <c r="AP344" i="15"/>
  <c r="AX344" i="15"/>
  <c r="BF344" i="15"/>
  <c r="BN344" i="15"/>
  <c r="BV344" i="15"/>
  <c r="CD344" i="15"/>
  <c r="CL344" i="15"/>
  <c r="CT344" i="15"/>
  <c r="DB344" i="15"/>
  <c r="L345" i="15"/>
  <c r="T345" i="15"/>
  <c r="AB345" i="15"/>
  <c r="AJ345" i="15"/>
  <c r="AR345" i="15"/>
  <c r="AZ345" i="15"/>
  <c r="BH345" i="15"/>
  <c r="BP345" i="15"/>
  <c r="BX345" i="15"/>
  <c r="CF345" i="15"/>
  <c r="CN345" i="15"/>
  <c r="CV345" i="15"/>
  <c r="F346" i="15"/>
  <c r="N346" i="15"/>
  <c r="V346" i="15"/>
  <c r="AD346" i="15"/>
  <c r="AL346" i="15"/>
  <c r="AT346" i="15"/>
  <c r="BB346" i="15"/>
  <c r="BJ346" i="15"/>
  <c r="BR346" i="15"/>
  <c r="BZ346" i="15"/>
  <c r="CH346" i="15"/>
  <c r="CP346" i="15"/>
  <c r="CX346" i="15"/>
  <c r="H347" i="15"/>
  <c r="P347" i="15"/>
  <c r="X347" i="15"/>
  <c r="AF347" i="15"/>
  <c r="AN347" i="15"/>
  <c r="AV347" i="15"/>
  <c r="BD347" i="15"/>
  <c r="BL347" i="15"/>
  <c r="BT347" i="15"/>
  <c r="CB347" i="15"/>
  <c r="CJ347" i="15"/>
  <c r="CR347" i="15"/>
  <c r="CZ347" i="15"/>
  <c r="J348" i="15"/>
  <c r="R348" i="15"/>
  <c r="Z348" i="15"/>
  <c r="AH348" i="15"/>
  <c r="AP348" i="15"/>
  <c r="AX348" i="15"/>
  <c r="BF348" i="15"/>
  <c r="BN348" i="15"/>
  <c r="BV348" i="15"/>
  <c r="CD348" i="15"/>
  <c r="CL348" i="15"/>
  <c r="CT348" i="15"/>
  <c r="DB348" i="15"/>
  <c r="L349" i="15"/>
  <c r="T349" i="15"/>
  <c r="AB349" i="15"/>
  <c r="AJ349" i="15"/>
  <c r="AR349" i="15"/>
  <c r="AZ349" i="15"/>
  <c r="BH349" i="15"/>
  <c r="BP349" i="15"/>
  <c r="BX349" i="15"/>
  <c r="CF349" i="15"/>
  <c r="CN349" i="15"/>
  <c r="CV349" i="15"/>
  <c r="F350" i="15"/>
  <c r="N350" i="15"/>
  <c r="V350" i="15"/>
  <c r="AD350" i="15"/>
  <c r="AL350" i="15"/>
  <c r="AT350" i="15"/>
  <c r="BB350" i="15"/>
  <c r="BJ350" i="15"/>
  <c r="BR350" i="15"/>
  <c r="CH350" i="15"/>
  <c r="CP350" i="15"/>
  <c r="CX350" i="15"/>
  <c r="H351" i="15"/>
  <c r="P351" i="15"/>
  <c r="X351" i="15"/>
  <c r="AF351" i="15"/>
  <c r="AN351" i="15"/>
  <c r="AV351" i="15"/>
  <c r="BD351" i="15"/>
  <c r="BL351" i="15"/>
  <c r="BT351" i="15"/>
  <c r="CB351" i="15"/>
  <c r="CJ351" i="15"/>
  <c r="CR351" i="15"/>
  <c r="CZ351" i="15"/>
  <c r="J352" i="15"/>
  <c r="R352" i="15"/>
  <c r="Z352" i="15"/>
  <c r="AH352" i="15"/>
  <c r="AP352" i="15"/>
  <c r="AX352" i="15"/>
  <c r="BF352" i="15"/>
  <c r="BN352" i="15"/>
  <c r="BV352" i="15"/>
  <c r="CD352" i="15"/>
  <c r="CL352" i="15"/>
  <c r="CT352" i="15"/>
  <c r="DB352" i="15"/>
  <c r="L353" i="15"/>
  <c r="T353" i="15"/>
  <c r="AB353" i="15"/>
  <c r="AJ353" i="15"/>
  <c r="AR353" i="15"/>
  <c r="AZ353" i="15"/>
  <c r="BH353" i="15"/>
  <c r="BP353" i="15"/>
  <c r="BX353" i="15"/>
  <c r="CF353" i="15"/>
  <c r="CN353" i="15"/>
  <c r="CV353" i="15"/>
  <c r="F354" i="15"/>
  <c r="N354" i="15"/>
  <c r="V354" i="15"/>
  <c r="AD354" i="15"/>
  <c r="AL354" i="15"/>
  <c r="AT354" i="15"/>
  <c r="BB354" i="15"/>
  <c r="BJ354" i="15"/>
  <c r="BR354" i="15"/>
  <c r="BZ354" i="15"/>
  <c r="CH354" i="15"/>
  <c r="CP354" i="15"/>
  <c r="CX354" i="15"/>
  <c r="H355" i="15"/>
  <c r="P355" i="15"/>
  <c r="X355" i="15"/>
  <c r="AF355" i="15"/>
  <c r="AN355" i="15"/>
  <c r="AV355" i="15"/>
  <c r="BD355" i="15"/>
  <c r="BL355" i="15"/>
  <c r="BT355" i="15"/>
  <c r="CB355" i="15"/>
  <c r="CJ355" i="15"/>
  <c r="CR355" i="15"/>
  <c r="CZ355" i="15"/>
  <c r="J356" i="15"/>
  <c r="R356" i="15"/>
  <c r="Z356" i="15"/>
  <c r="AH356" i="15"/>
  <c r="AP356" i="15"/>
  <c r="AX356" i="15"/>
  <c r="BF356" i="15"/>
  <c r="BN356" i="15"/>
  <c r="BV356" i="15"/>
  <c r="CD356" i="15"/>
  <c r="CL356" i="15"/>
  <c r="CT356" i="15"/>
  <c r="DB356" i="15"/>
  <c r="L357" i="15"/>
  <c r="T357" i="15"/>
  <c r="AB357" i="15"/>
  <c r="AJ357" i="15"/>
  <c r="AR357" i="15"/>
  <c r="AZ357" i="15"/>
  <c r="BH357" i="15"/>
  <c r="BP357" i="15"/>
  <c r="BX357" i="15"/>
  <c r="CF357" i="15"/>
  <c r="CN357" i="15"/>
  <c r="CV357" i="15"/>
  <c r="F358" i="15"/>
  <c r="N358" i="15"/>
  <c r="V358" i="15"/>
  <c r="AD358" i="15"/>
  <c r="AL358" i="15"/>
  <c r="AT358" i="15"/>
  <c r="BB358" i="15"/>
  <c r="BJ358" i="15"/>
  <c r="BR358" i="15"/>
  <c r="BZ358" i="15"/>
  <c r="CH358" i="15"/>
  <c r="CP358" i="15"/>
  <c r="H359" i="15"/>
  <c r="P359" i="15"/>
  <c r="X359" i="15"/>
  <c r="AF359" i="15"/>
  <c r="AN359" i="15"/>
  <c r="AV359" i="15"/>
  <c r="BD359" i="15"/>
  <c r="BL359" i="15"/>
  <c r="BT359" i="15"/>
  <c r="CB359" i="15"/>
  <c r="CJ359" i="15"/>
  <c r="CR359" i="15"/>
  <c r="CZ359" i="15"/>
  <c r="J360" i="15"/>
  <c r="R360" i="15"/>
  <c r="Z360" i="15"/>
  <c r="AH360" i="15"/>
  <c r="AP360" i="15"/>
  <c r="AX360" i="15"/>
  <c r="BF360" i="15"/>
  <c r="BN360" i="15"/>
  <c r="BV360" i="15"/>
  <c r="CD360" i="15"/>
  <c r="CL360" i="15"/>
  <c r="CT360" i="15"/>
  <c r="DB360" i="15"/>
  <c r="L361" i="15"/>
  <c r="T361" i="15"/>
  <c r="AJ361" i="15"/>
  <c r="AR361" i="15"/>
  <c r="AZ361" i="15"/>
  <c r="BH361" i="15"/>
  <c r="BP361" i="15"/>
  <c r="BX361" i="15"/>
  <c r="CF361" i="15"/>
  <c r="CN361" i="15"/>
  <c r="CV361" i="15"/>
  <c r="F362" i="15"/>
  <c r="N362" i="15"/>
  <c r="V362" i="15"/>
  <c r="AL362" i="15"/>
  <c r="AT362" i="15"/>
  <c r="BB362" i="15"/>
  <c r="BJ362" i="15"/>
  <c r="BR362" i="15"/>
  <c r="CH362" i="15"/>
  <c r="CP362" i="15"/>
  <c r="H363" i="15"/>
  <c r="X363" i="15"/>
  <c r="AN363" i="15"/>
  <c r="BL363" i="15"/>
  <c r="CJ363" i="15"/>
  <c r="CZ363" i="15"/>
  <c r="R364" i="15"/>
  <c r="AH364" i="15"/>
  <c r="AX364" i="15"/>
  <c r="BV364" i="15"/>
  <c r="CL364" i="15"/>
  <c r="L365" i="15"/>
  <c r="AJ365" i="15"/>
  <c r="AZ365" i="15"/>
  <c r="BX365" i="15"/>
  <c r="CN365" i="15"/>
  <c r="N366" i="15"/>
  <c r="AD366" i="15"/>
  <c r="AT366" i="15"/>
  <c r="BJ366" i="15"/>
  <c r="CH366" i="15"/>
  <c r="CX366" i="15"/>
  <c r="X367" i="15"/>
  <c r="AN367" i="15"/>
  <c r="BD367" i="15"/>
  <c r="BT367" i="15"/>
  <c r="CJ367" i="15"/>
  <c r="CZ367" i="15"/>
  <c r="R368" i="15"/>
  <c r="AH368" i="15"/>
  <c r="AX368" i="15"/>
  <c r="BV368" i="15"/>
  <c r="CL368" i="15"/>
  <c r="L369" i="15"/>
  <c r="AB369" i="15"/>
  <c r="AR369" i="15"/>
  <c r="BP369" i="15"/>
  <c r="CF369" i="15"/>
  <c r="CV369" i="15"/>
  <c r="V370" i="15"/>
  <c r="AL370" i="15"/>
  <c r="BJ370" i="15"/>
  <c r="BZ370" i="15"/>
  <c r="CP370" i="15"/>
  <c r="H371" i="15"/>
  <c r="AF371" i="15"/>
  <c r="AV371" i="15"/>
  <c r="BL371" i="15"/>
  <c r="CJ371" i="15"/>
  <c r="CZ371" i="15"/>
  <c r="V310" i="15"/>
  <c r="AN336" i="15"/>
  <c r="CD337" i="15"/>
  <c r="T338" i="15"/>
  <c r="BH338" i="15"/>
  <c r="CF338" i="15"/>
  <c r="F339" i="15"/>
  <c r="AD339" i="15"/>
  <c r="BB339" i="15"/>
  <c r="CH339" i="15"/>
  <c r="P340" i="15"/>
  <c r="AN340" i="15"/>
  <c r="BT340" i="15"/>
  <c r="CZ340" i="15"/>
  <c r="AP341" i="15"/>
  <c r="CL341" i="15"/>
  <c r="L342" i="15"/>
  <c r="AZ342" i="15"/>
  <c r="BX342" i="15"/>
  <c r="N343" i="15"/>
  <c r="AL343" i="15"/>
  <c r="BZ343" i="15"/>
  <c r="H344" i="15"/>
  <c r="AV344" i="15"/>
  <c r="CB344" i="15"/>
  <c r="R345" i="15"/>
  <c r="AX345" i="15"/>
  <c r="CL345" i="15"/>
  <c r="AB346" i="15"/>
  <c r="BP346" i="15"/>
  <c r="F347" i="15"/>
  <c r="AL347" i="15"/>
  <c r="BZ347" i="15"/>
  <c r="P348" i="15"/>
  <c r="AV348" i="15"/>
  <c r="CJ348" i="15"/>
  <c r="R349" i="15"/>
  <c r="BF349" i="15"/>
  <c r="CL349" i="15"/>
  <c r="AB350" i="15"/>
  <c r="BP350" i="15"/>
  <c r="CV350" i="15"/>
  <c r="AL351" i="15"/>
  <c r="BR351" i="15"/>
  <c r="H352" i="15"/>
  <c r="AV352" i="15"/>
  <c r="CB352" i="15"/>
  <c r="Z353" i="15"/>
  <c r="BF353" i="15"/>
  <c r="CT353" i="15"/>
  <c r="AB354" i="15"/>
  <c r="BP354" i="15"/>
  <c r="F355" i="15"/>
  <c r="AL355" i="15"/>
  <c r="CH355" i="15"/>
  <c r="P356" i="15"/>
  <c r="AN356" i="15"/>
  <c r="BT356" i="15"/>
  <c r="J357" i="15"/>
  <c r="Z357" i="15"/>
  <c r="AX357" i="15"/>
  <c r="BV357" i="15"/>
  <c r="DB357" i="15"/>
  <c r="T358" i="15"/>
  <c r="AR358" i="15"/>
  <c r="BP358" i="15"/>
  <c r="CN358" i="15"/>
  <c r="F359" i="15"/>
  <c r="AD359" i="15"/>
  <c r="BV290" i="15"/>
  <c r="F300" i="15"/>
  <c r="AO305" i="15"/>
  <c r="M307" i="15"/>
  <c r="CZ307" i="15"/>
  <c r="CJ308" i="15"/>
  <c r="BT309" i="15"/>
  <c r="AV310" i="15"/>
  <c r="J311" i="15"/>
  <c r="BV311" i="15"/>
  <c r="AJ312" i="15"/>
  <c r="CV312" i="15"/>
  <c r="BJ313" i="15"/>
  <c r="X314" i="15"/>
  <c r="CJ314" i="15"/>
  <c r="AX315" i="15"/>
  <c r="L316" i="15"/>
  <c r="BX316" i="15"/>
  <c r="AL317" i="15"/>
  <c r="CX317" i="15"/>
  <c r="BL318" i="15"/>
  <c r="Z319" i="15"/>
  <c r="CL319" i="15"/>
  <c r="AZ320" i="15"/>
  <c r="N321" i="15"/>
  <c r="BZ321" i="15"/>
  <c r="AN322" i="15"/>
  <c r="CZ322" i="15"/>
  <c r="BN323" i="15"/>
  <c r="AB324" i="15"/>
  <c r="CF324" i="15"/>
  <c r="N325" i="15"/>
  <c r="AT325" i="15"/>
  <c r="BZ325" i="15"/>
  <c r="H326" i="15"/>
  <c r="AN326" i="15"/>
  <c r="BT326" i="15"/>
  <c r="CZ326" i="15"/>
  <c r="AH327" i="15"/>
  <c r="BN327" i="15"/>
  <c r="CT327" i="15"/>
  <c r="AB328" i="15"/>
  <c r="BH328" i="15"/>
  <c r="CD328" i="15"/>
  <c r="CT328" i="15"/>
  <c r="L329" i="15"/>
  <c r="AB329" i="15"/>
  <c r="AR329" i="15"/>
  <c r="BH329" i="15"/>
  <c r="BX329" i="15"/>
  <c r="CN329" i="15"/>
  <c r="F330" i="15"/>
  <c r="V330" i="15"/>
  <c r="AL330" i="15"/>
  <c r="BB330" i="15"/>
  <c r="BR330" i="15"/>
  <c r="CH330" i="15"/>
  <c r="CX330" i="15"/>
  <c r="P331" i="15"/>
  <c r="AF331" i="15"/>
  <c r="AV331" i="15"/>
  <c r="BL331" i="15"/>
  <c r="CB331" i="15"/>
  <c r="CR331" i="15"/>
  <c r="J332" i="15"/>
  <c r="Z332" i="15"/>
  <c r="AP332" i="15"/>
  <c r="BF332" i="15"/>
  <c r="BR332" i="15"/>
  <c r="CE332" i="15"/>
  <c r="CO332" i="15"/>
  <c r="DA332" i="15"/>
  <c r="M333" i="15"/>
  <c r="W333" i="15"/>
  <c r="AI333" i="15"/>
  <c r="AS333" i="15"/>
  <c r="BC333" i="15"/>
  <c r="BO333" i="15"/>
  <c r="BY333" i="15"/>
  <c r="CI333" i="15"/>
  <c r="CU333" i="15"/>
  <c r="G334" i="15"/>
  <c r="Q334" i="15"/>
  <c r="AC334" i="15"/>
  <c r="AM334" i="15"/>
  <c r="AU334" i="15"/>
  <c r="BC334" i="15"/>
  <c r="BK334" i="15"/>
  <c r="BS334" i="15"/>
  <c r="CA334" i="15"/>
  <c r="CI334" i="15"/>
  <c r="CQ334" i="15"/>
  <c r="CY334" i="15"/>
  <c r="I335" i="15"/>
  <c r="Q335" i="15"/>
  <c r="Y335" i="15"/>
  <c r="AG335" i="15"/>
  <c r="AO335" i="15"/>
  <c r="AW335" i="15"/>
  <c r="BE335" i="15"/>
  <c r="BM335" i="15"/>
  <c r="BU335" i="15"/>
  <c r="CC335" i="15"/>
  <c r="CK335" i="15"/>
  <c r="CS335" i="15"/>
  <c r="DA335" i="15"/>
  <c r="K336" i="15"/>
  <c r="S336" i="15"/>
  <c r="AA336" i="15"/>
  <c r="AI336" i="15"/>
  <c r="AQ336" i="15"/>
  <c r="AY336" i="15"/>
  <c r="BG336" i="15"/>
  <c r="BO336" i="15"/>
  <c r="BW336" i="15"/>
  <c r="CE336" i="15"/>
  <c r="CM336" i="15"/>
  <c r="CU336" i="15"/>
  <c r="DC336" i="15"/>
  <c r="M337" i="15"/>
  <c r="U337" i="15"/>
  <c r="AC337" i="15"/>
  <c r="AK337" i="15"/>
  <c r="AS337" i="15"/>
  <c r="BA337" i="15"/>
  <c r="BI337" i="15"/>
  <c r="BQ337" i="15"/>
  <c r="BY337" i="15"/>
  <c r="CG337" i="15"/>
  <c r="CO337" i="15"/>
  <c r="CW337" i="15"/>
  <c r="G338" i="15"/>
  <c r="O338" i="15"/>
  <c r="W338" i="15"/>
  <c r="AE338" i="15"/>
  <c r="AM338" i="15"/>
  <c r="AU338" i="15"/>
  <c r="BC338" i="15"/>
  <c r="BK338" i="15"/>
  <c r="BS338" i="15"/>
  <c r="CA338" i="15"/>
  <c r="CI338" i="15"/>
  <c r="CQ338" i="15"/>
  <c r="CY338" i="15"/>
  <c r="I339" i="15"/>
  <c r="Q339" i="15"/>
  <c r="Y339" i="15"/>
  <c r="AG339" i="15"/>
  <c r="AO339" i="15"/>
  <c r="AW339" i="15"/>
  <c r="BE339" i="15"/>
  <c r="BM339" i="15"/>
  <c r="BU339" i="15"/>
  <c r="CC339" i="15"/>
  <c r="CK339" i="15"/>
  <c r="CS339" i="15"/>
  <c r="DA339" i="15"/>
  <c r="K340" i="15"/>
  <c r="S340" i="15"/>
  <c r="AA340" i="15"/>
  <c r="AI340" i="15"/>
  <c r="AQ340" i="15"/>
  <c r="AY340" i="15"/>
  <c r="BG340" i="15"/>
  <c r="BO340" i="15"/>
  <c r="BW340" i="15"/>
  <c r="CE340" i="15"/>
  <c r="CM340" i="15"/>
  <c r="CU340" i="15"/>
  <c r="DC340" i="15"/>
  <c r="M341" i="15"/>
  <c r="U341" i="15"/>
  <c r="AC341" i="15"/>
  <c r="AK341" i="15"/>
  <c r="AS341" i="15"/>
  <c r="BA341" i="15"/>
  <c r="BI341" i="15"/>
  <c r="BQ341" i="15"/>
  <c r="BY341" i="15"/>
  <c r="CG341" i="15"/>
  <c r="CO341" i="15"/>
  <c r="CW341" i="15"/>
  <c r="G342" i="15"/>
  <c r="O342" i="15"/>
  <c r="W342" i="15"/>
  <c r="AE342" i="15"/>
  <c r="AM342" i="15"/>
  <c r="AU342" i="15"/>
  <c r="BC342" i="15"/>
  <c r="BK342" i="15"/>
  <c r="BS342" i="15"/>
  <c r="CA342" i="15"/>
  <c r="CI342" i="15"/>
  <c r="CQ342" i="15"/>
  <c r="CY342" i="15"/>
  <c r="I343" i="15"/>
  <c r="Q343" i="15"/>
  <c r="Y343" i="15"/>
  <c r="AG343" i="15"/>
  <c r="AO343" i="15"/>
  <c r="AW343" i="15"/>
  <c r="BE343" i="15"/>
  <c r="BM343" i="15"/>
  <c r="BU343" i="15"/>
  <c r="CC343" i="15"/>
  <c r="CK343" i="15"/>
  <c r="CS343" i="15"/>
  <c r="DA343" i="15"/>
  <c r="K344" i="15"/>
  <c r="S344" i="15"/>
  <c r="AA344" i="15"/>
  <c r="AI344" i="15"/>
  <c r="AQ344" i="15"/>
  <c r="AY344" i="15"/>
  <c r="BG344" i="15"/>
  <c r="BO344" i="15"/>
  <c r="BW344" i="15"/>
  <c r="CE344" i="15"/>
  <c r="CM344" i="15"/>
  <c r="CU344" i="15"/>
  <c r="DC344" i="15"/>
  <c r="M345" i="15"/>
  <c r="U345" i="15"/>
  <c r="AC345" i="15"/>
  <c r="AK345" i="15"/>
  <c r="AS345" i="15"/>
  <c r="BA345" i="15"/>
  <c r="BI345" i="15"/>
  <c r="BQ345" i="15"/>
  <c r="BY345" i="15"/>
  <c r="CG345" i="15"/>
  <c r="CO345" i="15"/>
  <c r="CW345" i="15"/>
  <c r="G346" i="15"/>
  <c r="O346" i="15"/>
  <c r="W346" i="15"/>
  <c r="AE346" i="15"/>
  <c r="AM346" i="15"/>
  <c r="AU346" i="15"/>
  <c r="BC346" i="15"/>
  <c r="BK346" i="15"/>
  <c r="BS346" i="15"/>
  <c r="CA346" i="15"/>
  <c r="CI346" i="15"/>
  <c r="CQ346" i="15"/>
  <c r="CY346" i="15"/>
  <c r="I347" i="15"/>
  <c r="Q347" i="15"/>
  <c r="Y347" i="15"/>
  <c r="AG347" i="15"/>
  <c r="AO347" i="15"/>
  <c r="AW347" i="15"/>
  <c r="BE347" i="15"/>
  <c r="BM347" i="15"/>
  <c r="BU347" i="15"/>
  <c r="CC347" i="15"/>
  <c r="CK347" i="15"/>
  <c r="CS347" i="15"/>
  <c r="DA347" i="15"/>
  <c r="K348" i="15"/>
  <c r="S348" i="15"/>
  <c r="AA348" i="15"/>
  <c r="AI348" i="15"/>
  <c r="AQ348" i="15"/>
  <c r="AY348" i="15"/>
  <c r="BG348" i="15"/>
  <c r="BO348" i="15"/>
  <c r="BW348" i="15"/>
  <c r="CE348" i="15"/>
  <c r="CM348" i="15"/>
  <c r="CU348" i="15"/>
  <c r="DC348" i="15"/>
  <c r="M349" i="15"/>
  <c r="U349" i="15"/>
  <c r="AC349" i="15"/>
  <c r="AK349" i="15"/>
  <c r="AS349" i="15"/>
  <c r="BA349" i="15"/>
  <c r="BI349" i="15"/>
  <c r="BQ349" i="15"/>
  <c r="BY349" i="15"/>
  <c r="CG349" i="15"/>
  <c r="CO349" i="15"/>
  <c r="CW349" i="15"/>
  <c r="G350" i="15"/>
  <c r="O350" i="15"/>
  <c r="W350" i="15"/>
  <c r="AE350" i="15"/>
  <c r="AM350" i="15"/>
  <c r="AU350" i="15"/>
  <c r="BC350" i="15"/>
  <c r="BK350" i="15"/>
  <c r="BS350" i="15"/>
  <c r="CA350" i="15"/>
  <c r="CI350" i="15"/>
  <c r="CQ350" i="15"/>
  <c r="CY350" i="15"/>
  <c r="I351" i="15"/>
  <c r="Q351" i="15"/>
  <c r="Y351" i="15"/>
  <c r="AG351" i="15"/>
  <c r="AO351" i="15"/>
  <c r="AW351" i="15"/>
  <c r="BE351" i="15"/>
  <c r="BM351" i="15"/>
  <c r="BU351" i="15"/>
  <c r="CC351" i="15"/>
  <c r="CK351" i="15"/>
  <c r="CS351" i="15"/>
  <c r="DA351" i="15"/>
  <c r="K352" i="15"/>
  <c r="S352" i="15"/>
  <c r="AA352" i="15"/>
  <c r="AI352" i="15"/>
  <c r="AQ352" i="15"/>
  <c r="AY352" i="15"/>
  <c r="BG352" i="15"/>
  <c r="BO352" i="15"/>
  <c r="BW352" i="15"/>
  <c r="CE352" i="15"/>
  <c r="CM352" i="15"/>
  <c r="CU352" i="15"/>
  <c r="DC352" i="15"/>
  <c r="M353" i="15"/>
  <c r="U353" i="15"/>
  <c r="AC353" i="15"/>
  <c r="AK353" i="15"/>
  <c r="AS353" i="15"/>
  <c r="BA353" i="15"/>
  <c r="BI353" i="15"/>
  <c r="BQ353" i="15"/>
  <c r="BY353" i="15"/>
  <c r="CG353" i="15"/>
  <c r="CO353" i="15"/>
  <c r="CW353" i="15"/>
  <c r="G354" i="15"/>
  <c r="O354" i="15"/>
  <c r="W354" i="15"/>
  <c r="AE354" i="15"/>
  <c r="AM354" i="15"/>
  <c r="AU354" i="15"/>
  <c r="BC354" i="15"/>
  <c r="BK354" i="15"/>
  <c r="BS354" i="15"/>
  <c r="CA354" i="15"/>
  <c r="CI354" i="15"/>
  <c r="CQ354" i="15"/>
  <c r="CY354" i="15"/>
  <c r="I355" i="15"/>
  <c r="Q355" i="15"/>
  <c r="Y355" i="15"/>
  <c r="AG355" i="15"/>
  <c r="AO355" i="15"/>
  <c r="AW355" i="15"/>
  <c r="BE355" i="15"/>
  <c r="BM355" i="15"/>
  <c r="BU355" i="15"/>
  <c r="CC355" i="15"/>
  <c r="CK355" i="15"/>
  <c r="CS355" i="15"/>
  <c r="DA355" i="15"/>
  <c r="K356" i="15"/>
  <c r="S356" i="15"/>
  <c r="AA356" i="15"/>
  <c r="AI356" i="15"/>
  <c r="AQ356" i="15"/>
  <c r="AY356" i="15"/>
  <c r="BG356" i="15"/>
  <c r="BO356" i="15"/>
  <c r="BW356" i="15"/>
  <c r="CE356" i="15"/>
  <c r="CM356" i="15"/>
  <c r="CU356" i="15"/>
  <c r="DC356" i="15"/>
  <c r="M357" i="15"/>
  <c r="U357" i="15"/>
  <c r="AC357" i="15"/>
  <c r="AK357" i="15"/>
  <c r="AS357" i="15"/>
  <c r="BA357" i="15"/>
  <c r="BI357" i="15"/>
  <c r="BQ357" i="15"/>
  <c r="BY357" i="15"/>
  <c r="CG357" i="15"/>
  <c r="CO357" i="15"/>
  <c r="CW357" i="15"/>
  <c r="G358" i="15"/>
  <c r="O358" i="15"/>
  <c r="W358" i="15"/>
  <c r="AE358" i="15"/>
  <c r="AM358" i="15"/>
  <c r="AU358" i="15"/>
  <c r="BC358" i="15"/>
  <c r="BK358" i="15"/>
  <c r="BS358" i="15"/>
  <c r="CA358" i="15"/>
  <c r="CI358" i="15"/>
  <c r="CQ358" i="15"/>
  <c r="CY358" i="15"/>
  <c r="I359" i="15"/>
  <c r="Q359" i="15"/>
  <c r="Y359" i="15"/>
  <c r="AG359" i="15"/>
  <c r="AO359" i="15"/>
  <c r="AW359" i="15"/>
  <c r="BE359" i="15"/>
  <c r="BM359" i="15"/>
  <c r="BU359" i="15"/>
  <c r="CC359" i="15"/>
  <c r="CK359" i="15"/>
  <c r="CS359" i="15"/>
  <c r="DA359" i="15"/>
  <c r="K360" i="15"/>
  <c r="S360" i="15"/>
  <c r="AA360" i="15"/>
  <c r="AI360" i="15"/>
  <c r="AQ360" i="15"/>
  <c r="AY360" i="15"/>
  <c r="BG360" i="15"/>
  <c r="BO360" i="15"/>
  <c r="BW360" i="15"/>
  <c r="CE360" i="15"/>
  <c r="CM360" i="15"/>
  <c r="CU360" i="15"/>
  <c r="DC360" i="15"/>
  <c r="M361" i="15"/>
  <c r="U361" i="15"/>
  <c r="AC361" i="15"/>
  <c r="AK361" i="15"/>
  <c r="AS361" i="15"/>
  <c r="BA361" i="15"/>
  <c r="BI361" i="15"/>
  <c r="BQ361" i="15"/>
  <c r="BY361" i="15"/>
  <c r="CG361" i="15"/>
  <c r="CO361" i="15"/>
  <c r="CW361" i="15"/>
  <c r="G362" i="15"/>
  <c r="O362" i="15"/>
  <c r="W362" i="15"/>
  <c r="AE362" i="15"/>
  <c r="AM362" i="15"/>
  <c r="AU362" i="15"/>
  <c r="BC362" i="15"/>
  <c r="BK362" i="15"/>
  <c r="BS362" i="15"/>
  <c r="CA362" i="15"/>
  <c r="CI362" i="15"/>
  <c r="CQ362" i="15"/>
  <c r="CY362" i="15"/>
  <c r="I363" i="15"/>
  <c r="Q363" i="15"/>
  <c r="Y363" i="15"/>
  <c r="AG363" i="15"/>
  <c r="AO363" i="15"/>
  <c r="AW363" i="15"/>
  <c r="BE363" i="15"/>
  <c r="BM363" i="15"/>
  <c r="BU363" i="15"/>
  <c r="CC363" i="15"/>
  <c r="CK363" i="15"/>
  <c r="CS363" i="15"/>
  <c r="DA363" i="15"/>
  <c r="K364" i="15"/>
  <c r="S364" i="15"/>
  <c r="AA364" i="15"/>
  <c r="AI364" i="15"/>
  <c r="AQ364" i="15"/>
  <c r="AY364" i="15"/>
  <c r="BG364" i="15"/>
  <c r="BO364" i="15"/>
  <c r="BW364" i="15"/>
  <c r="CE364" i="15"/>
  <c r="CM364" i="15"/>
  <c r="CU364" i="15"/>
  <c r="DC364" i="15"/>
  <c r="M365" i="15"/>
  <c r="U365" i="15"/>
  <c r="AC365" i="15"/>
  <c r="AK365" i="15"/>
  <c r="AS365" i="15"/>
  <c r="BA365" i="15"/>
  <c r="BI365" i="15"/>
  <c r="BQ365" i="15"/>
  <c r="BY365" i="15"/>
  <c r="CG365" i="15"/>
  <c r="CO365" i="15"/>
  <c r="CW365" i="15"/>
  <c r="G366" i="15"/>
  <c r="O366" i="15"/>
  <c r="W366" i="15"/>
  <c r="AE366" i="15"/>
  <c r="AM366" i="15"/>
  <c r="AU366" i="15"/>
  <c r="BC366" i="15"/>
  <c r="BK366" i="15"/>
  <c r="BS366" i="15"/>
  <c r="CA366" i="15"/>
  <c r="CI366" i="15"/>
  <c r="CQ366" i="15"/>
  <c r="CY366" i="15"/>
  <c r="I367" i="15"/>
  <c r="Q367" i="15"/>
  <c r="Y367" i="15"/>
  <c r="AG367" i="15"/>
  <c r="AO367" i="15"/>
  <c r="AW367" i="15"/>
  <c r="BE367" i="15"/>
  <c r="BM367" i="15"/>
  <c r="BU367" i="15"/>
  <c r="CC367" i="15"/>
  <c r="CK367" i="15"/>
  <c r="CS367" i="15"/>
  <c r="DA367" i="15"/>
  <c r="K368" i="15"/>
  <c r="S368" i="15"/>
  <c r="AA368" i="15"/>
  <c r="AI368" i="15"/>
  <c r="AQ368" i="15"/>
  <c r="AY368" i="15"/>
  <c r="BG368" i="15"/>
  <c r="BO368" i="15"/>
  <c r="BW368" i="15"/>
  <c r="CE368" i="15"/>
  <c r="CM368" i="15"/>
  <c r="CU368" i="15"/>
  <c r="DC368" i="15"/>
  <c r="M369" i="15"/>
  <c r="U369" i="15"/>
  <c r="AC369" i="15"/>
  <c r="AK369" i="15"/>
  <c r="AS369" i="15"/>
  <c r="BA369" i="15"/>
  <c r="BI369" i="15"/>
  <c r="BQ369" i="15"/>
  <c r="BY369" i="15"/>
  <c r="CG369" i="15"/>
  <c r="CO369" i="15"/>
  <c r="CW369" i="15"/>
  <c r="G370" i="15"/>
  <c r="O370" i="15"/>
  <c r="W370" i="15"/>
  <c r="AE370" i="15"/>
  <c r="AM370" i="15"/>
  <c r="AU370" i="15"/>
  <c r="BC370" i="15"/>
  <c r="BK370" i="15"/>
  <c r="BS370" i="15"/>
  <c r="CA370" i="15"/>
  <c r="CI370" i="15"/>
  <c r="CQ370" i="15"/>
  <c r="CY370" i="15"/>
  <c r="I371" i="15"/>
  <c r="Q371" i="15"/>
  <c r="Y371" i="15"/>
  <c r="AG371" i="15"/>
  <c r="AO371" i="15"/>
  <c r="AW371" i="15"/>
  <c r="BE371" i="15"/>
  <c r="BM371" i="15"/>
  <c r="BU371" i="15"/>
  <c r="CC371" i="15"/>
  <c r="CK371" i="15"/>
  <c r="CS371" i="15"/>
  <c r="DA371" i="15"/>
  <c r="J363" i="15"/>
  <c r="AL365" i="15"/>
  <c r="BZ365" i="15"/>
  <c r="CX365" i="15"/>
  <c r="H366" i="15"/>
  <c r="X366" i="15"/>
  <c r="AN366" i="15"/>
  <c r="AV366" i="15"/>
  <c r="BL366" i="15"/>
  <c r="BT366" i="15"/>
  <c r="CJ366" i="15"/>
  <c r="CZ366" i="15"/>
  <c r="R367" i="15"/>
  <c r="Z367" i="15"/>
  <c r="AH367" i="15"/>
  <c r="AX367" i="15"/>
  <c r="BF367" i="15"/>
  <c r="BV367" i="15"/>
  <c r="CD367" i="15"/>
  <c r="CT367" i="15"/>
  <c r="L368" i="15"/>
  <c r="AB368" i="15"/>
  <c r="AJ368" i="15"/>
  <c r="AZ368" i="15"/>
  <c r="BP368" i="15"/>
  <c r="BX368" i="15"/>
  <c r="CN368" i="15"/>
  <c r="F369" i="15"/>
  <c r="N369" i="15"/>
  <c r="AD369" i="15"/>
  <c r="AT369" i="15"/>
  <c r="BB369" i="15"/>
  <c r="BR369" i="15"/>
  <c r="CH369" i="15"/>
  <c r="CP369" i="15"/>
  <c r="H370" i="15"/>
  <c r="X370" i="15"/>
  <c r="AF370" i="15"/>
  <c r="AV370" i="15"/>
  <c r="BL370" i="15"/>
  <c r="CB370" i="15"/>
  <c r="CJ370" i="15"/>
  <c r="CR370" i="15"/>
  <c r="J371" i="15"/>
  <c r="R371" i="15"/>
  <c r="AH371" i="15"/>
  <c r="AX371" i="15"/>
  <c r="BF371" i="15"/>
  <c r="BN371" i="15"/>
  <c r="BV371" i="15"/>
  <c r="CD371" i="15"/>
  <c r="CL371" i="15"/>
  <c r="CT371" i="15"/>
  <c r="DB371" i="15"/>
  <c r="AZ367" i="15"/>
  <c r="AN369" i="15"/>
  <c r="CR369" i="15"/>
  <c r="Z370" i="15"/>
  <c r="AX370" i="15"/>
  <c r="BV370" i="15"/>
  <c r="CL370" i="15"/>
  <c r="T371" i="15"/>
  <c r="AJ371" i="15"/>
  <c r="BP371" i="15"/>
  <c r="CN371" i="15"/>
  <c r="BO306" i="15"/>
  <c r="AR338" i="15"/>
  <c r="AZ346" i="15"/>
  <c r="CJ352" i="15"/>
  <c r="AQ292" i="15"/>
  <c r="CM300" i="15"/>
  <c r="BU305" i="15"/>
  <c r="AC307" i="15"/>
  <c r="N308" i="15"/>
  <c r="CT308" i="15"/>
  <c r="CD309" i="15"/>
  <c r="BD310" i="15"/>
  <c r="R311" i="15"/>
  <c r="CD311" i="15"/>
  <c r="AR312" i="15"/>
  <c r="F313" i="15"/>
  <c r="BR313" i="15"/>
  <c r="AF314" i="15"/>
  <c r="CR314" i="15"/>
  <c r="BF315" i="15"/>
  <c r="T316" i="15"/>
  <c r="CF316" i="15"/>
  <c r="AT317" i="15"/>
  <c r="H318" i="15"/>
  <c r="BT318" i="15"/>
  <c r="AH319" i="15"/>
  <c r="CT319" i="15"/>
  <c r="BH320" i="15"/>
  <c r="V321" i="15"/>
  <c r="CH321" i="15"/>
  <c r="AV322" i="15"/>
  <c r="J323" i="15"/>
  <c r="BV323" i="15"/>
  <c r="AJ324" i="15"/>
  <c r="CM324" i="15"/>
  <c r="U325" i="15"/>
  <c r="BA325" i="15"/>
  <c r="CG325" i="15"/>
  <c r="O326" i="15"/>
  <c r="AU326" i="15"/>
  <c r="CA326" i="15"/>
  <c r="I327" i="15"/>
  <c r="AO327" i="15"/>
  <c r="BU327" i="15"/>
  <c r="DA327" i="15"/>
  <c r="AI328" i="15"/>
  <c r="BN328" i="15"/>
  <c r="CE328" i="15"/>
  <c r="CU328" i="15"/>
  <c r="M329" i="15"/>
  <c r="AC329" i="15"/>
  <c r="AS329" i="15"/>
  <c r="BI329" i="15"/>
  <c r="BY329" i="15"/>
  <c r="CO329" i="15"/>
  <c r="G330" i="15"/>
  <c r="W330" i="15"/>
  <c r="AM330" i="15"/>
  <c r="BC330" i="15"/>
  <c r="BS330" i="15"/>
  <c r="CI330" i="15"/>
  <c r="CY330" i="15"/>
  <c r="Q331" i="15"/>
  <c r="AG331" i="15"/>
  <c r="AW331" i="15"/>
  <c r="BM331" i="15"/>
  <c r="CC331" i="15"/>
  <c r="CS331" i="15"/>
  <c r="K332" i="15"/>
  <c r="AA332" i="15"/>
  <c r="AQ332" i="15"/>
  <c r="BG332" i="15"/>
  <c r="BV332" i="15"/>
  <c r="CF332" i="15"/>
  <c r="CP332" i="15"/>
  <c r="DB332" i="15"/>
  <c r="N333" i="15"/>
  <c r="X333" i="15"/>
  <c r="AJ333" i="15"/>
  <c r="AT333" i="15"/>
  <c r="BD333" i="15"/>
  <c r="BP333" i="15"/>
  <c r="BZ333" i="15"/>
  <c r="CJ333" i="15"/>
  <c r="CV333" i="15"/>
  <c r="H334" i="15"/>
  <c r="R334" i="15"/>
  <c r="AD334" i="15"/>
  <c r="AN334" i="15"/>
  <c r="AV334" i="15"/>
  <c r="BD334" i="15"/>
  <c r="BL334" i="15"/>
  <c r="BT334" i="15"/>
  <c r="CB334" i="15"/>
  <c r="CJ334" i="15"/>
  <c r="CR334" i="15"/>
  <c r="CZ334" i="15"/>
  <c r="J335" i="15"/>
  <c r="R335" i="15"/>
  <c r="Z335" i="15"/>
  <c r="AH335" i="15"/>
  <c r="AP335" i="15"/>
  <c r="AX335" i="15"/>
  <c r="BF335" i="15"/>
  <c r="BN335" i="15"/>
  <c r="BV335" i="15"/>
  <c r="CD335" i="15"/>
  <c r="CL335" i="15"/>
  <c r="CT335" i="15"/>
  <c r="DB335" i="15"/>
  <c r="L336" i="15"/>
  <c r="T336" i="15"/>
  <c r="AB336" i="15"/>
  <c r="AJ336" i="15"/>
  <c r="AR336" i="15"/>
  <c r="AZ336" i="15"/>
  <c r="BH336" i="15"/>
  <c r="BP336" i="15"/>
  <c r="BX336" i="15"/>
  <c r="CF336" i="15"/>
  <c r="CN336" i="15"/>
  <c r="CV336" i="15"/>
  <c r="F337" i="15"/>
  <c r="N337" i="15"/>
  <c r="V337" i="15"/>
  <c r="AD337" i="15"/>
  <c r="AL337" i="15"/>
  <c r="AT337" i="15"/>
  <c r="BB337" i="15"/>
  <c r="BJ337" i="15"/>
  <c r="BR337" i="15"/>
  <c r="BZ337" i="15"/>
  <c r="CH337" i="15"/>
  <c r="CP337" i="15"/>
  <c r="CX337" i="15"/>
  <c r="H338" i="15"/>
  <c r="P338" i="15"/>
  <c r="X338" i="15"/>
  <c r="AF338" i="15"/>
  <c r="AN338" i="15"/>
  <c r="AV338" i="15"/>
  <c r="BD338" i="15"/>
  <c r="BL338" i="15"/>
  <c r="BT338" i="15"/>
  <c r="CB338" i="15"/>
  <c r="CJ338" i="15"/>
  <c r="CR338" i="15"/>
  <c r="CZ338" i="15"/>
  <c r="J339" i="15"/>
  <c r="R339" i="15"/>
  <c r="Z339" i="15"/>
  <c r="AH339" i="15"/>
  <c r="AP339" i="15"/>
  <c r="AX339" i="15"/>
  <c r="BF339" i="15"/>
  <c r="BN339" i="15"/>
  <c r="BV339" i="15"/>
  <c r="CD339" i="15"/>
  <c r="CL339" i="15"/>
  <c r="CT339" i="15"/>
  <c r="DB339" i="15"/>
  <c r="L340" i="15"/>
  <c r="T340" i="15"/>
  <c r="AB340" i="15"/>
  <c r="AJ340" i="15"/>
  <c r="AR340" i="15"/>
  <c r="AZ340" i="15"/>
  <c r="BH340" i="15"/>
  <c r="BP340" i="15"/>
  <c r="BX340" i="15"/>
  <c r="CF340" i="15"/>
  <c r="CN340" i="15"/>
  <c r="CV340" i="15"/>
  <c r="F341" i="15"/>
  <c r="N341" i="15"/>
  <c r="V341" i="15"/>
  <c r="AD341" i="15"/>
  <c r="AL341" i="15"/>
  <c r="AT341" i="15"/>
  <c r="BB341" i="15"/>
  <c r="BJ341" i="15"/>
  <c r="BR341" i="15"/>
  <c r="BZ341" i="15"/>
  <c r="CH341" i="15"/>
  <c r="CP341" i="15"/>
  <c r="CX341" i="15"/>
  <c r="H342" i="15"/>
  <c r="P342" i="15"/>
  <c r="X342" i="15"/>
  <c r="AF342" i="15"/>
  <c r="AN342" i="15"/>
  <c r="AV342" i="15"/>
  <c r="BD342" i="15"/>
  <c r="BL342" i="15"/>
  <c r="BT342" i="15"/>
  <c r="CB342" i="15"/>
  <c r="CJ342" i="15"/>
  <c r="CR342" i="15"/>
  <c r="CZ342" i="15"/>
  <c r="J343" i="15"/>
  <c r="R343" i="15"/>
  <c r="Z343" i="15"/>
  <c r="AH343" i="15"/>
  <c r="AP343" i="15"/>
  <c r="AX343" i="15"/>
  <c r="BF343" i="15"/>
  <c r="BN343" i="15"/>
  <c r="BV343" i="15"/>
  <c r="CD343" i="15"/>
  <c r="CL343" i="15"/>
  <c r="CT343" i="15"/>
  <c r="DB343" i="15"/>
  <c r="L344" i="15"/>
  <c r="T344" i="15"/>
  <c r="AB344" i="15"/>
  <c r="AJ344" i="15"/>
  <c r="AR344" i="15"/>
  <c r="AZ344" i="15"/>
  <c r="BH344" i="15"/>
  <c r="BP344" i="15"/>
  <c r="BX344" i="15"/>
  <c r="CF344" i="15"/>
  <c r="CN344" i="15"/>
  <c r="CV344" i="15"/>
  <c r="F345" i="15"/>
  <c r="N345" i="15"/>
  <c r="V345" i="15"/>
  <c r="AD345" i="15"/>
  <c r="AL345" i="15"/>
  <c r="AT345" i="15"/>
  <c r="BB345" i="15"/>
  <c r="BJ345" i="15"/>
  <c r="BR345" i="15"/>
  <c r="BZ345" i="15"/>
  <c r="CH345" i="15"/>
  <c r="CP345" i="15"/>
  <c r="CX345" i="15"/>
  <c r="H346" i="15"/>
  <c r="P346" i="15"/>
  <c r="X346" i="15"/>
  <c r="AF346" i="15"/>
  <c r="AN346" i="15"/>
  <c r="AV346" i="15"/>
  <c r="BD346" i="15"/>
  <c r="BL346" i="15"/>
  <c r="BT346" i="15"/>
  <c r="CB346" i="15"/>
  <c r="CJ346" i="15"/>
  <c r="CR346" i="15"/>
  <c r="CZ346" i="15"/>
  <c r="J347" i="15"/>
  <c r="R347" i="15"/>
  <c r="Z347" i="15"/>
  <c r="AH347" i="15"/>
  <c r="AP347" i="15"/>
  <c r="AX347" i="15"/>
  <c r="BF347" i="15"/>
  <c r="BN347" i="15"/>
  <c r="BV347" i="15"/>
  <c r="CD347" i="15"/>
  <c r="CL347" i="15"/>
  <c r="CT347" i="15"/>
  <c r="DB347" i="15"/>
  <c r="L348" i="15"/>
  <c r="T348" i="15"/>
  <c r="AB348" i="15"/>
  <c r="AJ348" i="15"/>
  <c r="AR348" i="15"/>
  <c r="AZ348" i="15"/>
  <c r="BH348" i="15"/>
  <c r="BP348" i="15"/>
  <c r="BX348" i="15"/>
  <c r="CF348" i="15"/>
  <c r="CN348" i="15"/>
  <c r="CV348" i="15"/>
  <c r="F349" i="15"/>
  <c r="N349" i="15"/>
  <c r="V349" i="15"/>
  <c r="AD349" i="15"/>
  <c r="AL349" i="15"/>
  <c r="AT349" i="15"/>
  <c r="BB349" i="15"/>
  <c r="BJ349" i="15"/>
  <c r="BR349" i="15"/>
  <c r="BZ349" i="15"/>
  <c r="CH349" i="15"/>
  <c r="CP349" i="15"/>
  <c r="CX349" i="15"/>
  <c r="H350" i="15"/>
  <c r="P350" i="15"/>
  <c r="X350" i="15"/>
  <c r="AF350" i="15"/>
  <c r="AN350" i="15"/>
  <c r="AV350" i="15"/>
  <c r="BD350" i="15"/>
  <c r="BL350" i="15"/>
  <c r="BT350" i="15"/>
  <c r="CB350" i="15"/>
  <c r="CJ350" i="15"/>
  <c r="CR350" i="15"/>
  <c r="CZ350" i="15"/>
  <c r="J351" i="15"/>
  <c r="R351" i="15"/>
  <c r="Z351" i="15"/>
  <c r="AH351" i="15"/>
  <c r="AP351" i="15"/>
  <c r="AX351" i="15"/>
  <c r="BF351" i="15"/>
  <c r="BN351" i="15"/>
  <c r="BV351" i="15"/>
  <c r="CD351" i="15"/>
  <c r="CL351" i="15"/>
  <c r="CT351" i="15"/>
  <c r="DB351" i="15"/>
  <c r="L352" i="15"/>
  <c r="T352" i="15"/>
  <c r="AB352" i="15"/>
  <c r="AJ352" i="15"/>
  <c r="AR352" i="15"/>
  <c r="AZ352" i="15"/>
  <c r="BH352" i="15"/>
  <c r="BP352" i="15"/>
  <c r="BX352" i="15"/>
  <c r="CF352" i="15"/>
  <c r="CN352" i="15"/>
  <c r="CV352" i="15"/>
  <c r="F353" i="15"/>
  <c r="N353" i="15"/>
  <c r="V353" i="15"/>
  <c r="AD353" i="15"/>
  <c r="AL353" i="15"/>
  <c r="AT353" i="15"/>
  <c r="BB353" i="15"/>
  <c r="BJ353" i="15"/>
  <c r="BR353" i="15"/>
  <c r="BZ353" i="15"/>
  <c r="CH353" i="15"/>
  <c r="CP353" i="15"/>
  <c r="CX353" i="15"/>
  <c r="H354" i="15"/>
  <c r="P354" i="15"/>
  <c r="X354" i="15"/>
  <c r="AF354" i="15"/>
  <c r="AN354" i="15"/>
  <c r="AV354" i="15"/>
  <c r="BD354" i="15"/>
  <c r="BL354" i="15"/>
  <c r="BT354" i="15"/>
  <c r="CB354" i="15"/>
  <c r="CJ354" i="15"/>
  <c r="CR354" i="15"/>
  <c r="CZ354" i="15"/>
  <c r="J355" i="15"/>
  <c r="R355" i="15"/>
  <c r="Z355" i="15"/>
  <c r="AH355" i="15"/>
  <c r="AP355" i="15"/>
  <c r="AX355" i="15"/>
  <c r="BF355" i="15"/>
  <c r="BN355" i="15"/>
  <c r="BV355" i="15"/>
  <c r="CD355" i="15"/>
  <c r="CL355" i="15"/>
  <c r="CT355" i="15"/>
  <c r="DB355" i="15"/>
  <c r="L356" i="15"/>
  <c r="T356" i="15"/>
  <c r="AB356" i="15"/>
  <c r="AJ356" i="15"/>
  <c r="AR356" i="15"/>
  <c r="AZ356" i="15"/>
  <c r="BH356" i="15"/>
  <c r="BP356" i="15"/>
  <c r="BX356" i="15"/>
  <c r="CF356" i="15"/>
  <c r="CN356" i="15"/>
  <c r="CV356" i="15"/>
  <c r="F357" i="15"/>
  <c r="N357" i="15"/>
  <c r="V357" i="15"/>
  <c r="AD357" i="15"/>
  <c r="AL357" i="15"/>
  <c r="AT357" i="15"/>
  <c r="BB357" i="15"/>
  <c r="BJ357" i="15"/>
  <c r="BR357" i="15"/>
  <c r="BZ357" i="15"/>
  <c r="CH357" i="15"/>
  <c r="CP357" i="15"/>
  <c r="CX357" i="15"/>
  <c r="H358" i="15"/>
  <c r="P358" i="15"/>
  <c r="X358" i="15"/>
  <c r="AF358" i="15"/>
  <c r="AN358" i="15"/>
  <c r="AV358" i="15"/>
  <c r="BD358" i="15"/>
  <c r="BL358" i="15"/>
  <c r="BT358" i="15"/>
  <c r="CB358" i="15"/>
  <c r="CJ358" i="15"/>
  <c r="CR358" i="15"/>
  <c r="CZ358" i="15"/>
  <c r="J359" i="15"/>
  <c r="R359" i="15"/>
  <c r="Z359" i="15"/>
  <c r="AH359" i="15"/>
  <c r="AP359" i="15"/>
  <c r="AX359" i="15"/>
  <c r="BF359" i="15"/>
  <c r="BN359" i="15"/>
  <c r="BV359" i="15"/>
  <c r="CD359" i="15"/>
  <c r="CL359" i="15"/>
  <c r="CT359" i="15"/>
  <c r="DB359" i="15"/>
  <c r="L360" i="15"/>
  <c r="T360" i="15"/>
  <c r="AB360" i="15"/>
  <c r="AJ360" i="15"/>
  <c r="AR360" i="15"/>
  <c r="AZ360" i="15"/>
  <c r="BH360" i="15"/>
  <c r="BP360" i="15"/>
  <c r="BX360" i="15"/>
  <c r="CF360" i="15"/>
  <c r="CN360" i="15"/>
  <c r="CV360" i="15"/>
  <c r="F361" i="15"/>
  <c r="N361" i="15"/>
  <c r="V361" i="15"/>
  <c r="AD361" i="15"/>
  <c r="AL361" i="15"/>
  <c r="AT361" i="15"/>
  <c r="BB361" i="15"/>
  <c r="BJ361" i="15"/>
  <c r="BR361" i="15"/>
  <c r="BZ361" i="15"/>
  <c r="CH361" i="15"/>
  <c r="CP361" i="15"/>
  <c r="CX361" i="15"/>
  <c r="H362" i="15"/>
  <c r="P362" i="15"/>
  <c r="X362" i="15"/>
  <c r="AF362" i="15"/>
  <c r="AN362" i="15"/>
  <c r="AV362" i="15"/>
  <c r="BD362" i="15"/>
  <c r="BL362" i="15"/>
  <c r="BT362" i="15"/>
  <c r="CB362" i="15"/>
  <c r="CJ362" i="15"/>
  <c r="CR362" i="15"/>
  <c r="CZ362" i="15"/>
  <c r="R363" i="15"/>
  <c r="Z363" i="15"/>
  <c r="AH363" i="15"/>
  <c r="AP363" i="15"/>
  <c r="AX363" i="15"/>
  <c r="BF363" i="15"/>
  <c r="BN363" i="15"/>
  <c r="BV363" i="15"/>
  <c r="CD363" i="15"/>
  <c r="CL363" i="15"/>
  <c r="CT363" i="15"/>
  <c r="DB363" i="15"/>
  <c r="L364" i="15"/>
  <c r="T364" i="15"/>
  <c r="AB364" i="15"/>
  <c r="AJ364" i="15"/>
  <c r="AR364" i="15"/>
  <c r="AZ364" i="15"/>
  <c r="BH364" i="15"/>
  <c r="BP364" i="15"/>
  <c r="BX364" i="15"/>
  <c r="CF364" i="15"/>
  <c r="CN364" i="15"/>
  <c r="CV364" i="15"/>
  <c r="F365" i="15"/>
  <c r="N365" i="15"/>
  <c r="V365" i="15"/>
  <c r="AD365" i="15"/>
  <c r="AT365" i="15"/>
  <c r="BB365" i="15"/>
  <c r="BJ365" i="15"/>
  <c r="BR365" i="15"/>
  <c r="CH365" i="15"/>
  <c r="CP365" i="15"/>
  <c r="P366" i="15"/>
  <c r="AF366" i="15"/>
  <c r="BD366" i="15"/>
  <c r="CB366" i="15"/>
  <c r="CR366" i="15"/>
  <c r="J367" i="15"/>
  <c r="AP367" i="15"/>
  <c r="BN367" i="15"/>
  <c r="CL367" i="15"/>
  <c r="DB367" i="15"/>
  <c r="T368" i="15"/>
  <c r="AR368" i="15"/>
  <c r="BH368" i="15"/>
  <c r="CF368" i="15"/>
  <c r="CV368" i="15"/>
  <c r="V369" i="15"/>
  <c r="AL369" i="15"/>
  <c r="BJ369" i="15"/>
  <c r="BZ369" i="15"/>
  <c r="CX369" i="15"/>
  <c r="P370" i="15"/>
  <c r="AN370" i="15"/>
  <c r="BD370" i="15"/>
  <c r="BT370" i="15"/>
  <c r="CZ370" i="15"/>
  <c r="Z371" i="15"/>
  <c r="AP371" i="15"/>
  <c r="CJ369" i="15"/>
  <c r="DB370" i="15"/>
  <c r="BH371" i="15"/>
  <c r="CF371" i="15"/>
  <c r="CA303" i="15"/>
  <c r="BP342" i="15"/>
  <c r="CH293" i="15"/>
  <c r="BW301" i="15"/>
  <c r="DA305" i="15"/>
  <c r="AN307" i="15"/>
  <c r="X308" i="15"/>
  <c r="H309" i="15"/>
  <c r="CN309" i="15"/>
  <c r="BL310" i="15"/>
  <c r="Z311" i="15"/>
  <c r="CL311" i="15"/>
  <c r="AZ312" i="15"/>
  <c r="N313" i="15"/>
  <c r="BZ313" i="15"/>
  <c r="AN314" i="15"/>
  <c r="CZ314" i="15"/>
  <c r="BN315" i="15"/>
  <c r="AB316" i="15"/>
  <c r="CN316" i="15"/>
  <c r="BB317" i="15"/>
  <c r="P318" i="15"/>
  <c r="CB318" i="15"/>
  <c r="AP319" i="15"/>
  <c r="DB319" i="15"/>
  <c r="BP320" i="15"/>
  <c r="AD321" i="15"/>
  <c r="CP321" i="15"/>
  <c r="BD322" i="15"/>
  <c r="R323" i="15"/>
  <c r="CD323" i="15"/>
  <c r="AR324" i="15"/>
  <c r="CN324" i="15"/>
  <c r="V325" i="15"/>
  <c r="BB325" i="15"/>
  <c r="CH325" i="15"/>
  <c r="P326" i="15"/>
  <c r="AV326" i="15"/>
  <c r="CB326" i="15"/>
  <c r="J327" i="15"/>
  <c r="AP327" i="15"/>
  <c r="BV327" i="15"/>
  <c r="DB327" i="15"/>
  <c r="AJ328" i="15"/>
  <c r="BO328" i="15"/>
  <c r="CF328" i="15"/>
  <c r="CV328" i="15"/>
  <c r="N329" i="15"/>
  <c r="AD329" i="15"/>
  <c r="AT329" i="15"/>
  <c r="BJ329" i="15"/>
  <c r="BZ329" i="15"/>
  <c r="CP329" i="15"/>
  <c r="H330" i="15"/>
  <c r="X330" i="15"/>
  <c r="AN330" i="15"/>
  <c r="BD330" i="15"/>
  <c r="BT330" i="15"/>
  <c r="CJ330" i="15"/>
  <c r="CZ330" i="15"/>
  <c r="R331" i="15"/>
  <c r="AH331" i="15"/>
  <c r="AX331" i="15"/>
  <c r="BN331" i="15"/>
  <c r="CD331" i="15"/>
  <c r="CT331" i="15"/>
  <c r="L332" i="15"/>
  <c r="AB332" i="15"/>
  <c r="AR332" i="15"/>
  <c r="BH332" i="15"/>
  <c r="BW332" i="15"/>
  <c r="CG332" i="15"/>
  <c r="CS332" i="15"/>
  <c r="DC332" i="15"/>
  <c r="O333" i="15"/>
  <c r="AA333" i="15"/>
  <c r="AK333" i="15"/>
  <c r="AU333" i="15"/>
  <c r="BG333" i="15"/>
  <c r="BQ333" i="15"/>
  <c r="CA333" i="15"/>
  <c r="CM333" i="15"/>
  <c r="CW333" i="15"/>
  <c r="I334" i="15"/>
  <c r="U334" i="15"/>
  <c r="AE334" i="15"/>
  <c r="AO334" i="15"/>
  <c r="AW334" i="15"/>
  <c r="BE334" i="15"/>
  <c r="BM334" i="15"/>
  <c r="BU334" i="15"/>
  <c r="CC334" i="15"/>
  <c r="CK334" i="15"/>
  <c r="CS334" i="15"/>
  <c r="DA334" i="15"/>
  <c r="K335" i="15"/>
  <c r="S335" i="15"/>
  <c r="AA335" i="15"/>
  <c r="AI335" i="15"/>
  <c r="AQ335" i="15"/>
  <c r="AY335" i="15"/>
  <c r="BG335" i="15"/>
  <c r="BO335" i="15"/>
  <c r="BW335" i="15"/>
  <c r="CE335" i="15"/>
  <c r="CM335" i="15"/>
  <c r="CU335" i="15"/>
  <c r="DC335" i="15"/>
  <c r="M336" i="15"/>
  <c r="U336" i="15"/>
  <c r="AC336" i="15"/>
  <c r="AK336" i="15"/>
  <c r="AS336" i="15"/>
  <c r="BA336" i="15"/>
  <c r="BI336" i="15"/>
  <c r="BQ336" i="15"/>
  <c r="BY336" i="15"/>
  <c r="CG336" i="15"/>
  <c r="CO336" i="15"/>
  <c r="CW336" i="15"/>
  <c r="G337" i="15"/>
  <c r="O337" i="15"/>
  <c r="W337" i="15"/>
  <c r="AE337" i="15"/>
  <c r="AM337" i="15"/>
  <c r="AU337" i="15"/>
  <c r="BC337" i="15"/>
  <c r="BK337" i="15"/>
  <c r="BS337" i="15"/>
  <c r="CA337" i="15"/>
  <c r="CI337" i="15"/>
  <c r="CQ337" i="15"/>
  <c r="CY337" i="15"/>
  <c r="I338" i="15"/>
  <c r="Q338" i="15"/>
  <c r="Y338" i="15"/>
  <c r="AG338" i="15"/>
  <c r="AO338" i="15"/>
  <c r="AW338" i="15"/>
  <c r="BE338" i="15"/>
  <c r="BM338" i="15"/>
  <c r="BU338" i="15"/>
  <c r="CC338" i="15"/>
  <c r="CK338" i="15"/>
  <c r="CS338" i="15"/>
  <c r="DA338" i="15"/>
  <c r="K339" i="15"/>
  <c r="S339" i="15"/>
  <c r="AA339" i="15"/>
  <c r="AI339" i="15"/>
  <c r="AQ339" i="15"/>
  <c r="AY339" i="15"/>
  <c r="BG339" i="15"/>
  <c r="BO339" i="15"/>
  <c r="BW339" i="15"/>
  <c r="CE339" i="15"/>
  <c r="CM339" i="15"/>
  <c r="CU339" i="15"/>
  <c r="DC339" i="15"/>
  <c r="M340" i="15"/>
  <c r="U340" i="15"/>
  <c r="AC340" i="15"/>
  <c r="AK340" i="15"/>
  <c r="AS340" i="15"/>
  <c r="BA340" i="15"/>
  <c r="BI340" i="15"/>
  <c r="BQ340" i="15"/>
  <c r="BY340" i="15"/>
  <c r="CG340" i="15"/>
  <c r="CO340" i="15"/>
  <c r="CW340" i="15"/>
  <c r="G341" i="15"/>
  <c r="O341" i="15"/>
  <c r="W341" i="15"/>
  <c r="AE341" i="15"/>
  <c r="AM341" i="15"/>
  <c r="AU341" i="15"/>
  <c r="BC341" i="15"/>
  <c r="BK341" i="15"/>
  <c r="BS341" i="15"/>
  <c r="CA341" i="15"/>
  <c r="CI341" i="15"/>
  <c r="CQ341" i="15"/>
  <c r="CY341" i="15"/>
  <c r="I342" i="15"/>
  <c r="Q342" i="15"/>
  <c r="Y342" i="15"/>
  <c r="AG342" i="15"/>
  <c r="AO342" i="15"/>
  <c r="AW342" i="15"/>
  <c r="BE342" i="15"/>
  <c r="BM342" i="15"/>
  <c r="BU342" i="15"/>
  <c r="CC342" i="15"/>
  <c r="CK342" i="15"/>
  <c r="CS342" i="15"/>
  <c r="DA342" i="15"/>
  <c r="K343" i="15"/>
  <c r="S343" i="15"/>
  <c r="AA343" i="15"/>
  <c r="AI343" i="15"/>
  <c r="AQ343" i="15"/>
  <c r="AY343" i="15"/>
  <c r="BG343" i="15"/>
  <c r="BO343" i="15"/>
  <c r="BW343" i="15"/>
  <c r="CE343" i="15"/>
  <c r="CM343" i="15"/>
  <c r="CU343" i="15"/>
  <c r="DC343" i="15"/>
  <c r="M344" i="15"/>
  <c r="U344" i="15"/>
  <c r="AC344" i="15"/>
  <c r="AK344" i="15"/>
  <c r="AS344" i="15"/>
  <c r="BA344" i="15"/>
  <c r="BI344" i="15"/>
  <c r="BQ344" i="15"/>
  <c r="BY344" i="15"/>
  <c r="CG344" i="15"/>
  <c r="CO344" i="15"/>
  <c r="CW344" i="15"/>
  <c r="G345" i="15"/>
  <c r="O345" i="15"/>
  <c r="W345" i="15"/>
  <c r="AE345" i="15"/>
  <c r="AM345" i="15"/>
  <c r="AU345" i="15"/>
  <c r="BC345" i="15"/>
  <c r="BK345" i="15"/>
  <c r="BS345" i="15"/>
  <c r="CA345" i="15"/>
  <c r="CI345" i="15"/>
  <c r="CQ345" i="15"/>
  <c r="CY345" i="15"/>
  <c r="I346" i="15"/>
  <c r="Q346" i="15"/>
  <c r="Y346" i="15"/>
  <c r="AG346" i="15"/>
  <c r="AO346" i="15"/>
  <c r="AW346" i="15"/>
  <c r="BE346" i="15"/>
  <c r="BM346" i="15"/>
  <c r="BU346" i="15"/>
  <c r="CC346" i="15"/>
  <c r="CK346" i="15"/>
  <c r="CS346" i="15"/>
  <c r="DA346" i="15"/>
  <c r="K347" i="15"/>
  <c r="S347" i="15"/>
  <c r="AA347" i="15"/>
  <c r="AI347" i="15"/>
  <c r="AQ347" i="15"/>
  <c r="AY347" i="15"/>
  <c r="BG347" i="15"/>
  <c r="BO347" i="15"/>
  <c r="BW347" i="15"/>
  <c r="CE347" i="15"/>
  <c r="CM347" i="15"/>
  <c r="CU347" i="15"/>
  <c r="DC347" i="15"/>
  <c r="M348" i="15"/>
  <c r="U348" i="15"/>
  <c r="AC348" i="15"/>
  <c r="AK348" i="15"/>
  <c r="AS348" i="15"/>
  <c r="BA348" i="15"/>
  <c r="BI348" i="15"/>
  <c r="BQ348" i="15"/>
  <c r="BY348" i="15"/>
  <c r="CG348" i="15"/>
  <c r="CO348" i="15"/>
  <c r="CW348" i="15"/>
  <c r="G349" i="15"/>
  <c r="O349" i="15"/>
  <c r="W349" i="15"/>
  <c r="AE349" i="15"/>
  <c r="AM349" i="15"/>
  <c r="AU349" i="15"/>
  <c r="BC349" i="15"/>
  <c r="BK349" i="15"/>
  <c r="BS349" i="15"/>
  <c r="CA349" i="15"/>
  <c r="CI349" i="15"/>
  <c r="CQ349" i="15"/>
  <c r="CY349" i="15"/>
  <c r="I350" i="15"/>
  <c r="Q350" i="15"/>
  <c r="Y350" i="15"/>
  <c r="AG350" i="15"/>
  <c r="AO350" i="15"/>
  <c r="AW350" i="15"/>
  <c r="BE350" i="15"/>
  <c r="BM350" i="15"/>
  <c r="BU350" i="15"/>
  <c r="CC350" i="15"/>
  <c r="CK350" i="15"/>
  <c r="CS350" i="15"/>
  <c r="DA350" i="15"/>
  <c r="K351" i="15"/>
  <c r="S351" i="15"/>
  <c r="AA351" i="15"/>
  <c r="AI351" i="15"/>
  <c r="AQ351" i="15"/>
  <c r="AY351" i="15"/>
  <c r="BG351" i="15"/>
  <c r="BO351" i="15"/>
  <c r="BW351" i="15"/>
  <c r="CE351" i="15"/>
  <c r="CM351" i="15"/>
  <c r="CU351" i="15"/>
  <c r="DC351" i="15"/>
  <c r="M352" i="15"/>
  <c r="U352" i="15"/>
  <c r="AC352" i="15"/>
  <c r="AK352" i="15"/>
  <c r="AS352" i="15"/>
  <c r="BA352" i="15"/>
  <c r="BI352" i="15"/>
  <c r="BQ352" i="15"/>
  <c r="BY352" i="15"/>
  <c r="CG352" i="15"/>
  <c r="CO352" i="15"/>
  <c r="CW352" i="15"/>
  <c r="G353" i="15"/>
  <c r="O353" i="15"/>
  <c r="W353" i="15"/>
  <c r="AE353" i="15"/>
  <c r="AM353" i="15"/>
  <c r="AU353" i="15"/>
  <c r="BC353" i="15"/>
  <c r="BK353" i="15"/>
  <c r="BS353" i="15"/>
  <c r="CA353" i="15"/>
  <c r="CI353" i="15"/>
  <c r="CQ353" i="15"/>
  <c r="CY353" i="15"/>
  <c r="I354" i="15"/>
  <c r="Q354" i="15"/>
  <c r="Y354" i="15"/>
  <c r="AG354" i="15"/>
  <c r="AO354" i="15"/>
  <c r="AW354" i="15"/>
  <c r="BE354" i="15"/>
  <c r="BM354" i="15"/>
  <c r="BU354" i="15"/>
  <c r="CC354" i="15"/>
  <c r="CK354" i="15"/>
  <c r="CS354" i="15"/>
  <c r="DA354" i="15"/>
  <c r="K355" i="15"/>
  <c r="S355" i="15"/>
  <c r="AA355" i="15"/>
  <c r="AI355" i="15"/>
  <c r="AQ355" i="15"/>
  <c r="AY355" i="15"/>
  <c r="BG355" i="15"/>
  <c r="BO355" i="15"/>
  <c r="BW355" i="15"/>
  <c r="CE355" i="15"/>
  <c r="CM355" i="15"/>
  <c r="CU355" i="15"/>
  <c r="DC355" i="15"/>
  <c r="M356" i="15"/>
  <c r="U356" i="15"/>
  <c r="AC356" i="15"/>
  <c r="AK356" i="15"/>
  <c r="AS356" i="15"/>
  <c r="BA356" i="15"/>
  <c r="BI356" i="15"/>
  <c r="BQ356" i="15"/>
  <c r="BY356" i="15"/>
  <c r="CG356" i="15"/>
  <c r="CO356" i="15"/>
  <c r="CW356" i="15"/>
  <c r="G357" i="15"/>
  <c r="O357" i="15"/>
  <c r="W357" i="15"/>
  <c r="AE357" i="15"/>
  <c r="AM357" i="15"/>
  <c r="AU357" i="15"/>
  <c r="BC357" i="15"/>
  <c r="BK357" i="15"/>
  <c r="BS357" i="15"/>
  <c r="CA357" i="15"/>
  <c r="CI357" i="15"/>
  <c r="CQ357" i="15"/>
  <c r="CY357" i="15"/>
  <c r="I358" i="15"/>
  <c r="Q358" i="15"/>
  <c r="Y358" i="15"/>
  <c r="AG358" i="15"/>
  <c r="AO358" i="15"/>
  <c r="AW358" i="15"/>
  <c r="BE358" i="15"/>
  <c r="BM358" i="15"/>
  <c r="BU358" i="15"/>
  <c r="CC358" i="15"/>
  <c r="CK358" i="15"/>
  <c r="CS358" i="15"/>
  <c r="DA358" i="15"/>
  <c r="K359" i="15"/>
  <c r="S359" i="15"/>
  <c r="AA359" i="15"/>
  <c r="AI359" i="15"/>
  <c r="AQ359" i="15"/>
  <c r="AY359" i="15"/>
  <c r="BG359" i="15"/>
  <c r="BO359" i="15"/>
  <c r="BW359" i="15"/>
  <c r="CE359" i="15"/>
  <c r="CM359" i="15"/>
  <c r="CU359" i="15"/>
  <c r="DC359" i="15"/>
  <c r="M360" i="15"/>
  <c r="U360" i="15"/>
  <c r="AC360" i="15"/>
  <c r="AK360" i="15"/>
  <c r="AS360" i="15"/>
  <c r="BA360" i="15"/>
  <c r="BI360" i="15"/>
  <c r="BQ360" i="15"/>
  <c r="BY360" i="15"/>
  <c r="CG360" i="15"/>
  <c r="CO360" i="15"/>
  <c r="CW360" i="15"/>
  <c r="G361" i="15"/>
  <c r="O361" i="15"/>
  <c r="W361" i="15"/>
  <c r="AE361" i="15"/>
  <c r="AM361" i="15"/>
  <c r="AU361" i="15"/>
  <c r="BC361" i="15"/>
  <c r="BK361" i="15"/>
  <c r="BS361" i="15"/>
  <c r="CA361" i="15"/>
  <c r="CI361" i="15"/>
  <c r="CQ361" i="15"/>
  <c r="CY361" i="15"/>
  <c r="I362" i="15"/>
  <c r="Q362" i="15"/>
  <c r="Y362" i="15"/>
  <c r="AG362" i="15"/>
  <c r="AO362" i="15"/>
  <c r="AW362" i="15"/>
  <c r="BE362" i="15"/>
  <c r="BM362" i="15"/>
  <c r="BU362" i="15"/>
  <c r="CC362" i="15"/>
  <c r="CK362" i="15"/>
  <c r="CS362" i="15"/>
  <c r="DA362" i="15"/>
  <c r="K363" i="15"/>
  <c r="S363" i="15"/>
  <c r="AA363" i="15"/>
  <c r="AI363" i="15"/>
  <c r="AQ363" i="15"/>
  <c r="AY363" i="15"/>
  <c r="BG363" i="15"/>
  <c r="BO363" i="15"/>
  <c r="BW363" i="15"/>
  <c r="CE363" i="15"/>
  <c r="CM363" i="15"/>
  <c r="CU363" i="15"/>
  <c r="DC363" i="15"/>
  <c r="M364" i="15"/>
  <c r="U364" i="15"/>
  <c r="AC364" i="15"/>
  <c r="AK364" i="15"/>
  <c r="AS364" i="15"/>
  <c r="BA364" i="15"/>
  <c r="BI364" i="15"/>
  <c r="BQ364" i="15"/>
  <c r="BY364" i="15"/>
  <c r="CG364" i="15"/>
  <c r="CO364" i="15"/>
  <c r="CW364" i="15"/>
  <c r="G365" i="15"/>
  <c r="O365" i="15"/>
  <c r="W365" i="15"/>
  <c r="AE365" i="15"/>
  <c r="AM365" i="15"/>
  <c r="AU365" i="15"/>
  <c r="BC365" i="15"/>
  <c r="BK365" i="15"/>
  <c r="BS365" i="15"/>
  <c r="CA365" i="15"/>
  <c r="CI365" i="15"/>
  <c r="CQ365" i="15"/>
  <c r="CY365" i="15"/>
  <c r="I366" i="15"/>
  <c r="Q366" i="15"/>
  <c r="Y366" i="15"/>
  <c r="AG366" i="15"/>
  <c r="AO366" i="15"/>
  <c r="AW366" i="15"/>
  <c r="BE366" i="15"/>
  <c r="BM366" i="15"/>
  <c r="BU366" i="15"/>
  <c r="CC366" i="15"/>
  <c r="CK366" i="15"/>
  <c r="CS366" i="15"/>
  <c r="DA366" i="15"/>
  <c r="K367" i="15"/>
  <c r="S367" i="15"/>
  <c r="AA367" i="15"/>
  <c r="AI367" i="15"/>
  <c r="AQ367" i="15"/>
  <c r="AY367" i="15"/>
  <c r="BG367" i="15"/>
  <c r="BO367" i="15"/>
  <c r="BW367" i="15"/>
  <c r="CE367" i="15"/>
  <c r="CM367" i="15"/>
  <c r="CU367" i="15"/>
  <c r="DC367" i="15"/>
  <c r="M368" i="15"/>
  <c r="U368" i="15"/>
  <c r="AC368" i="15"/>
  <c r="AK368" i="15"/>
  <c r="AS368" i="15"/>
  <c r="BA368" i="15"/>
  <c r="BI368" i="15"/>
  <c r="BQ368" i="15"/>
  <c r="BY368" i="15"/>
  <c r="CG368" i="15"/>
  <c r="CO368" i="15"/>
  <c r="CW368" i="15"/>
  <c r="G369" i="15"/>
  <c r="O369" i="15"/>
  <c r="W369" i="15"/>
  <c r="AE369" i="15"/>
  <c r="AM369" i="15"/>
  <c r="AU369" i="15"/>
  <c r="BC369" i="15"/>
  <c r="BK369" i="15"/>
  <c r="BS369" i="15"/>
  <c r="CA369" i="15"/>
  <c r="CI369" i="15"/>
  <c r="CQ369" i="15"/>
  <c r="CY369" i="15"/>
  <c r="I370" i="15"/>
  <c r="Q370" i="15"/>
  <c r="Y370" i="15"/>
  <c r="AG370" i="15"/>
  <c r="AO370" i="15"/>
  <c r="AW370" i="15"/>
  <c r="BE370" i="15"/>
  <c r="BM370" i="15"/>
  <c r="BU370" i="15"/>
  <c r="CC370" i="15"/>
  <c r="CK370" i="15"/>
  <c r="CS370" i="15"/>
  <c r="DA370" i="15"/>
  <c r="K371" i="15"/>
  <c r="S371" i="15"/>
  <c r="AA371" i="15"/>
  <c r="AI371" i="15"/>
  <c r="AQ371" i="15"/>
  <c r="AY371" i="15"/>
  <c r="BG371" i="15"/>
  <c r="BO371" i="15"/>
  <c r="BW371" i="15"/>
  <c r="CE371" i="15"/>
  <c r="CM371" i="15"/>
  <c r="CU371" i="15"/>
  <c r="DC371" i="15"/>
  <c r="BV350" i="15"/>
  <c r="DB358" i="15"/>
  <c r="AF361" i="15"/>
  <c r="AH362" i="15"/>
  <c r="CD362" i="15"/>
  <c r="DB362" i="15"/>
  <c r="T363" i="15"/>
  <c r="AJ363" i="15"/>
  <c r="AZ363" i="15"/>
  <c r="BH363" i="15"/>
  <c r="BX363" i="15"/>
  <c r="CF363" i="15"/>
  <c r="CV363" i="15"/>
  <c r="N364" i="15"/>
  <c r="V364" i="15"/>
  <c r="AL364" i="15"/>
  <c r="BB364" i="15"/>
  <c r="BR364" i="15"/>
  <c r="CH364" i="15"/>
  <c r="CP364" i="15"/>
  <c r="H365" i="15"/>
  <c r="X365" i="15"/>
  <c r="AN365" i="15"/>
  <c r="AV365" i="15"/>
  <c r="BL365" i="15"/>
  <c r="CJ365" i="15"/>
  <c r="CZ365" i="15"/>
  <c r="J366" i="15"/>
  <c r="Z366" i="15"/>
  <c r="AP366" i="15"/>
  <c r="AX366" i="15"/>
  <c r="BN366" i="15"/>
  <c r="CD366" i="15"/>
  <c r="CL366" i="15"/>
  <c r="DB366" i="15"/>
  <c r="T367" i="15"/>
  <c r="AB367" i="15"/>
  <c r="AR367" i="15"/>
  <c r="BP367" i="15"/>
  <c r="CF367" i="15"/>
  <c r="CV367" i="15"/>
  <c r="N368" i="15"/>
  <c r="V368" i="15"/>
  <c r="AL368" i="15"/>
  <c r="BB368" i="15"/>
  <c r="BR368" i="15"/>
  <c r="CH368" i="15"/>
  <c r="CP368" i="15"/>
  <c r="H369" i="15"/>
  <c r="X369" i="15"/>
  <c r="AV369" i="15"/>
  <c r="BL369" i="15"/>
  <c r="BT369" i="15"/>
  <c r="CZ369" i="15"/>
  <c r="R370" i="15"/>
  <c r="AP370" i="15"/>
  <c r="BF370" i="15"/>
  <c r="CD370" i="15"/>
  <c r="CT370" i="15"/>
  <c r="AB371" i="15"/>
  <c r="AR371" i="15"/>
  <c r="BX371" i="15"/>
  <c r="CV371" i="15"/>
  <c r="BT307" i="15"/>
  <c r="CR336" i="15"/>
  <c r="L338" i="15"/>
  <c r="CV338" i="15"/>
  <c r="BZ339" i="15"/>
  <c r="AF340" i="15"/>
  <c r="CB340" i="15"/>
  <c r="R341" i="15"/>
  <c r="BF341" i="15"/>
  <c r="CT341" i="15"/>
  <c r="AJ342" i="15"/>
  <c r="CF342" i="15"/>
  <c r="AD343" i="15"/>
  <c r="BR343" i="15"/>
  <c r="CX343" i="15"/>
  <c r="AF344" i="15"/>
  <c r="BL344" i="15"/>
  <c r="CZ344" i="15"/>
  <c r="AH345" i="15"/>
  <c r="BV345" i="15"/>
  <c r="DB345" i="15"/>
  <c r="AR346" i="15"/>
  <c r="CN346" i="15"/>
  <c r="V347" i="15"/>
  <c r="BJ347" i="15"/>
  <c r="CX347" i="15"/>
  <c r="AN348" i="15"/>
  <c r="CB348" i="15"/>
  <c r="J349" i="15"/>
  <c r="AX349" i="15"/>
  <c r="CD349" i="15"/>
  <c r="T350" i="15"/>
  <c r="AZ350" i="15"/>
  <c r="CN350" i="15"/>
  <c r="AD351" i="15"/>
  <c r="BJ351" i="15"/>
  <c r="CX351" i="15"/>
  <c r="AF352" i="15"/>
  <c r="BL352" i="15"/>
  <c r="CZ352" i="15"/>
  <c r="AP353" i="15"/>
  <c r="CL353" i="15"/>
  <c r="T354" i="15"/>
  <c r="BH354" i="15"/>
  <c r="CN354" i="15"/>
  <c r="AD355" i="15"/>
  <c r="BZ355" i="15"/>
  <c r="H356" i="15"/>
  <c r="AF356" i="15"/>
  <c r="BL356" i="15"/>
  <c r="CJ356" i="15"/>
  <c r="AH357" i="15"/>
  <c r="CT357" i="15"/>
  <c r="AZ358" i="15"/>
  <c r="J295" i="15"/>
  <c r="BA302" i="15"/>
  <c r="AI306" i="15"/>
  <c r="AZ307" i="15"/>
  <c r="AH308" i="15"/>
  <c r="R309" i="15"/>
  <c r="CZ309" i="15"/>
  <c r="BT310" i="15"/>
  <c r="AH311" i="15"/>
  <c r="CT311" i="15"/>
  <c r="BH312" i="15"/>
  <c r="V313" i="15"/>
  <c r="CH313" i="15"/>
  <c r="AV314" i="15"/>
  <c r="J315" i="15"/>
  <c r="BV315" i="15"/>
  <c r="AJ316" i="15"/>
  <c r="CV316" i="15"/>
  <c r="BJ317" i="15"/>
  <c r="X318" i="15"/>
  <c r="CJ318" i="15"/>
  <c r="AX319" i="15"/>
  <c r="L320" i="15"/>
  <c r="BX320" i="15"/>
  <c r="AL321" i="15"/>
  <c r="CX321" i="15"/>
  <c r="BL322" i="15"/>
  <c r="Z323" i="15"/>
  <c r="CL323" i="15"/>
  <c r="AZ324" i="15"/>
  <c r="CU324" i="15"/>
  <c r="AC325" i="15"/>
  <c r="BI325" i="15"/>
  <c r="CO325" i="15"/>
  <c r="W326" i="15"/>
  <c r="BC326" i="15"/>
  <c r="CI326" i="15"/>
  <c r="Q327" i="15"/>
  <c r="AW327" i="15"/>
  <c r="CC327" i="15"/>
  <c r="K328" i="15"/>
  <c r="AQ328" i="15"/>
  <c r="BP328" i="15"/>
  <c r="CG328" i="15"/>
  <c r="CW328" i="15"/>
  <c r="O329" i="15"/>
  <c r="AE329" i="15"/>
  <c r="AU329" i="15"/>
  <c r="BK329" i="15"/>
  <c r="CA329" i="15"/>
  <c r="CQ329" i="15"/>
  <c r="I330" i="15"/>
  <c r="Y330" i="15"/>
  <c r="AO330" i="15"/>
  <c r="BE330" i="15"/>
  <c r="BU330" i="15"/>
  <c r="CK330" i="15"/>
  <c r="DA330" i="15"/>
  <c r="S331" i="15"/>
  <c r="AI331" i="15"/>
  <c r="AY331" i="15"/>
  <c r="BO331" i="15"/>
  <c r="CE331" i="15"/>
  <c r="CU331" i="15"/>
  <c r="M332" i="15"/>
  <c r="AC332" i="15"/>
  <c r="AS332" i="15"/>
  <c r="BI332" i="15"/>
  <c r="BX332" i="15"/>
  <c r="CH332" i="15"/>
  <c r="CT332" i="15"/>
  <c r="F333" i="15"/>
  <c r="P333" i="15"/>
  <c r="AB333" i="15"/>
  <c r="AL333" i="15"/>
  <c r="AV333" i="15"/>
  <c r="BH333" i="15"/>
  <c r="BR333" i="15"/>
  <c r="CB333" i="15"/>
  <c r="CN333" i="15"/>
  <c r="CX333" i="15"/>
  <c r="J334" i="15"/>
  <c r="V334" i="15"/>
  <c r="AF334" i="15"/>
  <c r="AP334" i="15"/>
  <c r="AX334" i="15"/>
  <c r="BF334" i="15"/>
  <c r="BN334" i="15"/>
  <c r="BV334" i="15"/>
  <c r="CD334" i="15"/>
  <c r="CL334" i="15"/>
  <c r="CT334" i="15"/>
  <c r="DB334" i="15"/>
  <c r="L335" i="15"/>
  <c r="T335" i="15"/>
  <c r="AB335" i="15"/>
  <c r="AJ335" i="15"/>
  <c r="AR335" i="15"/>
  <c r="AZ335" i="15"/>
  <c r="BH335" i="15"/>
  <c r="BP335" i="15"/>
  <c r="BX335" i="15"/>
  <c r="CF335" i="15"/>
  <c r="CN335" i="15"/>
  <c r="CV335" i="15"/>
  <c r="F336" i="15"/>
  <c r="N336" i="15"/>
  <c r="V336" i="15"/>
  <c r="AD336" i="15"/>
  <c r="AL336" i="15"/>
  <c r="AT336" i="15"/>
  <c r="BB336" i="15"/>
  <c r="BJ336" i="15"/>
  <c r="BR336" i="15"/>
  <c r="BZ336" i="15"/>
  <c r="CH336" i="15"/>
  <c r="CP336" i="15"/>
  <c r="CX336" i="15"/>
  <c r="H337" i="15"/>
  <c r="P337" i="15"/>
  <c r="X337" i="15"/>
  <c r="AF337" i="15"/>
  <c r="AN337" i="15"/>
  <c r="AV337" i="15"/>
  <c r="BD337" i="15"/>
  <c r="BL337" i="15"/>
  <c r="BT337" i="15"/>
  <c r="CB337" i="15"/>
  <c r="CJ337" i="15"/>
  <c r="CR337" i="15"/>
  <c r="CZ337" i="15"/>
  <c r="J338" i="15"/>
  <c r="R338" i="15"/>
  <c r="Z338" i="15"/>
  <c r="AH338" i="15"/>
  <c r="AP338" i="15"/>
  <c r="AX338" i="15"/>
  <c r="BF338" i="15"/>
  <c r="BN338" i="15"/>
  <c r="BV338" i="15"/>
  <c r="CD338" i="15"/>
  <c r="CL338" i="15"/>
  <c r="CT338" i="15"/>
  <c r="DB338" i="15"/>
  <c r="L339" i="15"/>
  <c r="T339" i="15"/>
  <c r="AB339" i="15"/>
  <c r="AJ339" i="15"/>
  <c r="AR339" i="15"/>
  <c r="AZ339" i="15"/>
  <c r="BH339" i="15"/>
  <c r="BP339" i="15"/>
  <c r="BX339" i="15"/>
  <c r="CF339" i="15"/>
  <c r="CN339" i="15"/>
  <c r="CV339" i="15"/>
  <c r="F340" i="15"/>
  <c r="N340" i="15"/>
  <c r="V340" i="15"/>
  <c r="AD340" i="15"/>
  <c r="AL340" i="15"/>
  <c r="AT340" i="15"/>
  <c r="BB340" i="15"/>
  <c r="BJ340" i="15"/>
  <c r="BR340" i="15"/>
  <c r="BZ340" i="15"/>
  <c r="CH340" i="15"/>
  <c r="CP340" i="15"/>
  <c r="CX340" i="15"/>
  <c r="H341" i="15"/>
  <c r="P341" i="15"/>
  <c r="X341" i="15"/>
  <c r="AF341" i="15"/>
  <c r="AN341" i="15"/>
  <c r="AV341" i="15"/>
  <c r="BD341" i="15"/>
  <c r="BL341" i="15"/>
  <c r="BT341" i="15"/>
  <c r="CB341" i="15"/>
  <c r="CJ341" i="15"/>
  <c r="CR341" i="15"/>
  <c r="CZ341" i="15"/>
  <c r="J342" i="15"/>
  <c r="R342" i="15"/>
  <c r="Z342" i="15"/>
  <c r="AH342" i="15"/>
  <c r="AP342" i="15"/>
  <c r="AX342" i="15"/>
  <c r="BF342" i="15"/>
  <c r="BN342" i="15"/>
  <c r="BV342" i="15"/>
  <c r="CD342" i="15"/>
  <c r="CL342" i="15"/>
  <c r="CT342" i="15"/>
  <c r="DB342" i="15"/>
  <c r="L343" i="15"/>
  <c r="T343" i="15"/>
  <c r="AB343" i="15"/>
  <c r="AJ343" i="15"/>
  <c r="AR343" i="15"/>
  <c r="AZ343" i="15"/>
  <c r="BH343" i="15"/>
  <c r="BP343" i="15"/>
  <c r="BX343" i="15"/>
  <c r="CF343" i="15"/>
  <c r="CN343" i="15"/>
  <c r="CV343" i="15"/>
  <c r="F344" i="15"/>
  <c r="N344" i="15"/>
  <c r="V344" i="15"/>
  <c r="AD344" i="15"/>
  <c r="AL344" i="15"/>
  <c r="AT344" i="15"/>
  <c r="BB344" i="15"/>
  <c r="BJ344" i="15"/>
  <c r="BR344" i="15"/>
  <c r="BZ344" i="15"/>
  <c r="CH344" i="15"/>
  <c r="CP344" i="15"/>
  <c r="CX344" i="15"/>
  <c r="H345" i="15"/>
  <c r="P345" i="15"/>
  <c r="X345" i="15"/>
  <c r="AF345" i="15"/>
  <c r="AN345" i="15"/>
  <c r="AV345" i="15"/>
  <c r="BD345" i="15"/>
  <c r="BL345" i="15"/>
  <c r="BT345" i="15"/>
  <c r="CB345" i="15"/>
  <c r="CJ345" i="15"/>
  <c r="CR345" i="15"/>
  <c r="CZ345" i="15"/>
  <c r="J346" i="15"/>
  <c r="R346" i="15"/>
  <c r="Z346" i="15"/>
  <c r="AH346" i="15"/>
  <c r="AP346" i="15"/>
  <c r="AX346" i="15"/>
  <c r="BF346" i="15"/>
  <c r="BN346" i="15"/>
  <c r="BV346" i="15"/>
  <c r="CD346" i="15"/>
  <c r="CL346" i="15"/>
  <c r="CT346" i="15"/>
  <c r="DB346" i="15"/>
  <c r="L347" i="15"/>
  <c r="T347" i="15"/>
  <c r="AB347" i="15"/>
  <c r="AJ347" i="15"/>
  <c r="AR347" i="15"/>
  <c r="AZ347" i="15"/>
  <c r="BH347" i="15"/>
  <c r="BP347" i="15"/>
  <c r="BX347" i="15"/>
  <c r="CF347" i="15"/>
  <c r="CN347" i="15"/>
  <c r="CV347" i="15"/>
  <c r="F348" i="15"/>
  <c r="N348" i="15"/>
  <c r="V348" i="15"/>
  <c r="AD348" i="15"/>
  <c r="AL348" i="15"/>
  <c r="AT348" i="15"/>
  <c r="BB348" i="15"/>
  <c r="BJ348" i="15"/>
  <c r="BR348" i="15"/>
  <c r="BZ348" i="15"/>
  <c r="CH348" i="15"/>
  <c r="CP348" i="15"/>
  <c r="CX348" i="15"/>
  <c r="H349" i="15"/>
  <c r="P349" i="15"/>
  <c r="X349" i="15"/>
  <c r="AF349" i="15"/>
  <c r="AN349" i="15"/>
  <c r="AV349" i="15"/>
  <c r="BD349" i="15"/>
  <c r="BL349" i="15"/>
  <c r="BT349" i="15"/>
  <c r="CB349" i="15"/>
  <c r="CJ349" i="15"/>
  <c r="CR349" i="15"/>
  <c r="CZ349" i="15"/>
  <c r="J350" i="15"/>
  <c r="R350" i="15"/>
  <c r="Z350" i="15"/>
  <c r="AH350" i="15"/>
  <c r="AP350" i="15"/>
  <c r="AX350" i="15"/>
  <c r="BF350" i="15"/>
  <c r="BN350" i="15"/>
  <c r="CD350" i="15"/>
  <c r="CL350" i="15"/>
  <c r="CT350" i="15"/>
  <c r="DB350" i="15"/>
  <c r="L351" i="15"/>
  <c r="T351" i="15"/>
  <c r="AB351" i="15"/>
  <c r="AJ351" i="15"/>
  <c r="AR351" i="15"/>
  <c r="AZ351" i="15"/>
  <c r="BH351" i="15"/>
  <c r="BP351" i="15"/>
  <c r="BX351" i="15"/>
  <c r="CF351" i="15"/>
  <c r="CN351" i="15"/>
  <c r="CV351" i="15"/>
  <c r="F352" i="15"/>
  <c r="N352" i="15"/>
  <c r="V352" i="15"/>
  <c r="AD352" i="15"/>
  <c r="AL352" i="15"/>
  <c r="AT352" i="15"/>
  <c r="BB352" i="15"/>
  <c r="BJ352" i="15"/>
  <c r="BR352" i="15"/>
  <c r="BZ352" i="15"/>
  <c r="CH352" i="15"/>
  <c r="CP352" i="15"/>
  <c r="CX352" i="15"/>
  <c r="H353" i="15"/>
  <c r="P353" i="15"/>
  <c r="X353" i="15"/>
  <c r="AF353" i="15"/>
  <c r="AN353" i="15"/>
  <c r="AV353" i="15"/>
  <c r="BD353" i="15"/>
  <c r="BL353" i="15"/>
  <c r="BT353" i="15"/>
  <c r="CB353" i="15"/>
  <c r="CJ353" i="15"/>
  <c r="CR353" i="15"/>
  <c r="CZ353" i="15"/>
  <c r="J354" i="15"/>
  <c r="R354" i="15"/>
  <c r="Z354" i="15"/>
  <c r="AH354" i="15"/>
  <c r="AP354" i="15"/>
  <c r="AX354" i="15"/>
  <c r="BF354" i="15"/>
  <c r="BN354" i="15"/>
  <c r="BV354" i="15"/>
  <c r="CD354" i="15"/>
  <c r="CL354" i="15"/>
  <c r="CT354" i="15"/>
  <c r="DB354" i="15"/>
  <c r="L355" i="15"/>
  <c r="T355" i="15"/>
  <c r="AB355" i="15"/>
  <c r="AJ355" i="15"/>
  <c r="AR355" i="15"/>
  <c r="AZ355" i="15"/>
  <c r="BH355" i="15"/>
  <c r="BP355" i="15"/>
  <c r="BX355" i="15"/>
  <c r="CF355" i="15"/>
  <c r="CN355" i="15"/>
  <c r="CV355" i="15"/>
  <c r="F356" i="15"/>
  <c r="N356" i="15"/>
  <c r="V356" i="15"/>
  <c r="AD356" i="15"/>
  <c r="AL356" i="15"/>
  <c r="AT356" i="15"/>
  <c r="BB356" i="15"/>
  <c r="BJ356" i="15"/>
  <c r="BR356" i="15"/>
  <c r="BZ356" i="15"/>
  <c r="CH356" i="15"/>
  <c r="CP356" i="15"/>
  <c r="CX356" i="15"/>
  <c r="H357" i="15"/>
  <c r="P357" i="15"/>
  <c r="X357" i="15"/>
  <c r="AF357" i="15"/>
  <c r="AN357" i="15"/>
  <c r="AV357" i="15"/>
  <c r="BD357" i="15"/>
  <c r="BL357" i="15"/>
  <c r="BT357" i="15"/>
  <c r="CB357" i="15"/>
  <c r="CJ357" i="15"/>
  <c r="CR357" i="15"/>
  <c r="CZ357" i="15"/>
  <c r="J358" i="15"/>
  <c r="R358" i="15"/>
  <c r="Z358" i="15"/>
  <c r="AH358" i="15"/>
  <c r="AP358" i="15"/>
  <c r="AX358" i="15"/>
  <c r="BF358" i="15"/>
  <c r="BN358" i="15"/>
  <c r="BV358" i="15"/>
  <c r="CD358" i="15"/>
  <c r="CL358" i="15"/>
  <c r="CT358" i="15"/>
  <c r="L359" i="15"/>
  <c r="T359" i="15"/>
  <c r="AB359" i="15"/>
  <c r="AJ359" i="15"/>
  <c r="AR359" i="15"/>
  <c r="AZ359" i="15"/>
  <c r="BH359" i="15"/>
  <c r="BP359" i="15"/>
  <c r="BX359" i="15"/>
  <c r="CF359" i="15"/>
  <c r="CN359" i="15"/>
  <c r="CV359" i="15"/>
  <c r="F360" i="15"/>
  <c r="N360" i="15"/>
  <c r="V360" i="15"/>
  <c r="AD360" i="15"/>
  <c r="AL360" i="15"/>
  <c r="AT360" i="15"/>
  <c r="BB360" i="15"/>
  <c r="BJ360" i="15"/>
  <c r="BR360" i="15"/>
  <c r="BZ360" i="15"/>
  <c r="CH360" i="15"/>
  <c r="CP360" i="15"/>
  <c r="CX360" i="15"/>
  <c r="H361" i="15"/>
  <c r="P361" i="15"/>
  <c r="X361" i="15"/>
  <c r="AN361" i="15"/>
  <c r="AV361" i="15"/>
  <c r="BD361" i="15"/>
  <c r="BL361" i="15"/>
  <c r="BT361" i="15"/>
  <c r="CB361" i="15"/>
  <c r="CJ361" i="15"/>
  <c r="CR361" i="15"/>
  <c r="CZ361" i="15"/>
  <c r="J362" i="15"/>
  <c r="R362" i="15"/>
  <c r="Z362" i="15"/>
  <c r="AP362" i="15"/>
  <c r="AX362" i="15"/>
  <c r="BF362" i="15"/>
  <c r="BN362" i="15"/>
  <c r="BV362" i="15"/>
  <c r="CL362" i="15"/>
  <c r="CT362" i="15"/>
  <c r="L363" i="15"/>
  <c r="AB363" i="15"/>
  <c r="AR363" i="15"/>
  <c r="BP363" i="15"/>
  <c r="CN363" i="15"/>
  <c r="F364" i="15"/>
  <c r="AD364" i="15"/>
  <c r="AT364" i="15"/>
  <c r="BJ364" i="15"/>
  <c r="BZ364" i="15"/>
  <c r="CX364" i="15"/>
  <c r="P365" i="15"/>
  <c r="AF365" i="15"/>
  <c r="BD365" i="15"/>
  <c r="BT365" i="15"/>
  <c r="CB365" i="15"/>
  <c r="CR365" i="15"/>
  <c r="R366" i="15"/>
  <c r="AH366" i="15"/>
  <c r="BF366" i="15"/>
  <c r="BV366" i="15"/>
  <c r="CT366" i="15"/>
  <c r="L367" i="15"/>
  <c r="AJ367" i="15"/>
  <c r="BH367" i="15"/>
  <c r="BX367" i="15"/>
  <c r="CN367" i="15"/>
  <c r="F368" i="15"/>
  <c r="AD368" i="15"/>
  <c r="AT368" i="15"/>
  <c r="BJ368" i="15"/>
  <c r="BZ368" i="15"/>
  <c r="CX368" i="15"/>
  <c r="P369" i="15"/>
  <c r="AF369" i="15"/>
  <c r="BD369" i="15"/>
  <c r="CB369" i="15"/>
  <c r="J370" i="15"/>
  <c r="AH370" i="15"/>
  <c r="BN370" i="15"/>
  <c r="L371" i="15"/>
  <c r="AZ371" i="15"/>
  <c r="BD308" i="15"/>
  <c r="BL336" i="15"/>
  <c r="CL337" i="15"/>
  <c r="AB338" i="15"/>
  <c r="AZ338" i="15"/>
  <c r="BX338" i="15"/>
  <c r="V339" i="15"/>
  <c r="AL339" i="15"/>
  <c r="BR339" i="15"/>
  <c r="CP339" i="15"/>
  <c r="X340" i="15"/>
  <c r="BD340" i="15"/>
  <c r="CR340" i="15"/>
  <c r="Z341" i="15"/>
  <c r="AX341" i="15"/>
  <c r="CD341" i="15"/>
  <c r="T342" i="15"/>
  <c r="BH342" i="15"/>
  <c r="CN342" i="15"/>
  <c r="V343" i="15"/>
  <c r="BB343" i="15"/>
  <c r="CH343" i="15"/>
  <c r="P344" i="15"/>
  <c r="BD344" i="15"/>
  <c r="CJ344" i="15"/>
  <c r="Z345" i="15"/>
  <c r="BF345" i="15"/>
  <c r="CT345" i="15"/>
  <c r="AJ346" i="15"/>
  <c r="BX346" i="15"/>
  <c r="N347" i="15"/>
  <c r="BB347" i="15"/>
  <c r="CH347" i="15"/>
  <c r="X348" i="15"/>
  <c r="BD348" i="15"/>
  <c r="CR348" i="15"/>
  <c r="Z349" i="15"/>
  <c r="BN349" i="15"/>
  <c r="DB349" i="15"/>
  <c r="AJ350" i="15"/>
  <c r="BX350" i="15"/>
  <c r="F351" i="15"/>
  <c r="AT351" i="15"/>
  <c r="CH351" i="15"/>
  <c r="P352" i="15"/>
  <c r="BD352" i="15"/>
  <c r="CR352" i="15"/>
  <c r="AH353" i="15"/>
  <c r="BN353" i="15"/>
  <c r="DB353" i="15"/>
  <c r="AR354" i="15"/>
  <c r="BX354" i="15"/>
  <c r="N355" i="15"/>
  <c r="AT355" i="15"/>
  <c r="CP355" i="15"/>
  <c r="X356" i="15"/>
  <c r="BD356" i="15"/>
  <c r="CB356" i="15"/>
  <c r="CZ356" i="15"/>
  <c r="R357" i="15"/>
  <c r="BF357" i="15"/>
  <c r="CD357" i="15"/>
  <c r="L358" i="15"/>
  <c r="AJ358" i="15"/>
  <c r="BH358" i="15"/>
  <c r="CF358" i="15"/>
  <c r="V359" i="15"/>
  <c r="AJ296" i="15"/>
  <c r="O303" i="15"/>
  <c r="AY306" i="15"/>
  <c r="BJ307" i="15"/>
  <c r="AT308" i="15"/>
  <c r="AB309" i="15"/>
  <c r="L310" i="15"/>
  <c r="CB310" i="15"/>
  <c r="AP311" i="15"/>
  <c r="DB311" i="15"/>
  <c r="BP312" i="15"/>
  <c r="AD313" i="15"/>
  <c r="CP313" i="15"/>
  <c r="BD314" i="15"/>
  <c r="R315" i="15"/>
  <c r="CD315" i="15"/>
  <c r="AR316" i="15"/>
  <c r="F317" i="15"/>
  <c r="BR317" i="15"/>
  <c r="AF318" i="15"/>
  <c r="CR318" i="15"/>
  <c r="BF319" i="15"/>
  <c r="T320" i="15"/>
  <c r="CF320" i="15"/>
  <c r="AT321" i="15"/>
  <c r="H322" i="15"/>
  <c r="BT322" i="15"/>
  <c r="AH323" i="15"/>
  <c r="CT323" i="15"/>
  <c r="BH324" i="15"/>
  <c r="CV324" i="15"/>
  <c r="AD325" i="15"/>
  <c r="BJ325" i="15"/>
  <c r="CP325" i="15"/>
  <c r="X326" i="15"/>
  <c r="BD326" i="15"/>
  <c r="CJ326" i="15"/>
  <c r="R327" i="15"/>
  <c r="AX327" i="15"/>
  <c r="CD327" i="15"/>
  <c r="L328" i="15"/>
  <c r="AR328" i="15"/>
  <c r="BV328" i="15"/>
  <c r="CL328" i="15"/>
  <c r="DB328" i="15"/>
  <c r="T329" i="15"/>
  <c r="AJ329" i="15"/>
  <c r="AZ329" i="15"/>
  <c r="BP329" i="15"/>
  <c r="CF329" i="15"/>
  <c r="CV329" i="15"/>
  <c r="N330" i="15"/>
  <c r="AD330" i="15"/>
  <c r="AT330" i="15"/>
  <c r="BJ330" i="15"/>
  <c r="BZ330" i="15"/>
  <c r="CP330" i="15"/>
  <c r="H331" i="15"/>
  <c r="X331" i="15"/>
  <c r="AN331" i="15"/>
  <c r="BD331" i="15"/>
  <c r="BT331" i="15"/>
  <c r="CJ331" i="15"/>
  <c r="CZ331" i="15"/>
  <c r="R332" i="15"/>
  <c r="AH332" i="15"/>
  <c r="AX332" i="15"/>
  <c r="BN332" i="15"/>
  <c r="BY332" i="15"/>
  <c r="CK332" i="15"/>
  <c r="CU332" i="15"/>
  <c r="G333" i="15"/>
  <c r="S333" i="15"/>
  <c r="AC333" i="15"/>
  <c r="AM333" i="15"/>
  <c r="AY333" i="15"/>
  <c r="BI333" i="15"/>
  <c r="BS333" i="15"/>
  <c r="CE333" i="15"/>
  <c r="CO333" i="15"/>
  <c r="CY333" i="15"/>
  <c r="M334" i="15"/>
  <c r="W334" i="15"/>
  <c r="AG334" i="15"/>
  <c r="AQ334" i="15"/>
  <c r="AY334" i="15"/>
  <c r="BG334" i="15"/>
  <c r="BO334" i="15"/>
  <c r="BW334" i="15"/>
  <c r="CE334" i="15"/>
  <c r="CM334" i="15"/>
  <c r="CU334" i="15"/>
  <c r="DC334" i="15"/>
  <c r="M335" i="15"/>
  <c r="U335" i="15"/>
  <c r="AC335" i="15"/>
  <c r="AK335" i="15"/>
  <c r="AS335" i="15"/>
  <c r="BA335" i="15"/>
  <c r="BI335" i="15"/>
  <c r="BQ335" i="15"/>
  <c r="BY335" i="15"/>
  <c r="CG335" i="15"/>
  <c r="CO335" i="15"/>
  <c r="CW335" i="15"/>
  <c r="G336" i="15"/>
  <c r="O336" i="15"/>
  <c r="W336" i="15"/>
  <c r="AE336" i="15"/>
  <c r="AM336" i="15"/>
  <c r="AU336" i="15"/>
  <c r="BC336" i="15"/>
  <c r="BK336" i="15"/>
  <c r="BS336" i="15"/>
  <c r="CA336" i="15"/>
  <c r="CI336" i="15"/>
  <c r="CQ336" i="15"/>
  <c r="CY336" i="15"/>
  <c r="I337" i="15"/>
  <c r="Q337" i="15"/>
  <c r="Y337" i="15"/>
  <c r="AG337" i="15"/>
  <c r="AO337" i="15"/>
  <c r="AW337" i="15"/>
  <c r="BE337" i="15"/>
  <c r="BM337" i="15"/>
  <c r="BU337" i="15"/>
  <c r="CC337" i="15"/>
  <c r="CK337" i="15"/>
  <c r="CS337" i="15"/>
  <c r="DA337" i="15"/>
  <c r="K338" i="15"/>
  <c r="S338" i="15"/>
  <c r="AA338" i="15"/>
  <c r="AI338" i="15"/>
  <c r="AQ338" i="15"/>
  <c r="AY338" i="15"/>
  <c r="BG338" i="15"/>
  <c r="BO338" i="15"/>
  <c r="BW338" i="15"/>
  <c r="CE338" i="15"/>
  <c r="CM338" i="15"/>
  <c r="CU338" i="15"/>
  <c r="DC338" i="15"/>
  <c r="M339" i="15"/>
  <c r="U339" i="15"/>
  <c r="AC339" i="15"/>
  <c r="AK339" i="15"/>
  <c r="AS339" i="15"/>
  <c r="BA339" i="15"/>
  <c r="BI339" i="15"/>
  <c r="BQ339" i="15"/>
  <c r="BY339" i="15"/>
  <c r="CG339" i="15"/>
  <c r="CO339" i="15"/>
  <c r="CW339" i="15"/>
  <c r="G340" i="15"/>
  <c r="O340" i="15"/>
  <c r="W340" i="15"/>
  <c r="AE340" i="15"/>
  <c r="AM340" i="15"/>
  <c r="AU340" i="15"/>
  <c r="BC340" i="15"/>
  <c r="BK340" i="15"/>
  <c r="BS340" i="15"/>
  <c r="CA340" i="15"/>
  <c r="CI340" i="15"/>
  <c r="CQ340" i="15"/>
  <c r="CY340" i="15"/>
  <c r="I341" i="15"/>
  <c r="Q341" i="15"/>
  <c r="Y341" i="15"/>
  <c r="AG341" i="15"/>
  <c r="AO341" i="15"/>
  <c r="AW341" i="15"/>
  <c r="BE341" i="15"/>
  <c r="BM341" i="15"/>
  <c r="BU341" i="15"/>
  <c r="CC341" i="15"/>
  <c r="CK341" i="15"/>
  <c r="CS341" i="15"/>
  <c r="DA341" i="15"/>
  <c r="K342" i="15"/>
  <c r="S342" i="15"/>
  <c r="AA342" i="15"/>
  <c r="AI342" i="15"/>
  <c r="AQ342" i="15"/>
  <c r="AY342" i="15"/>
  <c r="BG342" i="15"/>
  <c r="BO342" i="15"/>
  <c r="BW342" i="15"/>
  <c r="CE342" i="15"/>
  <c r="CM342" i="15"/>
  <c r="CU342" i="15"/>
  <c r="DC342" i="15"/>
  <c r="M343" i="15"/>
  <c r="U343" i="15"/>
  <c r="AC343" i="15"/>
  <c r="AK343" i="15"/>
  <c r="AS343" i="15"/>
  <c r="BA343" i="15"/>
  <c r="BI343" i="15"/>
  <c r="BQ343" i="15"/>
  <c r="BY343" i="15"/>
  <c r="CG343" i="15"/>
  <c r="CO343" i="15"/>
  <c r="CW343" i="15"/>
  <c r="G344" i="15"/>
  <c r="O344" i="15"/>
  <c r="W344" i="15"/>
  <c r="AE344" i="15"/>
  <c r="AM344" i="15"/>
  <c r="AU344" i="15"/>
  <c r="BC344" i="15"/>
  <c r="BK344" i="15"/>
  <c r="BS344" i="15"/>
  <c r="CA344" i="15"/>
  <c r="CI344" i="15"/>
  <c r="CQ344" i="15"/>
  <c r="CY344" i="15"/>
  <c r="I345" i="15"/>
  <c r="Q345" i="15"/>
  <c r="Y345" i="15"/>
  <c r="AG345" i="15"/>
  <c r="AO345" i="15"/>
  <c r="AW345" i="15"/>
  <c r="BE345" i="15"/>
  <c r="BM345" i="15"/>
  <c r="BU345" i="15"/>
  <c r="CC345" i="15"/>
  <c r="CK345" i="15"/>
  <c r="CS345" i="15"/>
  <c r="DA345" i="15"/>
  <c r="K346" i="15"/>
  <c r="S346" i="15"/>
  <c r="AA346" i="15"/>
  <c r="AI346" i="15"/>
  <c r="AQ346" i="15"/>
  <c r="AY346" i="15"/>
  <c r="BG346" i="15"/>
  <c r="BO346" i="15"/>
  <c r="BW346" i="15"/>
  <c r="CE346" i="15"/>
  <c r="CM346" i="15"/>
  <c r="CU346" i="15"/>
  <c r="DC346" i="15"/>
  <c r="M347" i="15"/>
  <c r="U347" i="15"/>
  <c r="AC347" i="15"/>
  <c r="AK347" i="15"/>
  <c r="AS347" i="15"/>
  <c r="BA347" i="15"/>
  <c r="BI347" i="15"/>
  <c r="BQ347" i="15"/>
  <c r="BY347" i="15"/>
  <c r="CG347" i="15"/>
  <c r="CO347" i="15"/>
  <c r="CW347" i="15"/>
  <c r="G348" i="15"/>
  <c r="O348" i="15"/>
  <c r="W348" i="15"/>
  <c r="AE348" i="15"/>
  <c r="AM348" i="15"/>
  <c r="AU348" i="15"/>
  <c r="BC348" i="15"/>
  <c r="BK348" i="15"/>
  <c r="BS348" i="15"/>
  <c r="CA348" i="15"/>
  <c r="CI348" i="15"/>
  <c r="CQ348" i="15"/>
  <c r="CY348" i="15"/>
  <c r="I349" i="15"/>
  <c r="Q349" i="15"/>
  <c r="Y349" i="15"/>
  <c r="AG349" i="15"/>
  <c r="AO349" i="15"/>
  <c r="AW349" i="15"/>
  <c r="BE349" i="15"/>
  <c r="BM349" i="15"/>
  <c r="BU349" i="15"/>
  <c r="CC349" i="15"/>
  <c r="CK349" i="15"/>
  <c r="CS349" i="15"/>
  <c r="DA349" i="15"/>
  <c r="K350" i="15"/>
  <c r="S350" i="15"/>
  <c r="AA350" i="15"/>
  <c r="AI350" i="15"/>
  <c r="AQ350" i="15"/>
  <c r="AY350" i="15"/>
  <c r="BG350" i="15"/>
  <c r="BO350" i="15"/>
  <c r="BW350" i="15"/>
  <c r="CE350" i="15"/>
  <c r="CM350" i="15"/>
  <c r="CU350" i="15"/>
  <c r="DC350" i="15"/>
  <c r="M351" i="15"/>
  <c r="U351" i="15"/>
  <c r="AC351" i="15"/>
  <c r="AK351" i="15"/>
  <c r="AS351" i="15"/>
  <c r="BA351" i="15"/>
  <c r="BI351" i="15"/>
  <c r="BQ351" i="15"/>
  <c r="BY351" i="15"/>
  <c r="CG351" i="15"/>
  <c r="CO351" i="15"/>
  <c r="CW351" i="15"/>
  <c r="G352" i="15"/>
  <c r="O352" i="15"/>
  <c r="W352" i="15"/>
  <c r="AE352" i="15"/>
  <c r="AM352" i="15"/>
  <c r="AU352" i="15"/>
  <c r="BC352" i="15"/>
  <c r="BK352" i="15"/>
  <c r="BS352" i="15"/>
  <c r="CA352" i="15"/>
  <c r="CI352" i="15"/>
  <c r="CQ352" i="15"/>
  <c r="CY352" i="15"/>
  <c r="I353" i="15"/>
  <c r="Q353" i="15"/>
  <c r="Y353" i="15"/>
  <c r="AG353" i="15"/>
  <c r="AO353" i="15"/>
  <c r="AW353" i="15"/>
  <c r="BE353" i="15"/>
  <c r="BM353" i="15"/>
  <c r="BU353" i="15"/>
  <c r="CC353" i="15"/>
  <c r="CK353" i="15"/>
  <c r="CS353" i="15"/>
  <c r="DA353" i="15"/>
  <c r="K354" i="15"/>
  <c r="S354" i="15"/>
  <c r="AA354" i="15"/>
  <c r="AI354" i="15"/>
  <c r="AQ354" i="15"/>
  <c r="AY354" i="15"/>
  <c r="BG354" i="15"/>
  <c r="BO354" i="15"/>
  <c r="BW354" i="15"/>
  <c r="CE354" i="15"/>
  <c r="CM354" i="15"/>
  <c r="CU354" i="15"/>
  <c r="DC354" i="15"/>
  <c r="M355" i="15"/>
  <c r="U355" i="15"/>
  <c r="AC355" i="15"/>
  <c r="AK355" i="15"/>
  <c r="AS355" i="15"/>
  <c r="BA355" i="15"/>
  <c r="BI355" i="15"/>
  <c r="BQ355" i="15"/>
  <c r="BY355" i="15"/>
  <c r="CG355" i="15"/>
  <c r="CO355" i="15"/>
  <c r="CW355" i="15"/>
  <c r="G356" i="15"/>
  <c r="O356" i="15"/>
  <c r="W356" i="15"/>
  <c r="AE356" i="15"/>
  <c r="AM356" i="15"/>
  <c r="AU356" i="15"/>
  <c r="BC356" i="15"/>
  <c r="BK356" i="15"/>
  <c r="BS356" i="15"/>
  <c r="CA356" i="15"/>
  <c r="CI356" i="15"/>
  <c r="CQ356" i="15"/>
  <c r="CY356" i="15"/>
  <c r="I357" i="15"/>
  <c r="Q357" i="15"/>
  <c r="Y357" i="15"/>
  <c r="AG357" i="15"/>
  <c r="AO357" i="15"/>
  <c r="AW357" i="15"/>
  <c r="BE357" i="15"/>
  <c r="BM357" i="15"/>
  <c r="BU357" i="15"/>
  <c r="CC357" i="15"/>
  <c r="CK357" i="15"/>
  <c r="CS357" i="15"/>
  <c r="DA357" i="15"/>
  <c r="K358" i="15"/>
  <c r="S358" i="15"/>
  <c r="AA358" i="15"/>
  <c r="AI358" i="15"/>
  <c r="AQ358" i="15"/>
  <c r="AY358" i="15"/>
  <c r="BG358" i="15"/>
  <c r="BO358" i="15"/>
  <c r="BW358" i="15"/>
  <c r="CE358" i="15"/>
  <c r="CM358" i="15"/>
  <c r="CU358" i="15"/>
  <c r="DC358" i="15"/>
  <c r="M359" i="15"/>
  <c r="U359" i="15"/>
  <c r="AC359" i="15"/>
  <c r="AK359" i="15"/>
  <c r="AS359" i="15"/>
  <c r="BA359" i="15"/>
  <c r="BI359" i="15"/>
  <c r="BQ359" i="15"/>
  <c r="BY359" i="15"/>
  <c r="CG359" i="15"/>
  <c r="CO359" i="15"/>
  <c r="CW359" i="15"/>
  <c r="G360" i="15"/>
  <c r="O360" i="15"/>
  <c r="W360" i="15"/>
  <c r="AE360" i="15"/>
  <c r="AM360" i="15"/>
  <c r="AU360" i="15"/>
  <c r="BC360" i="15"/>
  <c r="BK360" i="15"/>
  <c r="BS360" i="15"/>
  <c r="CA360" i="15"/>
  <c r="CI360" i="15"/>
  <c r="CQ360" i="15"/>
  <c r="CY360" i="15"/>
  <c r="I361" i="15"/>
  <c r="Q361" i="15"/>
  <c r="Y361" i="15"/>
  <c r="AG361" i="15"/>
  <c r="AO361" i="15"/>
  <c r="AW361" i="15"/>
  <c r="BE361" i="15"/>
  <c r="BM361" i="15"/>
  <c r="BU361" i="15"/>
  <c r="CC361" i="15"/>
  <c r="CK361" i="15"/>
  <c r="CS361" i="15"/>
  <c r="DA361" i="15"/>
  <c r="K362" i="15"/>
  <c r="S362" i="15"/>
  <c r="AA362" i="15"/>
  <c r="AI362" i="15"/>
  <c r="AQ362" i="15"/>
  <c r="AY362" i="15"/>
  <c r="BG362" i="15"/>
  <c r="BO362" i="15"/>
  <c r="BW362" i="15"/>
  <c r="CE362" i="15"/>
  <c r="CM362" i="15"/>
  <c r="CU362" i="15"/>
  <c r="DC362" i="15"/>
  <c r="M363" i="15"/>
  <c r="U363" i="15"/>
  <c r="AC363" i="15"/>
  <c r="AK363" i="15"/>
  <c r="AS363" i="15"/>
  <c r="BA363" i="15"/>
  <c r="BI363" i="15"/>
  <c r="BQ363" i="15"/>
  <c r="BY363" i="15"/>
  <c r="CG363" i="15"/>
  <c r="CO363" i="15"/>
  <c r="CW363" i="15"/>
  <c r="G364" i="15"/>
  <c r="O364" i="15"/>
  <c r="W364" i="15"/>
  <c r="AE364" i="15"/>
  <c r="AM364" i="15"/>
  <c r="AU364" i="15"/>
  <c r="BC364" i="15"/>
  <c r="BK364" i="15"/>
  <c r="BS364" i="15"/>
  <c r="CA364" i="15"/>
  <c r="CI364" i="15"/>
  <c r="CQ364" i="15"/>
  <c r="CY364" i="15"/>
  <c r="I365" i="15"/>
  <c r="Q365" i="15"/>
  <c r="Y365" i="15"/>
  <c r="AG365" i="15"/>
  <c r="AO365" i="15"/>
  <c r="AW365" i="15"/>
  <c r="BE365" i="15"/>
  <c r="BM365" i="15"/>
  <c r="BU365" i="15"/>
  <c r="CC365" i="15"/>
  <c r="CK365" i="15"/>
  <c r="CS365" i="15"/>
  <c r="DA365" i="15"/>
  <c r="K366" i="15"/>
  <c r="S366" i="15"/>
  <c r="AA366" i="15"/>
  <c r="AI366" i="15"/>
  <c r="AQ366" i="15"/>
  <c r="AY366" i="15"/>
  <c r="BG366" i="15"/>
  <c r="BO366" i="15"/>
  <c r="BW366" i="15"/>
  <c r="CE366" i="15"/>
  <c r="CM366" i="15"/>
  <c r="CU366" i="15"/>
  <c r="DC366" i="15"/>
  <c r="M367" i="15"/>
  <c r="U367" i="15"/>
  <c r="AC367" i="15"/>
  <c r="AK367" i="15"/>
  <c r="AS367" i="15"/>
  <c r="BA367" i="15"/>
  <c r="BI367" i="15"/>
  <c r="BQ367" i="15"/>
  <c r="BY367" i="15"/>
  <c r="CG367" i="15"/>
  <c r="CO367" i="15"/>
  <c r="CW367" i="15"/>
  <c r="G368" i="15"/>
  <c r="O368" i="15"/>
  <c r="W368" i="15"/>
  <c r="AE368" i="15"/>
  <c r="AM368" i="15"/>
  <c r="AU368" i="15"/>
  <c r="BC368" i="15"/>
  <c r="BK368" i="15"/>
  <c r="BS368" i="15"/>
  <c r="CA368" i="15"/>
  <c r="CI368" i="15"/>
  <c r="CQ368" i="15"/>
  <c r="CY368" i="15"/>
  <c r="I369" i="15"/>
  <c r="Q369" i="15"/>
  <c r="Y369" i="15"/>
  <c r="AG369" i="15"/>
  <c r="AO369" i="15"/>
  <c r="AW369" i="15"/>
  <c r="BE369" i="15"/>
  <c r="BM369" i="15"/>
  <c r="BU369" i="15"/>
  <c r="CC369" i="15"/>
  <c r="CK369" i="15"/>
  <c r="CS369" i="15"/>
  <c r="DA369" i="15"/>
  <c r="K370" i="15"/>
  <c r="S370" i="15"/>
  <c r="AA370" i="15"/>
  <c r="AI370" i="15"/>
  <c r="AQ370" i="15"/>
  <c r="AY370" i="15"/>
  <c r="BG370" i="15"/>
  <c r="BO370" i="15"/>
  <c r="BW370" i="15"/>
  <c r="CE370" i="15"/>
  <c r="CM370" i="15"/>
  <c r="CU370" i="15"/>
  <c r="DC370" i="15"/>
  <c r="M371" i="15"/>
  <c r="U371" i="15"/>
  <c r="AC371" i="15"/>
  <c r="AK371" i="15"/>
  <c r="AS371" i="15"/>
  <c r="BA371" i="15"/>
  <c r="BI371" i="15"/>
  <c r="BQ371" i="15"/>
  <c r="BY371" i="15"/>
  <c r="CG371" i="15"/>
  <c r="CO371" i="15"/>
  <c r="CW371" i="15"/>
  <c r="BD297" i="15"/>
  <c r="CJ310" i="15"/>
  <c r="AX311" i="15"/>
  <c r="L312" i="15"/>
  <c r="BX312" i="15"/>
  <c r="AL313" i="15"/>
  <c r="CX313" i="15"/>
  <c r="BL314" i="15"/>
  <c r="Z315" i="15"/>
  <c r="CL315" i="15"/>
  <c r="AZ316" i="15"/>
  <c r="N317" i="15"/>
  <c r="BZ317" i="15"/>
  <c r="AN318" i="15"/>
  <c r="CZ318" i="15"/>
  <c r="BN319" i="15"/>
  <c r="AB320" i="15"/>
  <c r="CN320" i="15"/>
  <c r="BB321" i="15"/>
  <c r="P322" i="15"/>
  <c r="CB322" i="15"/>
  <c r="AP323" i="15"/>
  <c r="DB323" i="15"/>
  <c r="BP324" i="15"/>
  <c r="DC324" i="15"/>
  <c r="AK325" i="15"/>
  <c r="BQ325" i="15"/>
  <c r="CW325" i="15"/>
  <c r="AE326" i="15"/>
  <c r="BK326" i="15"/>
  <c r="CQ326" i="15"/>
  <c r="Y327" i="15"/>
  <c r="BE327" i="15"/>
  <c r="CK327" i="15"/>
  <c r="S328" i="15"/>
  <c r="AY328" i="15"/>
  <c r="BW328" i="15"/>
  <c r="CM328" i="15"/>
  <c r="DC328" i="15"/>
  <c r="U329" i="15"/>
  <c r="AK329" i="15"/>
  <c r="BA329" i="15"/>
  <c r="BQ329" i="15"/>
  <c r="CG329" i="15"/>
  <c r="CW329" i="15"/>
  <c r="O330" i="15"/>
  <c r="AE330" i="15"/>
  <c r="AU330" i="15"/>
  <c r="BK330" i="15"/>
  <c r="CA330" i="15"/>
  <c r="CQ330" i="15"/>
  <c r="I331" i="15"/>
  <c r="Y331" i="15"/>
  <c r="AO331" i="15"/>
  <c r="BE331" i="15"/>
  <c r="BU331" i="15"/>
  <c r="CK331" i="15"/>
  <c r="DA331" i="15"/>
  <c r="S332" i="15"/>
  <c r="AI332" i="15"/>
  <c r="AY332" i="15"/>
  <c r="BO332" i="15"/>
  <c r="BZ332" i="15"/>
  <c r="CL332" i="15"/>
  <c r="CV332" i="15"/>
  <c r="H333" i="15"/>
  <c r="T333" i="15"/>
  <c r="AD333" i="15"/>
  <c r="AN333" i="15"/>
  <c r="AZ333" i="15"/>
  <c r="BJ333" i="15"/>
  <c r="BT333" i="15"/>
  <c r="CF333" i="15"/>
  <c r="CP333" i="15"/>
  <c r="CZ333" i="15"/>
  <c r="N334" i="15"/>
  <c r="X334" i="15"/>
  <c r="AH334" i="15"/>
  <c r="AR334" i="15"/>
  <c r="AZ334" i="15"/>
  <c r="BH334" i="15"/>
  <c r="BP334" i="15"/>
  <c r="BX334" i="15"/>
  <c r="CF334" i="15"/>
  <c r="CN334" i="15"/>
  <c r="CV334" i="15"/>
  <c r="F335" i="15"/>
  <c r="N335" i="15"/>
  <c r="V335" i="15"/>
  <c r="AD335" i="15"/>
  <c r="AL335" i="15"/>
  <c r="AT335" i="15"/>
  <c r="BB335" i="15"/>
  <c r="BJ335" i="15"/>
  <c r="BR335" i="15"/>
  <c r="BZ335" i="15"/>
  <c r="CH335" i="15"/>
  <c r="CP335" i="15"/>
  <c r="CX335" i="15"/>
  <c r="H336" i="15"/>
  <c r="P336" i="15"/>
  <c r="X336" i="15"/>
  <c r="AF336" i="15"/>
  <c r="AV336" i="15"/>
  <c r="BD336" i="15"/>
  <c r="CB336" i="15"/>
  <c r="CJ336" i="15"/>
  <c r="CZ336" i="15"/>
  <c r="J337" i="15"/>
  <c r="R337" i="15"/>
  <c r="Z337" i="15"/>
  <c r="AH337" i="15"/>
  <c r="AP337" i="15"/>
  <c r="AX337" i="15"/>
  <c r="BF337" i="15"/>
  <c r="BN337" i="15"/>
  <c r="BV337" i="15"/>
  <c r="DB337" i="15"/>
  <c r="AJ338" i="15"/>
  <c r="BP338" i="15"/>
  <c r="N339" i="15"/>
  <c r="BJ339" i="15"/>
  <c r="H340" i="15"/>
  <c r="BL340" i="15"/>
  <c r="J341" i="15"/>
  <c r="BN341" i="15"/>
  <c r="AB342" i="15"/>
  <c r="CV342" i="15"/>
  <c r="BJ343" i="15"/>
  <c r="X344" i="15"/>
  <c r="CR344" i="15"/>
  <c r="BN345" i="15"/>
  <c r="T346" i="15"/>
  <c r="CF346" i="15"/>
  <c r="AT347" i="15"/>
  <c r="H348" i="15"/>
  <c r="BT348" i="15"/>
  <c r="AH349" i="15"/>
  <c r="CT349" i="15"/>
  <c r="BH350" i="15"/>
  <c r="N351" i="15"/>
  <c r="BZ351" i="15"/>
  <c r="AN352" i="15"/>
  <c r="J353" i="15"/>
  <c r="BV353" i="15"/>
  <c r="AJ354" i="15"/>
  <c r="CV354" i="15"/>
  <c r="BB355" i="15"/>
  <c r="CX355" i="15"/>
  <c r="AV356" i="15"/>
  <c r="CR356" i="15"/>
  <c r="AP357" i="15"/>
  <c r="CL357" i="15"/>
  <c r="AB358" i="15"/>
  <c r="BX358" i="15"/>
  <c r="N359" i="15"/>
  <c r="BR355" i="15"/>
  <c r="BZ359" i="15"/>
  <c r="AN360" i="15"/>
  <c r="CZ360" i="15"/>
  <c r="BN361" i="15"/>
  <c r="AB362" i="15"/>
  <c r="CN362" i="15"/>
  <c r="BB363" i="15"/>
  <c r="P364" i="15"/>
  <c r="CB364" i="15"/>
  <c r="AP365" i="15"/>
  <c r="DB365" i="15"/>
  <c r="BP366" i="15"/>
  <c r="AD367" i="15"/>
  <c r="CP367" i="15"/>
  <c r="BD368" i="15"/>
  <c r="R369" i="15"/>
  <c r="CD369" i="15"/>
  <c r="AR370" i="15"/>
  <c r="F371" i="15"/>
  <c r="BR371" i="15"/>
  <c r="BN357" i="15"/>
  <c r="CH359" i="15"/>
  <c r="AV360" i="15"/>
  <c r="J361" i="15"/>
  <c r="BV361" i="15"/>
  <c r="AJ362" i="15"/>
  <c r="CV362" i="15"/>
  <c r="BJ363" i="15"/>
  <c r="X364" i="15"/>
  <c r="CJ364" i="15"/>
  <c r="AX365" i="15"/>
  <c r="L366" i="15"/>
  <c r="BX366" i="15"/>
  <c r="AL367" i="15"/>
  <c r="CX367" i="15"/>
  <c r="BL368" i="15"/>
  <c r="Z369" i="15"/>
  <c r="CL369" i="15"/>
  <c r="AZ370" i="15"/>
  <c r="N371" i="15"/>
  <c r="BZ371" i="15"/>
  <c r="BF365" i="15"/>
  <c r="T366" i="15"/>
  <c r="AT367" i="15"/>
  <c r="H368" i="15"/>
  <c r="BT368" i="15"/>
  <c r="AH369" i="15"/>
  <c r="CT369" i="15"/>
  <c r="BH370" i="15"/>
  <c r="V371" i="15"/>
  <c r="CZ364" i="15"/>
  <c r="AB366" i="15"/>
  <c r="CN366" i="15"/>
  <c r="BB367" i="15"/>
  <c r="CB368" i="15"/>
  <c r="AP369" i="15"/>
  <c r="DB369" i="15"/>
  <c r="BP370" i="15"/>
  <c r="AD371" i="15"/>
  <c r="CP371" i="15"/>
  <c r="CD365" i="15"/>
  <c r="F367" i="15"/>
  <c r="AF368" i="15"/>
  <c r="T370" i="15"/>
  <c r="AT371" i="15"/>
  <c r="AL363" i="15"/>
  <c r="Z365" i="15"/>
  <c r="N367" i="15"/>
  <c r="CN370" i="15"/>
  <c r="CR360" i="15"/>
  <c r="H364" i="15"/>
  <c r="CT365" i="15"/>
  <c r="BV369" i="15"/>
  <c r="CV358" i="15"/>
  <c r="CP359" i="15"/>
  <c r="BD360" i="15"/>
  <c r="R361" i="15"/>
  <c r="CD361" i="15"/>
  <c r="AR362" i="15"/>
  <c r="F363" i="15"/>
  <c r="BR363" i="15"/>
  <c r="AF364" i="15"/>
  <c r="CR364" i="15"/>
  <c r="CF366" i="15"/>
  <c r="CH371" i="15"/>
  <c r="CR368" i="15"/>
  <c r="L362" i="15"/>
  <c r="AZ366" i="15"/>
  <c r="BN369" i="15"/>
  <c r="BR359" i="15"/>
  <c r="AT363" i="15"/>
  <c r="V367" i="15"/>
  <c r="AJ370" i="15"/>
  <c r="AL359" i="15"/>
  <c r="CX359" i="15"/>
  <c r="BL360" i="15"/>
  <c r="Z361" i="15"/>
  <c r="CL361" i="15"/>
  <c r="AZ362" i="15"/>
  <c r="N363" i="15"/>
  <c r="BZ363" i="15"/>
  <c r="AN364" i="15"/>
  <c r="BN365" i="15"/>
  <c r="P368" i="15"/>
  <c r="AX361" i="15"/>
  <c r="CL365" i="15"/>
  <c r="CZ368" i="15"/>
  <c r="T362" i="15"/>
  <c r="AH365" i="15"/>
  <c r="AV368" i="15"/>
  <c r="BJ371" i="15"/>
  <c r="AT359" i="15"/>
  <c r="H360" i="15"/>
  <c r="BT360" i="15"/>
  <c r="AH361" i="15"/>
  <c r="CT361" i="15"/>
  <c r="BH362" i="15"/>
  <c r="V363" i="15"/>
  <c r="CH363" i="15"/>
  <c r="AV364" i="15"/>
  <c r="J365" i="15"/>
  <c r="BV365" i="15"/>
  <c r="AJ366" i="15"/>
  <c r="CV366" i="15"/>
  <c r="BJ367" i="15"/>
  <c r="X368" i="15"/>
  <c r="CJ368" i="15"/>
  <c r="AX369" i="15"/>
  <c r="L370" i="15"/>
  <c r="BX370" i="15"/>
  <c r="AL371" i="15"/>
  <c r="CX371" i="15"/>
  <c r="BB359" i="15"/>
  <c r="P360" i="15"/>
  <c r="CB360" i="15"/>
  <c r="AP361" i="15"/>
  <c r="DB361" i="15"/>
  <c r="BP362" i="15"/>
  <c r="AD363" i="15"/>
  <c r="CP363" i="15"/>
  <c r="BD364" i="15"/>
  <c r="R365" i="15"/>
  <c r="AR366" i="15"/>
  <c r="BR367" i="15"/>
  <c r="BF369" i="15"/>
  <c r="CF370" i="15"/>
  <c r="BX362" i="15"/>
  <c r="BL364" i="15"/>
  <c r="BZ367" i="15"/>
  <c r="AB370" i="15"/>
  <c r="AF360" i="15"/>
  <c r="CF362" i="15"/>
  <c r="BH366" i="15"/>
  <c r="J369" i="15"/>
  <c r="BJ359" i="15"/>
  <c r="X360" i="15"/>
  <c r="CJ360" i="15"/>
  <c r="CX363" i="15"/>
  <c r="AN368" i="15"/>
  <c r="BB371" i="15"/>
  <c r="BF361" i="15"/>
  <c r="BT364" i="15"/>
  <c r="CH367" i="15"/>
  <c r="CV370" i="15"/>
  <c r="BA377" i="15"/>
  <c r="I17" i="13"/>
  <c r="J17" i="13" s="1"/>
  <c r="I8" i="13"/>
  <c r="J8" i="13" s="1"/>
  <c r="I21" i="13"/>
  <c r="J21" i="13" s="1"/>
  <c r="I5" i="13"/>
  <c r="J5" i="13" s="1"/>
  <c r="I11" i="13"/>
  <c r="J11" i="13" s="1"/>
  <c r="I9" i="13"/>
  <c r="J9" i="13" s="1"/>
  <c r="I23" i="13"/>
  <c r="J23" i="13" s="1"/>
  <c r="I19" i="13"/>
  <c r="J19" i="13" s="1"/>
  <c r="I20" i="13"/>
  <c r="J20" i="13" s="1"/>
  <c r="I22" i="13"/>
  <c r="J22" i="13" s="1"/>
  <c r="I18" i="13"/>
  <c r="J18" i="13" s="1"/>
  <c r="I10" i="13"/>
  <c r="J10" i="13" s="1"/>
  <c r="I6" i="13"/>
  <c r="J6" i="13" s="1"/>
  <c r="I7" i="13"/>
  <c r="J7" i="13" s="1"/>
  <c r="I17" i="12"/>
  <c r="J17" i="12" s="1"/>
  <c r="I8" i="12"/>
  <c r="J8" i="12" s="1"/>
  <c r="I21" i="12"/>
  <c r="J21" i="12" s="1"/>
  <c r="I5" i="12"/>
  <c r="J5" i="12" s="1"/>
  <c r="I9" i="12"/>
  <c r="J9" i="12" s="1"/>
  <c r="I6" i="12"/>
  <c r="J6" i="12" s="1"/>
  <c r="I23" i="12"/>
  <c r="J23" i="12" s="1"/>
  <c r="I19" i="12"/>
  <c r="J19" i="12" s="1"/>
  <c r="I7" i="12"/>
  <c r="J7" i="12" s="1"/>
  <c r="I22" i="12"/>
  <c r="J22" i="12" s="1"/>
  <c r="I18" i="12"/>
  <c r="J18" i="12" s="1"/>
  <c r="I10" i="12"/>
  <c r="J10" i="12" s="1"/>
  <c r="I11" i="12"/>
  <c r="J11" i="12" s="1"/>
  <c r="I20" i="12"/>
  <c r="J20" i="12" s="1"/>
  <c r="I17" i="11"/>
  <c r="J17" i="11" s="1"/>
  <c r="I8" i="11"/>
  <c r="J8" i="11" s="1"/>
  <c r="I21" i="11"/>
  <c r="J21" i="11" s="1"/>
  <c r="I5" i="11"/>
  <c r="J5" i="11" s="1"/>
  <c r="I9" i="11"/>
  <c r="J9" i="11" s="1"/>
  <c r="I22" i="11"/>
  <c r="J22" i="11" s="1"/>
  <c r="I18" i="11"/>
  <c r="J18" i="11" s="1"/>
  <c r="I10" i="11"/>
  <c r="J10" i="11" s="1"/>
  <c r="I6" i="11"/>
  <c r="J6" i="11" s="1"/>
  <c r="I23" i="11"/>
  <c r="J23" i="11" s="1"/>
  <c r="I19" i="11"/>
  <c r="J19" i="11" s="1"/>
  <c r="I11" i="11"/>
  <c r="J11" i="11" s="1"/>
  <c r="K11" i="11" s="1"/>
  <c r="I7" i="11"/>
  <c r="J7" i="11" s="1"/>
  <c r="K7" i="11" s="1"/>
  <c r="I20" i="11"/>
  <c r="J20" i="11" s="1"/>
  <c r="K9" i="12" l="1"/>
  <c r="K7" i="12"/>
  <c r="K10" i="12"/>
  <c r="K18" i="12"/>
  <c r="K23" i="12"/>
  <c r="K6" i="13"/>
  <c r="K20" i="13"/>
  <c r="K9" i="11"/>
  <c r="K21" i="12"/>
  <c r="K11" i="13"/>
  <c r="K18" i="13"/>
  <c r="K21" i="13"/>
  <c r="K10" i="13"/>
  <c r="K8" i="13"/>
  <c r="K22" i="11"/>
  <c r="K20" i="11"/>
  <c r="K19" i="11"/>
  <c r="K22" i="13"/>
  <c r="K19" i="13"/>
  <c r="K23" i="13"/>
  <c r="K7" i="13"/>
  <c r="K9" i="13"/>
  <c r="K19" i="12"/>
  <c r="K20" i="12"/>
  <c r="K6" i="12"/>
  <c r="K11" i="12"/>
  <c r="K22" i="12"/>
  <c r="K8" i="12"/>
  <c r="K21" i="11"/>
  <c r="K8" i="11"/>
  <c r="K10" i="11"/>
  <c r="K23" i="11"/>
  <c r="K6" i="11"/>
  <c r="K18" i="11"/>
  <c r="AR376" i="9" l="1"/>
  <c r="BM382" i="5" l="1"/>
  <c r="C32" i="5"/>
  <c r="C31" i="5"/>
  <c r="F18" i="5"/>
  <c r="F19" i="5" s="1"/>
  <c r="F20" i="5" s="1"/>
  <c r="F21" i="5" s="1"/>
  <c r="F22" i="5" s="1"/>
  <c r="F23" i="5" s="1"/>
  <c r="E18" i="5"/>
  <c r="E19" i="5" s="1"/>
  <c r="E20" i="5" s="1"/>
  <c r="E21" i="5" s="1"/>
  <c r="E22" i="5" s="1"/>
  <c r="E23" i="5" s="1"/>
  <c r="G18" i="5"/>
  <c r="G19" i="5" s="1"/>
  <c r="G20" i="5" s="1"/>
  <c r="G21" i="5" s="1"/>
  <c r="G22" i="5" s="1"/>
  <c r="G23" i="5" s="1"/>
  <c r="C17" i="5"/>
  <c r="F6" i="5"/>
  <c r="F7" i="5" s="1"/>
  <c r="F8" i="5" s="1"/>
  <c r="F9" i="5" s="1"/>
  <c r="F10" i="5" s="1"/>
  <c r="F11" i="5" s="1"/>
  <c r="E6" i="5"/>
  <c r="E7" i="5" s="1"/>
  <c r="E8" i="5" s="1"/>
  <c r="E9" i="5" s="1"/>
  <c r="E10" i="5" s="1"/>
  <c r="E11" i="5" s="1"/>
  <c r="G6" i="5"/>
  <c r="G7" i="5" s="1"/>
  <c r="G8" i="5" s="1"/>
  <c r="G9" i="5" s="1"/>
  <c r="G10" i="5" s="1"/>
  <c r="G11" i="5" s="1"/>
  <c r="C29" i="5"/>
  <c r="C33" i="5"/>
  <c r="I11" i="5" l="1"/>
  <c r="J11" i="5" s="1"/>
  <c r="I23" i="5"/>
  <c r="J23" i="5" s="1"/>
  <c r="I21" i="5"/>
  <c r="J21" i="5" s="1"/>
  <c r="I17" i="5"/>
  <c r="J17" i="5" s="1"/>
  <c r="I10" i="5"/>
  <c r="J10" i="5" s="1"/>
  <c r="I6" i="5"/>
  <c r="J6" i="5" s="1"/>
  <c r="I20" i="5"/>
  <c r="J20" i="5" s="1"/>
  <c r="I19" i="5"/>
  <c r="J19" i="5" s="1"/>
  <c r="I8" i="5"/>
  <c r="J8" i="5" s="1"/>
  <c r="I22" i="5"/>
  <c r="J22" i="5" s="1"/>
  <c r="I18" i="5"/>
  <c r="J18" i="5" s="1"/>
  <c r="I7" i="5"/>
  <c r="J7" i="5" s="1"/>
  <c r="I9" i="5"/>
  <c r="J9" i="5" s="1"/>
  <c r="I5" i="5"/>
  <c r="J5" i="5" s="1"/>
  <c r="K21" i="5" l="1"/>
  <c r="K18" i="5"/>
  <c r="K7" i="5"/>
  <c r="K8" i="5"/>
  <c r="K19" i="5"/>
  <c r="K20" i="5"/>
  <c r="K11" i="5"/>
  <c r="K6" i="5"/>
  <c r="K22" i="5"/>
  <c r="K23" i="5"/>
  <c r="K9" i="5"/>
  <c r="K10" i="5"/>
  <c r="B11" i="1" l="1"/>
  <c r="B10" i="1"/>
  <c r="B9" i="1"/>
  <c r="B8" i="1"/>
  <c r="C14" i="9" l="1"/>
  <c r="C14" i="12"/>
  <c r="C14" i="11"/>
  <c r="C14" i="13"/>
  <c r="C14" i="5"/>
  <c r="L10" i="9"/>
  <c r="L18" i="9"/>
  <c r="L9" i="9"/>
  <c r="C26" i="11"/>
  <c r="L17" i="9"/>
  <c r="C26" i="13"/>
  <c r="L5" i="9"/>
  <c r="L11" i="9"/>
  <c r="L29" i="9"/>
  <c r="L32" i="9"/>
  <c r="L35" i="9"/>
  <c r="L22" i="9"/>
  <c r="L19" i="9"/>
  <c r="L30" i="9"/>
  <c r="L12" i="9"/>
  <c r="L7" i="9"/>
  <c r="L8" i="9"/>
  <c r="L20" i="9"/>
  <c r="L24" i="9"/>
  <c r="L6" i="9"/>
  <c r="L34" i="9"/>
  <c r="L23" i="9"/>
  <c r="C26" i="5"/>
  <c r="L21" i="9"/>
  <c r="L31" i="9"/>
  <c r="L33" i="9"/>
  <c r="L36" i="9"/>
  <c r="C26" i="12"/>
  <c r="C17" i="9"/>
  <c r="K29" i="9"/>
  <c r="K17" i="9"/>
  <c r="K12" i="9"/>
  <c r="K33" i="9"/>
  <c r="K8" i="9"/>
  <c r="K34" i="9"/>
  <c r="K20" i="9"/>
  <c r="K11" i="9"/>
  <c r="K18" i="9"/>
  <c r="K7" i="9"/>
  <c r="K30" i="9"/>
  <c r="K22" i="9"/>
  <c r="K35" i="9"/>
  <c r="K23" i="9"/>
  <c r="K5" i="9"/>
  <c r="K19" i="9"/>
  <c r="K6" i="9"/>
  <c r="K21" i="9"/>
  <c r="K31" i="9"/>
  <c r="K9" i="9"/>
  <c r="K10" i="9"/>
  <c r="K36" i="9"/>
  <c r="K24" i="9"/>
  <c r="K32" i="9"/>
  <c r="M36" i="9" l="1"/>
  <c r="M29" i="9"/>
  <c r="M8" i="9"/>
  <c r="M11" i="9"/>
  <c r="M18" i="9"/>
  <c r="M35" i="9"/>
  <c r="M21" i="9"/>
  <c r="M24" i="9"/>
  <c r="M17" i="9"/>
  <c r="M6" i="9"/>
  <c r="M23" i="9"/>
  <c r="M33" i="9"/>
  <c r="M32" i="9"/>
  <c r="M12" i="9"/>
  <c r="M20" i="9"/>
  <c r="M30" i="9"/>
  <c r="M5" i="9"/>
  <c r="M9" i="9"/>
</calcChain>
</file>

<file path=xl/sharedStrings.xml><?xml version="1.0" encoding="utf-8"?>
<sst xmlns="http://schemas.openxmlformats.org/spreadsheetml/2006/main" count="309" uniqueCount="73">
  <si>
    <t>CrvName</t>
  </si>
  <si>
    <t>USD</t>
  </si>
  <si>
    <t>InputType</t>
  </si>
  <si>
    <t>TimeToMat</t>
  </si>
  <si>
    <t>Rate</t>
  </si>
  <si>
    <t>Yield Curve</t>
  </si>
  <si>
    <t>Product Specs</t>
  </si>
  <si>
    <t>PayoffType</t>
  </si>
  <si>
    <t>Strike</t>
  </si>
  <si>
    <t>TimeToExp</t>
  </si>
  <si>
    <t>Barrier</t>
  </si>
  <si>
    <t>Barrier Type</t>
  </si>
  <si>
    <t>uo</t>
  </si>
  <si>
    <t>Frequency</t>
  </si>
  <si>
    <t>Market</t>
  </si>
  <si>
    <t>Spot</t>
  </si>
  <si>
    <t>DiscountCrv</t>
  </si>
  <si>
    <t>DivYield</t>
  </si>
  <si>
    <t>Volatility</t>
  </si>
  <si>
    <t>PDE Parameters</t>
  </si>
  <si>
    <t>NTimeSteps</t>
  </si>
  <si>
    <t>NSpotNodes</t>
  </si>
  <si>
    <t>NStdDevs</t>
  </si>
  <si>
    <t>Theta</t>
  </si>
  <si>
    <t>PDE Pricing</t>
  </si>
  <si>
    <t>Constant Interest</t>
  </si>
  <si>
    <t>Refinement</t>
  </si>
  <si>
    <t>NTIMESTEPS</t>
  </si>
  <si>
    <t>NSPOTNODES</t>
  </si>
  <si>
    <t>PDE_Price</t>
  </si>
  <si>
    <t>BS_Price</t>
  </si>
  <si>
    <t>Error</t>
  </si>
  <si>
    <t>Barrier cont. observed</t>
  </si>
  <si>
    <t>Analytical Solution</t>
  </si>
  <si>
    <t>Comp times</t>
  </si>
  <si>
    <t>BGK adj. 1</t>
  </si>
  <si>
    <t>BGK adj. 2</t>
  </si>
  <si>
    <t>Adjusted Price</t>
  </si>
  <si>
    <t>BARRIER PRICING</t>
  </si>
  <si>
    <t>C_uo</t>
  </si>
  <si>
    <t>C_do</t>
  </si>
  <si>
    <t>P_uo</t>
  </si>
  <si>
    <t>P_do</t>
  </si>
  <si>
    <t>do</t>
  </si>
  <si>
    <t>Daily</t>
  </si>
  <si>
    <t>Weekly</t>
  </si>
  <si>
    <t>Monthly</t>
  </si>
  <si>
    <t>BGK_Price</t>
  </si>
  <si>
    <t>Ratio</t>
  </si>
  <si>
    <t>-</t>
  </si>
  <si>
    <t>BGK+ (H = 125)</t>
  </si>
  <si>
    <t>BGK- (H = 80)</t>
  </si>
  <si>
    <t>Freq</t>
  </si>
  <si>
    <t>Option</t>
  </si>
  <si>
    <t>BGK Price</t>
  </si>
  <si>
    <t>PDE Price</t>
  </si>
  <si>
    <t>% Diff</t>
  </si>
  <si>
    <t>Barrier/Strike</t>
  </si>
  <si>
    <t>H = 125 &gt; 100 = K</t>
  </si>
  <si>
    <t>H = 80 &lt; 100 = K</t>
  </si>
  <si>
    <t>H = 105 &lt; 110 = K</t>
  </si>
  <si>
    <t>H = 95 &lt; 90 = K</t>
  </si>
  <si>
    <t>BGK+  (H = 105)</t>
  </si>
  <si>
    <t>BGK- (H = 95)</t>
  </si>
  <si>
    <t>Comp Freq</t>
  </si>
  <si>
    <t>VOLCRV</t>
  </si>
  <si>
    <t>Vol Curve</t>
  </si>
  <si>
    <t>initial time</t>
  </si>
  <si>
    <t>initial stub</t>
  </si>
  <si>
    <t>fixing time</t>
  </si>
  <si>
    <t>etc.</t>
  </si>
  <si>
    <t>PDE Grid example: Down-and-out put, weekly monitoring, 365 days</t>
  </si>
  <si>
    <t>VolCrvName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</si>
</sst>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4"/>
      <name val="Calibri"/>
      <family val="2"/>
      <scheme val="minor"/>
    </font>
    <font>
      <sz val="10"/>
      <color theme="4"/>
      <name val="Arial"/>
      <family val="2"/>
    </font>
    <font>
      <sz val="11"/>
      <name val="Calibri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b/>
      <i/>
      <sz val="10"/>
      <color theme="1"/>
      <name val="Arial"/>
      <family val="2"/>
    </font>
    <font>
      <b/>
      <sz val="10"/>
      <name val="Arial"/>
      <family val="2"/>
    </font>
    <font>
      <sz val="10"/>
      <color theme="9" tint="-0.499984740745262"/>
      <name val="Arial"/>
      <family val="2"/>
    </font>
    <font>
      <b/>
      <sz val="10"/>
      <color theme="9" tint="-0.249977111117893"/>
      <name val="Arial"/>
      <family val="2"/>
    </font>
    <font>
      <sz val="10"/>
      <color theme="9" tint="-0.249977111117893"/>
      <name val="Arial"/>
      <family val="2"/>
    </font>
    <font>
      <sz val="11"/>
      <color theme="9" tint="-0.249977111117893"/>
      <name val="Calibri"/>
      <family val="2"/>
      <scheme val="minor"/>
    </font>
    <font>
      <b/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</cellStyleXfs>
  <cellXfs count="73">
    <xf numFmtId="0" fontId="0" fillId="0" borderId="0" xfId="0"/>
    <xf numFmtId="0" fontId="3" fillId="0" borderId="0" xfId="2" applyFont="1"/>
    <xf numFmtId="0" fontId="4" fillId="0" borderId="0" xfId="2"/>
    <xf numFmtId="0" fontId="3" fillId="0" borderId="0" xfId="2" applyFont="1" applyAlignment="1">
      <alignment horizontal="left"/>
    </xf>
    <xf numFmtId="0" fontId="4" fillId="0" borderId="0" xfId="2" applyAlignment="1">
      <alignment horizontal="center"/>
    </xf>
    <xf numFmtId="0" fontId="4" fillId="0" borderId="0" xfId="2" applyAlignment="1">
      <alignment horizontal="left"/>
    </xf>
    <xf numFmtId="164" fontId="4" fillId="0" borderId="0" xfId="2" applyNumberFormat="1" applyAlignment="1">
      <alignment horizontal="center"/>
    </xf>
    <xf numFmtId="0" fontId="4" fillId="0" borderId="0" xfId="2" applyFill="1"/>
    <xf numFmtId="164" fontId="4" fillId="0" borderId="0" xfId="2" applyNumberFormat="1"/>
    <xf numFmtId="165" fontId="4" fillId="0" borderId="0" xfId="2" applyNumberFormat="1"/>
    <xf numFmtId="0" fontId="6" fillId="0" borderId="0" xfId="2" applyFont="1" applyAlignment="1">
      <alignment horizontal="center"/>
    </xf>
    <xf numFmtId="9" fontId="5" fillId="0" borderId="0" xfId="3" applyNumberFormat="1" applyFont="1" applyAlignment="1">
      <alignment horizontal="center"/>
    </xf>
    <xf numFmtId="9" fontId="7" fillId="0" borderId="0" xfId="3" applyNumberFormat="1" applyFont="1" applyFill="1" applyAlignment="1">
      <alignment horizontal="center"/>
    </xf>
    <xf numFmtId="1" fontId="4" fillId="0" borderId="0" xfId="2" applyNumberFormat="1"/>
    <xf numFmtId="0" fontId="8" fillId="0" borderId="0" xfId="2" applyFont="1"/>
    <xf numFmtId="0" fontId="9" fillId="0" borderId="0" xfId="2" applyFont="1" applyAlignment="1">
      <alignment horizontal="center"/>
    </xf>
    <xf numFmtId="0" fontId="3" fillId="0" borderId="2" xfId="2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164" fontId="6" fillId="0" borderId="0" xfId="2" applyNumberFormat="1" applyFont="1" applyAlignment="1">
      <alignment horizontal="center" vertical="center"/>
    </xf>
    <xf numFmtId="165" fontId="4" fillId="0" borderId="0" xfId="2" applyNumberFormat="1" applyAlignment="1">
      <alignment horizontal="center" vertical="center"/>
    </xf>
    <xf numFmtId="0" fontId="8" fillId="0" borderId="0" xfId="2" applyFont="1" applyAlignment="1">
      <alignment horizontal="left" vertical="center"/>
    </xf>
    <xf numFmtId="164" fontId="6" fillId="0" borderId="0" xfId="2" applyNumberFormat="1" applyFont="1" applyFill="1" applyAlignment="1">
      <alignment horizontal="center" vertical="center"/>
    </xf>
    <xf numFmtId="2" fontId="4" fillId="0" borderId="0" xfId="2" applyNumberFormat="1" applyAlignment="1">
      <alignment horizontal="center" vertical="center"/>
    </xf>
    <xf numFmtId="164" fontId="4" fillId="0" borderId="0" xfId="2" applyNumberFormat="1" applyAlignment="1">
      <alignment horizontal="center" vertical="center"/>
    </xf>
    <xf numFmtId="165" fontId="4" fillId="0" borderId="0" xfId="2" quotePrefix="1" applyNumberFormat="1" applyAlignment="1">
      <alignment horizontal="center" vertical="center"/>
    </xf>
    <xf numFmtId="0" fontId="11" fillId="0" borderId="0" xfId="2" applyFont="1"/>
    <xf numFmtId="0" fontId="9" fillId="0" borderId="0" xfId="2" applyFont="1"/>
    <xf numFmtId="0" fontId="11" fillId="0" borderId="0" xfId="2" applyFont="1" applyAlignment="1">
      <alignment horizontal="left"/>
    </xf>
    <xf numFmtId="0" fontId="9" fillId="0" borderId="0" xfId="2" applyFont="1" applyAlignment="1">
      <alignment horizontal="left"/>
    </xf>
    <xf numFmtId="9" fontId="7" fillId="0" borderId="0" xfId="3" applyNumberFormat="1" applyFont="1" applyAlignment="1">
      <alignment horizontal="center"/>
    </xf>
    <xf numFmtId="164" fontId="9" fillId="0" borderId="0" xfId="2" applyNumberFormat="1" applyFont="1" applyAlignment="1">
      <alignment horizontal="center"/>
    </xf>
    <xf numFmtId="164" fontId="9" fillId="0" borderId="0" xfId="2" applyNumberFormat="1" applyFont="1"/>
    <xf numFmtId="164" fontId="11" fillId="0" borderId="0" xfId="2" applyNumberFormat="1" applyFont="1" applyAlignment="1">
      <alignment horizontal="center" vertical="center"/>
    </xf>
    <xf numFmtId="165" fontId="9" fillId="0" borderId="0" xfId="2" applyNumberFormat="1" applyFont="1" applyAlignment="1">
      <alignment horizontal="center" vertical="center"/>
    </xf>
    <xf numFmtId="1" fontId="9" fillId="0" borderId="0" xfId="2" applyNumberFormat="1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4" fillId="0" borderId="0" xfId="2" applyBorder="1" applyAlignment="1">
      <alignment horizontal="center" vertical="center"/>
    </xf>
    <xf numFmtId="164" fontId="4" fillId="0" borderId="0" xfId="2" applyNumberFormat="1" applyBorder="1" applyAlignment="1">
      <alignment horizontal="center"/>
    </xf>
    <xf numFmtId="166" fontId="4" fillId="0" borderId="0" xfId="1" applyNumberFormat="1" applyFont="1" applyBorder="1" applyAlignment="1">
      <alignment horizontal="center" vertical="center"/>
    </xf>
    <xf numFmtId="0" fontId="4" fillId="0" borderId="0" xfId="2" applyBorder="1"/>
    <xf numFmtId="0" fontId="10" fillId="0" borderId="0" xfId="2" applyFont="1" applyBorder="1"/>
    <xf numFmtId="0" fontId="4" fillId="0" borderId="0" xfId="2" applyFill="1" applyBorder="1"/>
    <xf numFmtId="0" fontId="3" fillId="0" borderId="0" xfId="2" applyFont="1" applyFill="1" applyBorder="1" applyAlignment="1">
      <alignment horizontal="center"/>
    </xf>
    <xf numFmtId="0" fontId="3" fillId="0" borderId="0" xfId="2" applyFont="1" applyBorder="1" applyAlignment="1">
      <alignment horizontal="center"/>
    </xf>
    <xf numFmtId="0" fontId="4" fillId="0" borderId="0" xfId="2" applyBorder="1" applyAlignment="1">
      <alignment horizontal="center"/>
    </xf>
    <xf numFmtId="0" fontId="11" fillId="0" borderId="0" xfId="2" applyFont="1" applyAlignment="1">
      <alignment horizontal="center" vertical="center"/>
    </xf>
    <xf numFmtId="0" fontId="9" fillId="0" borderId="0" xfId="2" applyNumberFormat="1" applyFont="1" applyAlignment="1">
      <alignment horizontal="center" vertical="center"/>
    </xf>
    <xf numFmtId="2" fontId="9" fillId="0" borderId="0" xfId="2" applyNumberFormat="1" applyFont="1" applyAlignment="1">
      <alignment horizontal="center" vertical="center"/>
    </xf>
    <xf numFmtId="166" fontId="4" fillId="0" borderId="0" xfId="1" quotePrefix="1" applyNumberFormat="1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12" fillId="0" borderId="0" xfId="2" applyFont="1"/>
    <xf numFmtId="0" fontId="12" fillId="0" borderId="0" xfId="2" applyFont="1" applyAlignment="1">
      <alignment horizontal="center"/>
    </xf>
    <xf numFmtId="0" fontId="4" fillId="0" borderId="0" xfId="2" applyBorder="1" applyAlignment="1">
      <alignment horizontal="center" vertical="center" wrapText="1"/>
    </xf>
    <xf numFmtId="0" fontId="4" fillId="0" borderId="0" xfId="2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4" fillId="0" borderId="3" xfId="2" applyBorder="1" applyAlignment="1">
      <alignment horizontal="center" vertical="center" wrapText="1"/>
    </xf>
    <xf numFmtId="0" fontId="4" fillId="0" borderId="3" xfId="2" applyBorder="1" applyAlignment="1">
      <alignment horizontal="center" vertical="center"/>
    </xf>
    <xf numFmtId="0" fontId="13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9" fontId="15" fillId="0" borderId="0" xfId="3" applyNumberFormat="1" applyFont="1" applyAlignment="1">
      <alignment horizontal="center"/>
    </xf>
    <xf numFmtId="9" fontId="15" fillId="0" borderId="0" xfId="3" applyNumberFormat="1" applyFont="1" applyFill="1" applyAlignment="1">
      <alignment horizontal="center"/>
    </xf>
    <xf numFmtId="164" fontId="14" fillId="0" borderId="0" xfId="2" applyNumberFormat="1" applyFont="1" applyAlignment="1">
      <alignment horizontal="center"/>
    </xf>
    <xf numFmtId="164" fontId="13" fillId="0" borderId="0" xfId="2" applyNumberFormat="1" applyFont="1" applyAlignment="1">
      <alignment horizontal="center"/>
    </xf>
    <xf numFmtId="0" fontId="16" fillId="0" borderId="0" xfId="2" applyFont="1"/>
    <xf numFmtId="165" fontId="4" fillId="0" borderId="0" xfId="2" applyNumberFormat="1" applyBorder="1" applyAlignment="1">
      <alignment horizontal="center" vertical="center"/>
    </xf>
    <xf numFmtId="0" fontId="4" fillId="0" borderId="0" xfId="2" applyFill="1" applyBorder="1" applyAlignment="1">
      <alignment horizontal="center" vertical="center"/>
    </xf>
    <xf numFmtId="165" fontId="4" fillId="0" borderId="0" xfId="2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4">
    <cellStyle name="Normal" xfId="0" builtinId="0"/>
    <cellStyle name="Normal 2" xfId="2" xr:uid="{BF706780-2E19-4806-B416-9486CEE2405E}"/>
    <cellStyle name="Percent" xfId="1" builtinId="5"/>
    <cellStyle name="Percent 2" xfId="3" xr:uid="{8C73D7A2-94E9-424F-A93F-F7433DFC8E32}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(H=110)'!$J$5:$J$11</c:f>
              <c:numCache>
                <c:formatCode>0.000</c:formatCode>
                <c:ptCount val="7"/>
                <c:pt idx="0">
                  <c:v>1.8603588021244052E-2</c:v>
                </c:pt>
                <c:pt idx="1">
                  <c:v>1.3932305896762726E-2</c:v>
                </c:pt>
                <c:pt idx="2">
                  <c:v>1.0349379834907982E-2</c:v>
                </c:pt>
                <c:pt idx="3">
                  <c:v>2.6846952830903853E-3</c:v>
                </c:pt>
                <c:pt idx="4">
                  <c:v>1.8325928928770302E-3</c:v>
                </c:pt>
                <c:pt idx="5">
                  <c:v>1.4273338180613993E-3</c:v>
                </c:pt>
                <c:pt idx="6">
                  <c:v>1.6458803212296008E-3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5-4394-838B-F61DA431A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(H=110)'!$J$17:$J$23</c:f>
              <c:numCache>
                <c:formatCode>0.000</c:formatCode>
                <c:ptCount val="7"/>
                <c:pt idx="0">
                  <c:v>1.469719625285372E-2</c:v>
                </c:pt>
                <c:pt idx="1">
                  <c:v>8.1114061233833468E-3</c:v>
                </c:pt>
                <c:pt idx="2">
                  <c:v>3.4209425847421676E-3</c:v>
                </c:pt>
                <c:pt idx="3">
                  <c:v>2.4246845721322408E-3</c:v>
                </c:pt>
                <c:pt idx="4">
                  <c:v>1.7651163042606277E-3</c:v>
                </c:pt>
                <c:pt idx="5">
                  <c:v>1.4057006352300172E-3</c:v>
                </c:pt>
                <c:pt idx="6">
                  <c:v>1.2364288144795232E-3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3-4F19-881A-8690BE62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(H=125)'!$J$5:$J$11</c:f>
              <c:numCache>
                <c:formatCode>0.000</c:formatCode>
                <c:ptCount val="7"/>
                <c:pt idx="0">
                  <c:v>0.11678037334180535</c:v>
                </c:pt>
                <c:pt idx="1">
                  <c:v>8.9140603961656018E-2</c:v>
                </c:pt>
                <c:pt idx="2">
                  <c:v>6.4430643077697969E-2</c:v>
                </c:pt>
                <c:pt idx="3">
                  <c:v>1.4474112011152007E-2</c:v>
                </c:pt>
                <c:pt idx="4">
                  <c:v>9.0951715076548201E-3</c:v>
                </c:pt>
                <c:pt idx="5">
                  <c:v>6.5229244464082292E-3</c:v>
                </c:pt>
                <c:pt idx="6">
                  <c:v>7.8987464129451901E-3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0-47C0-8BD4-218649455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(H=125)'!$J$17:$J$23</c:f>
              <c:numCache>
                <c:formatCode>0.000</c:formatCode>
                <c:ptCount val="7"/>
                <c:pt idx="0">
                  <c:v>8.5775682906453765E-2</c:v>
                </c:pt>
                <c:pt idx="1">
                  <c:v>4.6261239242086249E-2</c:v>
                </c:pt>
                <c:pt idx="2">
                  <c:v>1.5418765105592813E-2</c:v>
                </c:pt>
                <c:pt idx="3">
                  <c:v>1.1096296128002781E-2</c:v>
                </c:pt>
                <c:pt idx="4">
                  <c:v>7.807027407048972E-3</c:v>
                </c:pt>
                <c:pt idx="5">
                  <c:v>5.9560815555912416E-3</c:v>
                </c:pt>
                <c:pt idx="6">
                  <c:v>5.0995129493067726E-3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2-40E2-8C70-69FE3594D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(H=150)'!$J$5:$J$11</c:f>
              <c:numCache>
                <c:formatCode>0.000</c:formatCode>
                <c:ptCount val="7"/>
                <c:pt idx="0">
                  <c:v>0.1687382854629691</c:v>
                </c:pt>
                <c:pt idx="1">
                  <c:v>0.12618623072428647</c:v>
                </c:pt>
                <c:pt idx="2">
                  <c:v>8.986511674112041E-2</c:v>
                </c:pt>
                <c:pt idx="3">
                  <c:v>2.0148133999248863E-2</c:v>
                </c:pt>
                <c:pt idx="4">
                  <c:v>1.2634281068511832E-2</c:v>
                </c:pt>
                <c:pt idx="5">
                  <c:v>9.05325107244348E-3</c:v>
                </c:pt>
                <c:pt idx="6">
                  <c:v>1.0911484699048124E-2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6-4907-AC58-27EFA86DC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(H=150)'!$J$17:$J$23</c:f>
              <c:numCache>
                <c:formatCode>0.000</c:formatCode>
                <c:ptCount val="7"/>
                <c:pt idx="0">
                  <c:v>0.1309850153601948</c:v>
                </c:pt>
                <c:pt idx="1">
                  <c:v>7.2499335956303312E-2</c:v>
                </c:pt>
                <c:pt idx="2">
                  <c:v>2.8520342760383066E-2</c:v>
                </c:pt>
                <c:pt idx="3">
                  <c:v>1.8858120724170924E-2</c:v>
                </c:pt>
                <c:pt idx="4">
                  <c:v>1.254446275638621E-2</c:v>
                </c:pt>
                <c:pt idx="5">
                  <c:v>9.1154348726272261E-3</c:v>
                </c:pt>
                <c:pt idx="6">
                  <c:v>7.4801841821425796E-3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E-4F33-9AF8-5FEC88D56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(H=200)'!$J$5:$J$11</c:f>
              <c:numCache>
                <c:formatCode>0.000</c:formatCode>
                <c:ptCount val="7"/>
                <c:pt idx="0">
                  <c:v>4.5099879132530774E-2</c:v>
                </c:pt>
                <c:pt idx="1">
                  <c:v>2.4572250427446818E-2</c:v>
                </c:pt>
                <c:pt idx="2">
                  <c:v>1.8102344788299973E-2</c:v>
                </c:pt>
                <c:pt idx="3">
                  <c:v>4.2540617049304785E-3</c:v>
                </c:pt>
                <c:pt idx="4">
                  <c:v>2.8157950269616094E-3</c:v>
                </c:pt>
                <c:pt idx="5">
                  <c:v>2.1281832825188474E-3</c:v>
                </c:pt>
                <c:pt idx="6">
                  <c:v>2.4726457962014337E-3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4916-9DAA-9218EA8C2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(H=200)'!$J$17:$J$23</c:f>
              <c:numCache>
                <c:formatCode>0.000</c:formatCode>
                <c:ptCount val="7"/>
                <c:pt idx="0">
                  <c:v>4.7647662851469264E-2</c:v>
                </c:pt>
                <c:pt idx="1">
                  <c:v>2.4082146842353325E-2</c:v>
                </c:pt>
                <c:pt idx="2">
                  <c:v>1.621593944894073E-2</c:v>
                </c:pt>
                <c:pt idx="3">
                  <c:v>8.9421283217951952E-3</c:v>
                </c:pt>
                <c:pt idx="4">
                  <c:v>5.2658766782798239E-3</c:v>
                </c:pt>
                <c:pt idx="5">
                  <c:v>3.3735825695746513E-3</c:v>
                </c:pt>
                <c:pt idx="6">
                  <c:v>2.4045705500679304E-3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E-44BF-813E-88A24682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86ED7-6214-4260-B456-2199FF42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15493-89B5-4951-84FD-9F01B468E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42DBD-0B1D-4A5A-8922-F1856EE68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35A0C-25DA-4AC4-9959-54E76401C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3C661-4CDF-4159-B957-055EAD0ED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94728-C786-42F6-91CF-E44ACE0D8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D0F4-35E9-4391-AC62-18E033FB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6C562-9544-4756-AED7-D749E290C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6B5E-DD43-4B8C-AAD0-8A39CD36B767}">
  <dimension ref="B2:F16"/>
  <sheetViews>
    <sheetView showGridLines="0" tabSelected="1" workbookViewId="0">
      <selection activeCell="B2" sqref="B2"/>
    </sheetView>
  </sheetViews>
  <sheetFormatPr defaultRowHeight="14.4" x14ac:dyDescent="0.3"/>
  <cols>
    <col min="2" max="2" width="12.21875" customWidth="1"/>
    <col min="3" max="3" width="10.6640625" customWidth="1"/>
    <col min="5" max="5" width="12.21875" customWidth="1"/>
    <col min="6" max="6" width="10.77734375" customWidth="1"/>
  </cols>
  <sheetData>
    <row r="2" spans="2:6" x14ac:dyDescent="0.3">
      <c r="B2" s="71" t="s">
        <v>5</v>
      </c>
      <c r="C2" s="68" t="str">
        <f>_xll.ORF.YCCREATE(C4,B8:B16,C8:C16,C5)</f>
        <v>USD¤1</v>
      </c>
      <c r="E2" s="72" t="s">
        <v>66</v>
      </c>
      <c r="F2" s="68" t="str">
        <f>_xll.ORF.VOLCREATE(F4,E8:E16,F8:F16,F5)</f>
        <v>VOLCRV¤1</v>
      </c>
    </row>
    <row r="3" spans="2:6" ht="9.75" customHeight="1" x14ac:dyDescent="0.3">
      <c r="B3" s="68"/>
      <c r="C3" s="68"/>
      <c r="E3" s="68"/>
      <c r="F3" s="68"/>
    </row>
    <row r="4" spans="2:6" x14ac:dyDescent="0.3">
      <c r="B4" s="68" t="s">
        <v>0</v>
      </c>
      <c r="C4" s="68" t="s">
        <v>1</v>
      </c>
      <c r="E4" s="68" t="s">
        <v>72</v>
      </c>
      <c r="F4" s="68" t="s">
        <v>65</v>
      </c>
    </row>
    <row r="5" spans="2:6" x14ac:dyDescent="0.3">
      <c r="B5" s="68" t="s">
        <v>2</v>
      </c>
      <c r="C5" s="68">
        <v>0</v>
      </c>
      <c r="E5" s="68" t="s">
        <v>2</v>
      </c>
      <c r="F5" s="68">
        <v>0</v>
      </c>
    </row>
    <row r="6" spans="2:6" ht="7.5" customHeight="1" x14ac:dyDescent="0.3">
      <c r="B6" s="68"/>
      <c r="C6" s="68"/>
      <c r="E6" s="68"/>
      <c r="F6" s="68"/>
    </row>
    <row r="7" spans="2:6" ht="15" thickBot="1" x14ac:dyDescent="0.35">
      <c r="B7" s="69" t="s">
        <v>3</v>
      </c>
      <c r="C7" s="69" t="s">
        <v>4</v>
      </c>
      <c r="E7" s="69" t="s">
        <v>3</v>
      </c>
      <c r="F7" s="69" t="s">
        <v>4</v>
      </c>
    </row>
    <row r="8" spans="2:6" ht="15" thickTop="1" x14ac:dyDescent="0.3">
      <c r="B8">
        <f>1/12</f>
        <v>8.3333333333333329E-2</v>
      </c>
      <c r="C8" s="70">
        <v>0.05</v>
      </c>
      <c r="E8">
        <f>1/12</f>
        <v>8.3333333333333329E-2</v>
      </c>
      <c r="F8" s="70">
        <v>0.25</v>
      </c>
    </row>
    <row r="9" spans="2:6" x14ac:dyDescent="0.3">
      <c r="B9">
        <f>1/4</f>
        <v>0.25</v>
      </c>
      <c r="C9" s="70">
        <v>0.05</v>
      </c>
      <c r="E9">
        <f>1/4</f>
        <v>0.25</v>
      </c>
      <c r="F9" s="70">
        <v>0.25</v>
      </c>
    </row>
    <row r="10" spans="2:6" x14ac:dyDescent="0.3">
      <c r="B10">
        <f>1/2</f>
        <v>0.5</v>
      </c>
      <c r="C10" s="70">
        <v>0.05</v>
      </c>
      <c r="E10">
        <f>1/2</f>
        <v>0.5</v>
      </c>
      <c r="F10" s="70">
        <v>0.25</v>
      </c>
    </row>
    <row r="11" spans="2:6" x14ac:dyDescent="0.3">
      <c r="B11">
        <f>3/4</f>
        <v>0.75</v>
      </c>
      <c r="C11" s="70">
        <v>0.05</v>
      </c>
      <c r="E11">
        <f>3/4</f>
        <v>0.75</v>
      </c>
      <c r="F11" s="70">
        <v>0.25</v>
      </c>
    </row>
    <row r="12" spans="2:6" x14ac:dyDescent="0.3">
      <c r="B12">
        <v>1</v>
      </c>
      <c r="C12" s="70">
        <v>0.05</v>
      </c>
      <c r="E12">
        <v>1</v>
      </c>
      <c r="F12" s="70">
        <v>0.25</v>
      </c>
    </row>
    <row r="13" spans="2:6" x14ac:dyDescent="0.3">
      <c r="B13">
        <v>2</v>
      </c>
      <c r="C13" s="70">
        <v>0.05</v>
      </c>
      <c r="E13">
        <v>2</v>
      </c>
      <c r="F13" s="70">
        <v>0.25</v>
      </c>
    </row>
    <row r="14" spans="2:6" x14ac:dyDescent="0.3">
      <c r="B14">
        <v>3</v>
      </c>
      <c r="C14" s="70">
        <v>0.05</v>
      </c>
      <c r="E14">
        <v>3</v>
      </c>
      <c r="F14" s="70">
        <v>0.25</v>
      </c>
    </row>
    <row r="15" spans="2:6" x14ac:dyDescent="0.3">
      <c r="B15">
        <v>4</v>
      </c>
      <c r="C15" s="70">
        <v>0.05</v>
      </c>
      <c r="E15">
        <v>4</v>
      </c>
      <c r="F15" s="70">
        <v>0.25</v>
      </c>
    </row>
    <row r="16" spans="2:6" x14ac:dyDescent="0.3">
      <c r="B16">
        <v>5</v>
      </c>
      <c r="C16" s="70">
        <v>0.05</v>
      </c>
      <c r="E16">
        <v>5</v>
      </c>
      <c r="F16" s="70">
        <v>0.25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CFC7-E8C3-497F-9C64-41BC72131058}">
  <sheetPr>
    <tabColor theme="4" tint="0.59999389629810485"/>
  </sheetPr>
  <dimension ref="B2:CO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1" width="9.5546875" style="2" customWidth="1"/>
    <col min="12" max="65" width="8.88671875" style="2" customWidth="1"/>
    <col min="66" max="16384" width="9.109375" style="2"/>
  </cols>
  <sheetData>
    <row r="2" spans="2:93" x14ac:dyDescent="0.25">
      <c r="B2" s="1" t="s">
        <v>38</v>
      </c>
    </row>
    <row r="3" spans="2:93" ht="14.25" customHeight="1" x14ac:dyDescent="0.25">
      <c r="E3" s="14" t="str">
        <f>"Crank-Nicolson with Barrier = "&amp;C8</f>
        <v>Crank-Nicolson with Barrier = 110</v>
      </c>
    </row>
    <row r="4" spans="2:93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</row>
    <row r="5" spans="2:93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6.4999434110194057E-2</v>
      </c>
      <c r="I5" s="23">
        <f t="shared" ref="I5:I11" si="0">+$C$33</f>
        <v>8.3603022131438109E-2</v>
      </c>
      <c r="J5" s="19">
        <f t="shared" ref="J5:J11" si="1">+I5-H5</f>
        <v>1.8603588021244052E-2</v>
      </c>
      <c r="K5" s="24" t="s">
        <v>49</v>
      </c>
    </row>
    <row r="6" spans="2:93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6.9670716234675384E-2</v>
      </c>
      <c r="I6" s="23">
        <f t="shared" si="0"/>
        <v>8.3603022131438109E-2</v>
      </c>
      <c r="J6" s="19">
        <f t="shared" si="1"/>
        <v>1.3932305896762726E-2</v>
      </c>
      <c r="K6" s="19">
        <f>J6/J5</f>
        <v>0.74890423722848332</v>
      </c>
    </row>
    <row r="7" spans="2:93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7.3253642296530128E-2</v>
      </c>
      <c r="I7" s="23">
        <f t="shared" si="0"/>
        <v>8.3603022131438109E-2</v>
      </c>
      <c r="J7" s="19">
        <f t="shared" si="1"/>
        <v>1.0349379834907982E-2</v>
      </c>
      <c r="K7" s="19">
        <f t="shared" ref="K7:K11" si="4">J7/J6</f>
        <v>0.74283323317734051</v>
      </c>
    </row>
    <row r="8" spans="2:93" x14ac:dyDescent="0.25">
      <c r="B8" s="5" t="s">
        <v>10</v>
      </c>
      <c r="C8" s="10">
        <v>110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8.0918326848347724E-2</v>
      </c>
      <c r="I8" s="23">
        <f t="shared" si="0"/>
        <v>8.3603022131438109E-2</v>
      </c>
      <c r="J8" s="19">
        <f t="shared" si="1"/>
        <v>2.6846952830903853E-3</v>
      </c>
      <c r="K8" s="19">
        <f t="shared" si="4"/>
        <v>0.25940639206564164</v>
      </c>
    </row>
    <row r="9" spans="2:93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8.1770429238561079E-2</v>
      </c>
      <c r="I9" s="23">
        <f t="shared" si="0"/>
        <v>8.3603022131438109E-2</v>
      </c>
      <c r="J9" s="19">
        <f t="shared" si="1"/>
        <v>1.8325928928770302E-3</v>
      </c>
      <c r="K9" s="19">
        <f t="shared" si="4"/>
        <v>0.68260740964520572</v>
      </c>
    </row>
    <row r="10" spans="2:93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8.217568831337671E-2</v>
      </c>
      <c r="I10" s="23">
        <f t="shared" si="0"/>
        <v>8.3603022131438109E-2</v>
      </c>
      <c r="J10" s="19">
        <f t="shared" si="1"/>
        <v>1.4273338180613993E-3</v>
      </c>
      <c r="K10" s="19">
        <f t="shared" si="4"/>
        <v>0.77886028239506855</v>
      </c>
    </row>
    <row r="11" spans="2:93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8.1957141810208509E-2</v>
      </c>
      <c r="I11" s="23">
        <f t="shared" si="0"/>
        <v>8.3603022131438109E-2</v>
      </c>
      <c r="J11" s="19">
        <f t="shared" si="1"/>
        <v>1.6458803212296008E-3</v>
      </c>
      <c r="K11" s="19">
        <f t="shared" si="4"/>
        <v>1.1531152001043672</v>
      </c>
    </row>
    <row r="12" spans="2:93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</row>
    <row r="13" spans="2:93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</row>
    <row r="14" spans="2:93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</row>
    <row r="15" spans="2:93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110</v>
      </c>
      <c r="F15" s="17"/>
      <c r="G15" s="17"/>
      <c r="H15" s="17"/>
      <c r="I15" s="17"/>
      <c r="J15" s="17"/>
      <c r="K15" s="17"/>
    </row>
    <row r="16" spans="2:93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2:93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6.890582587858439E-2</v>
      </c>
      <c r="I17" s="23">
        <f t="shared" ref="I17:I23" si="5">+$C$33</f>
        <v>8.3603022131438109E-2</v>
      </c>
      <c r="J17" s="19">
        <f t="shared" ref="J17:J22" si="6">+I17-H17</f>
        <v>1.469719625285372E-2</v>
      </c>
      <c r="K17" s="24" t="s">
        <v>49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2:93" x14ac:dyDescent="0.25">
      <c r="B18" s="5"/>
      <c r="C18" s="4"/>
      <c r="D18" s="4"/>
      <c r="E18" s="17">
        <f t="shared" ref="E18:E23" si="7">+E17+1</f>
        <v>2</v>
      </c>
      <c r="F18" s="17">
        <f t="shared" ref="F18:G23" si="8">+F17*2</f>
        <v>200</v>
      </c>
      <c r="G18" s="17">
        <f t="shared" si="8"/>
        <v>200</v>
      </c>
      <c r="H18" s="18">
        <v>7.5491616008054763E-2</v>
      </c>
      <c r="I18" s="23">
        <f t="shared" si="5"/>
        <v>8.3603022131438109E-2</v>
      </c>
      <c r="J18" s="19">
        <f t="shared" si="6"/>
        <v>8.1114061233833468E-3</v>
      </c>
      <c r="K18" s="19">
        <f>J18/J17</f>
        <v>0.55190159972235342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2:93" x14ac:dyDescent="0.25">
      <c r="B19" s="3" t="s">
        <v>19</v>
      </c>
      <c r="C19" s="4"/>
      <c r="D19" s="4"/>
      <c r="E19" s="17">
        <f t="shared" si="7"/>
        <v>3</v>
      </c>
      <c r="F19" s="17">
        <f t="shared" si="8"/>
        <v>400</v>
      </c>
      <c r="G19" s="17">
        <f t="shared" si="8"/>
        <v>400</v>
      </c>
      <c r="H19" s="18">
        <v>8.0182079546695942E-2</v>
      </c>
      <c r="I19" s="23">
        <f t="shared" si="5"/>
        <v>8.3603022131438109E-2</v>
      </c>
      <c r="J19" s="19">
        <f t="shared" si="6"/>
        <v>3.4209425847421676E-3</v>
      </c>
      <c r="K19" s="19">
        <f t="shared" ref="K19:K23" si="9">J19/J18</f>
        <v>0.42174470525897662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2:93" x14ac:dyDescent="0.25">
      <c r="B20" s="5" t="s">
        <v>20</v>
      </c>
      <c r="C20" s="10">
        <v>25</v>
      </c>
      <c r="D20" s="10"/>
      <c r="E20" s="17">
        <f t="shared" si="7"/>
        <v>4</v>
      </c>
      <c r="F20" s="17">
        <f t="shared" si="8"/>
        <v>800</v>
      </c>
      <c r="G20" s="17">
        <f t="shared" si="8"/>
        <v>800</v>
      </c>
      <c r="H20" s="18">
        <v>8.1178337559305869E-2</v>
      </c>
      <c r="I20" s="23">
        <f t="shared" si="5"/>
        <v>8.3603022131438109E-2</v>
      </c>
      <c r="J20" s="19">
        <f t="shared" si="6"/>
        <v>2.4246845721322408E-3</v>
      </c>
      <c r="K20" s="19">
        <f t="shared" si="9"/>
        <v>0.70877675145634933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2:93" x14ac:dyDescent="0.25">
      <c r="B21" s="5" t="s">
        <v>21</v>
      </c>
      <c r="C21" s="10">
        <v>25</v>
      </c>
      <c r="D21" s="10"/>
      <c r="E21" s="17">
        <f t="shared" si="7"/>
        <v>5</v>
      </c>
      <c r="F21" s="17">
        <f t="shared" si="8"/>
        <v>1600</v>
      </c>
      <c r="G21" s="17">
        <f t="shared" si="8"/>
        <v>1600</v>
      </c>
      <c r="H21" s="18">
        <v>8.1837905827177482E-2</v>
      </c>
      <c r="I21" s="23">
        <f t="shared" si="5"/>
        <v>8.3603022131438109E-2</v>
      </c>
      <c r="J21" s="19">
        <f t="shared" si="6"/>
        <v>1.7651163042606277E-3</v>
      </c>
      <c r="K21" s="19">
        <f t="shared" si="9"/>
        <v>0.72797770256293748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2:93" x14ac:dyDescent="0.25">
      <c r="B22" s="5" t="s">
        <v>22</v>
      </c>
      <c r="C22" s="10">
        <v>4</v>
      </c>
      <c r="D22" s="10"/>
      <c r="E22" s="17">
        <f t="shared" si="7"/>
        <v>6</v>
      </c>
      <c r="F22" s="17">
        <f t="shared" si="8"/>
        <v>3200</v>
      </c>
      <c r="G22" s="17">
        <f t="shared" si="8"/>
        <v>3200</v>
      </c>
      <c r="H22" s="18">
        <v>8.2197321496208092E-2</v>
      </c>
      <c r="I22" s="23">
        <f t="shared" si="5"/>
        <v>8.3603022131438109E-2</v>
      </c>
      <c r="J22" s="19">
        <f t="shared" si="6"/>
        <v>1.4057006352300172E-3</v>
      </c>
      <c r="K22" s="19">
        <f t="shared" si="9"/>
        <v>0.79637847763172598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2:93" x14ac:dyDescent="0.25">
      <c r="B23" s="5" t="s">
        <v>23</v>
      </c>
      <c r="C23" s="10">
        <v>1</v>
      </c>
      <c r="D23" s="10"/>
      <c r="E23" s="17">
        <f t="shared" si="7"/>
        <v>7</v>
      </c>
      <c r="F23" s="17">
        <f t="shared" si="8"/>
        <v>6400</v>
      </c>
      <c r="G23" s="17">
        <f t="shared" si="8"/>
        <v>6400</v>
      </c>
      <c r="H23" s="21">
        <v>8.2366593316958586E-2</v>
      </c>
      <c r="I23" s="23">
        <f t="shared" si="5"/>
        <v>8.3603022131438109E-2</v>
      </c>
      <c r="J23" s="19">
        <f t="shared" ref="J23" si="10">+I23-H23</f>
        <v>1.2364288144795232E-3</v>
      </c>
      <c r="K23" s="19">
        <f t="shared" si="9"/>
        <v>0.87958188499872469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2:93" x14ac:dyDescent="0.25">
      <c r="B24" s="5"/>
      <c r="C24" s="4"/>
      <c r="D24" s="4"/>
      <c r="K24" s="9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2:93" x14ac:dyDescent="0.25">
      <c r="B25" s="3" t="s">
        <v>24</v>
      </c>
      <c r="C25" s="4"/>
      <c r="D25" s="4"/>
      <c r="K25" s="9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2:93" x14ac:dyDescent="0.25">
      <c r="B26" s="5" t="s">
        <v>10</v>
      </c>
      <c r="C26" s="6">
        <f>_xll.ORF.BARRBSPDE(C5,C6,C7,C13,C8,C9,C10,C14,C15,C16,B20:C23,FALSE)</f>
        <v>4.7493528148580405E-2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2:93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2:93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2:93" x14ac:dyDescent="0.25">
      <c r="B29" s="2" t="s">
        <v>32</v>
      </c>
      <c r="C29" s="8">
        <f>+_xll.ORF.BARRBS(C5,C9,C13,C6,C8,C7,C17,C15,C16)</f>
        <v>6.2282360272842396E-2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2:93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2:93" x14ac:dyDescent="0.25">
      <c r="B31" s="2" t="s">
        <v>35</v>
      </c>
      <c r="C31" s="8">
        <f>+C8*EXP(0.5826*C16*SQRT(C7/C30))</f>
        <v>110.84180839486365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2:93" x14ac:dyDescent="0.25">
      <c r="B32" s="2" t="s">
        <v>36</v>
      </c>
      <c r="C32" s="8">
        <f>+C8*EXP(-0.5826*C16*SQRT(C7/C30))</f>
        <v>109.16458487301898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2:93" x14ac:dyDescent="0.25">
      <c r="B33" s="2" t="s">
        <v>37</v>
      </c>
      <c r="C33" s="8">
        <f>+_xll.ORF.BARRBS(C5,C9,C13,C6,C31,C7,C17,C15,C16)</f>
        <v>8.3603022131438109E-2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2:93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2:93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2:93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2:93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2:93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2:93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2:93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2:93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2:93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2:93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2:93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2:93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2:93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2:93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2:93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5:93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</row>
    <row r="50" spans="5:93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</row>
    <row r="51" spans="5:93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5:93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5:93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5:93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5:93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5:93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5:93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5:93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5:93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5:93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5:93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5:93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5:93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5:93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5:93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5:93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5:93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5:93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5:93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5:93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5:93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5:93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5:93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5:93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5:93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5:93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5:93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5:93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5:93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5:93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5:93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5:93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5:93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5:93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5:93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5:93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5:93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5:93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5:93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5:93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5:93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5:93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5:93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5:93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5:93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5:93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5:93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</row>
    <row r="98" spans="5:93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</row>
    <row r="99" spans="5:93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5:93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5:93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5:93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5:93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5:93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5:93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5:93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5:93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5:93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5:93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5:93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5:93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5:93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5:93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5:93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5:93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5:93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5:93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5:93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5:93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5:93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5:93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5:93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5:93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5:93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5:93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5:93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5:93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5:93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5:93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5:93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5:93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5:93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5:93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5:93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5:93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5:93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5:93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5:93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5:93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5:93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5:93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5:93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5:93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5:93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5:93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5:93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5:93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5:93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5:93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5:93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5:93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5:93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5:93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5:93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5:93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5:93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5:93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5:93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5:93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5:93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5:93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5:93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5:93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5:93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5:93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5:93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5:93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5:93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5:93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5:93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5:93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5:93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5:93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5:93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5:93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5:93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5:93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5:93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5:93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5:93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5:93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5:93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5:93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5:93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5:93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5:93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5:93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5:93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5:93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5:93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5:93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5:93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5:93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5:93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5:93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5:93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5:93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5:93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5:93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5:93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5:93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5:93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5:93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5:93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5:93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5:93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5:93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5:93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5:93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5:93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5:93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5:93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5:93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5:93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5:93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5:93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5:93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5:93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5:93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5:93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5:93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5:93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5:93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5:93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5:93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5:93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5:93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5:93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5:93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5:93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5:93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5:93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5:93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5:93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5:93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5:93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5:93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5:93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5:93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5:93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5:93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5:93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5:93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5:93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5:93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5:93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5:93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5:93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5:93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5:93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5:93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5:93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5:93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5:93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5:93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5:93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5:93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5:93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5:93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5:93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5:93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5:93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5:93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5:93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5:93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5:93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5:93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5:93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5:93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5:93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5:93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5:93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5:93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5:93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5:93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5:93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5:93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5:93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5:93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5:93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5:93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5:93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5:93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5:93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5:93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5:93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5:93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5:93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5:93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5:93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5:93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5:93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5:93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5:93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5:93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5:93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5:93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5:93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5:93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5:93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5:93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5:93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5:93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5:93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5:93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5:93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5:93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5:93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5:93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5:93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5:93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5:93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5:93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5:93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5:93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5:93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5:93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5:93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5:93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5:93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5:93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5:93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5:93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5:93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5:93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5:93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5:93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5:93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5:93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5:93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5:93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5:93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5:93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5:93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5:93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5:93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5:93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5:93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5:93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5:93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5:93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5:93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5:93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5:93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5:93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5:93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5:93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5:93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5:93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5:93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5:93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5:93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5:93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5:93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5:93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5:93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5:93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5:93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5:93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5:93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5:93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5:93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5:93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5:93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5:93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5:93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5:93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5:93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5:93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5:93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5:93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5:93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5:93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5:93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5:93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5:93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5:93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5:93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5:93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5:93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2" spans="5:93" x14ac:dyDescent="0.25">
      <c r="BM382" s="2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F3106-B0A0-47BB-A8EF-5DEEA8E98763}">
  <sheetPr>
    <tabColor theme="4" tint="0.59999389629810485"/>
  </sheetPr>
  <dimension ref="B2:CO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1" width="9.5546875" style="2" customWidth="1"/>
    <col min="12" max="65" width="8.88671875" style="2" customWidth="1"/>
    <col min="66" max="16384" width="9.109375" style="2"/>
  </cols>
  <sheetData>
    <row r="2" spans="2:93" x14ac:dyDescent="0.25">
      <c r="B2" s="1" t="s">
        <v>38</v>
      </c>
    </row>
    <row r="3" spans="2:93" ht="14.25" customHeight="1" x14ac:dyDescent="0.25">
      <c r="E3" s="14" t="str">
        <f>"Crank-Nicolson with Barrier = "&amp;C8</f>
        <v>Crank-Nicolson with Barrier = 125</v>
      </c>
    </row>
    <row r="4" spans="2:93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</row>
    <row r="5" spans="2:93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1.3362889482070046</v>
      </c>
      <c r="I5" s="23">
        <f t="shared" ref="I5:I11" si="0">+$C$33</f>
        <v>1.45306932154881</v>
      </c>
      <c r="J5" s="19">
        <f t="shared" ref="J5:J11" si="1">+I5-H5</f>
        <v>0.11678037334180535</v>
      </c>
      <c r="K5" s="24" t="s">
        <v>49</v>
      </c>
    </row>
    <row r="6" spans="2:93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1.3639287175871539</v>
      </c>
      <c r="I6" s="23">
        <f t="shared" si="0"/>
        <v>1.45306932154881</v>
      </c>
      <c r="J6" s="19">
        <f t="shared" si="1"/>
        <v>8.9140603961656018E-2</v>
      </c>
      <c r="K6" s="19">
        <f>J6/J5</f>
        <v>0.76331836772562556</v>
      </c>
    </row>
    <row r="7" spans="2:93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1.388638678471112</v>
      </c>
      <c r="I7" s="23">
        <f t="shared" si="0"/>
        <v>1.45306932154881</v>
      </c>
      <c r="J7" s="19">
        <f t="shared" si="1"/>
        <v>6.4430643077697969E-2</v>
      </c>
      <c r="K7" s="19">
        <f t="shared" ref="K7:K11" si="4">J7/J6</f>
        <v>0.72279791940172311</v>
      </c>
    </row>
    <row r="8" spans="2:93" x14ac:dyDescent="0.25">
      <c r="B8" s="5" t="s">
        <v>10</v>
      </c>
      <c r="C8" s="10">
        <v>125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1.438595209537658</v>
      </c>
      <c r="I8" s="23">
        <f t="shared" si="0"/>
        <v>1.45306932154881</v>
      </c>
      <c r="J8" s="19">
        <f t="shared" si="1"/>
        <v>1.4474112011152007E-2</v>
      </c>
      <c r="K8" s="19">
        <f t="shared" si="4"/>
        <v>0.22464639990784258</v>
      </c>
    </row>
    <row r="9" spans="2:93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1.4439741500411551</v>
      </c>
      <c r="I9" s="23">
        <f t="shared" si="0"/>
        <v>1.45306932154881</v>
      </c>
      <c r="J9" s="19">
        <f t="shared" si="1"/>
        <v>9.0951715076548201E-3</v>
      </c>
      <c r="K9" s="19">
        <f t="shared" si="4"/>
        <v>0.62837509483463827</v>
      </c>
    </row>
    <row r="10" spans="2:93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1.4465463971024017</v>
      </c>
      <c r="I10" s="23">
        <f t="shared" si="0"/>
        <v>1.45306932154881</v>
      </c>
      <c r="J10" s="19">
        <f t="shared" si="1"/>
        <v>6.5229244464082292E-3</v>
      </c>
      <c r="K10" s="19">
        <f t="shared" si="4"/>
        <v>0.71718542535655361</v>
      </c>
    </row>
    <row r="11" spans="2:93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1.4451705751358648</v>
      </c>
      <c r="I11" s="23">
        <f t="shared" si="0"/>
        <v>1.45306932154881</v>
      </c>
      <c r="J11" s="19">
        <f t="shared" si="1"/>
        <v>7.8987464129451901E-3</v>
      </c>
      <c r="K11" s="19">
        <f t="shared" si="4"/>
        <v>1.2109210336315548</v>
      </c>
    </row>
    <row r="12" spans="2:93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</row>
    <row r="13" spans="2:93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</row>
    <row r="14" spans="2:93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</row>
    <row r="15" spans="2:93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125</v>
      </c>
      <c r="F15" s="17"/>
      <c r="G15" s="17"/>
      <c r="H15" s="17"/>
      <c r="I15" s="17"/>
      <c r="J15" s="17"/>
      <c r="K15" s="17"/>
    </row>
    <row r="16" spans="2:93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2:93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1.3672936386423562</v>
      </c>
      <c r="I17" s="23">
        <f t="shared" ref="I17:I23" si="5">+$C$33</f>
        <v>1.45306932154881</v>
      </c>
      <c r="J17" s="19">
        <f t="shared" ref="J17:J22" si="6">+I17-H17</f>
        <v>8.5775682906453765E-2</v>
      </c>
      <c r="K17" s="24" t="s">
        <v>49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2:93" x14ac:dyDescent="0.25">
      <c r="B18" s="5"/>
      <c r="C18" s="4"/>
      <c r="D18" s="4"/>
      <c r="E18" s="17">
        <f t="shared" ref="E18:E23" si="7">+E17+1</f>
        <v>2</v>
      </c>
      <c r="F18" s="17">
        <f t="shared" ref="F18:G23" si="8">+F17*2</f>
        <v>200</v>
      </c>
      <c r="G18" s="17">
        <f t="shared" si="8"/>
        <v>200</v>
      </c>
      <c r="H18" s="18">
        <v>1.4068080823067237</v>
      </c>
      <c r="I18" s="23">
        <f t="shared" si="5"/>
        <v>1.45306932154881</v>
      </c>
      <c r="J18" s="19">
        <f t="shared" si="6"/>
        <v>4.6261239242086249E-2</v>
      </c>
      <c r="K18" s="19">
        <f>J18/J17</f>
        <v>0.53932813676969926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2:93" x14ac:dyDescent="0.25">
      <c r="B19" s="3" t="s">
        <v>19</v>
      </c>
      <c r="C19" s="4"/>
      <c r="D19" s="4"/>
      <c r="E19" s="17">
        <f t="shared" si="7"/>
        <v>3</v>
      </c>
      <c r="F19" s="17">
        <f t="shared" si="8"/>
        <v>400</v>
      </c>
      <c r="G19" s="17">
        <f t="shared" si="8"/>
        <v>400</v>
      </c>
      <c r="H19" s="18">
        <v>1.4376505564432172</v>
      </c>
      <c r="I19" s="23">
        <f t="shared" si="5"/>
        <v>1.45306932154881</v>
      </c>
      <c r="J19" s="19">
        <f t="shared" si="6"/>
        <v>1.5418765105592813E-2</v>
      </c>
      <c r="K19" s="19">
        <f t="shared" ref="K19:K23" si="9">J19/J18</f>
        <v>0.33329771009604869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2:93" x14ac:dyDescent="0.25">
      <c r="B20" s="5" t="s">
        <v>20</v>
      </c>
      <c r="C20" s="10">
        <v>25</v>
      </c>
      <c r="D20" s="10"/>
      <c r="E20" s="17">
        <f t="shared" si="7"/>
        <v>4</v>
      </c>
      <c r="F20" s="17">
        <f t="shared" si="8"/>
        <v>800</v>
      </c>
      <c r="G20" s="17">
        <f t="shared" si="8"/>
        <v>800</v>
      </c>
      <c r="H20" s="18">
        <v>1.4419730254208072</v>
      </c>
      <c r="I20" s="23">
        <f t="shared" si="5"/>
        <v>1.45306932154881</v>
      </c>
      <c r="J20" s="19">
        <f t="shared" si="6"/>
        <v>1.1096296128002781E-2</v>
      </c>
      <c r="K20" s="19">
        <f t="shared" si="9"/>
        <v>0.71966179210926862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2:93" x14ac:dyDescent="0.25">
      <c r="B21" s="5" t="s">
        <v>21</v>
      </c>
      <c r="C21" s="10">
        <v>25</v>
      </c>
      <c r="D21" s="10"/>
      <c r="E21" s="17">
        <f t="shared" si="7"/>
        <v>5</v>
      </c>
      <c r="F21" s="17">
        <f t="shared" si="8"/>
        <v>1600</v>
      </c>
      <c r="G21" s="17">
        <f t="shared" si="8"/>
        <v>1600</v>
      </c>
      <c r="H21" s="18">
        <v>1.445262294141761</v>
      </c>
      <c r="I21" s="23">
        <f t="shared" si="5"/>
        <v>1.45306932154881</v>
      </c>
      <c r="J21" s="19">
        <f t="shared" si="6"/>
        <v>7.807027407048972E-3</v>
      </c>
      <c r="K21" s="19">
        <f t="shared" si="9"/>
        <v>0.70357057138616186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2:93" x14ac:dyDescent="0.25">
      <c r="B22" s="5" t="s">
        <v>22</v>
      </c>
      <c r="C22" s="10">
        <v>4</v>
      </c>
      <c r="D22" s="10"/>
      <c r="E22" s="17">
        <f t="shared" si="7"/>
        <v>6</v>
      </c>
      <c r="F22" s="17">
        <f t="shared" si="8"/>
        <v>3200</v>
      </c>
      <c r="G22" s="17">
        <f t="shared" si="8"/>
        <v>3200</v>
      </c>
      <c r="H22" s="18">
        <v>1.4471132399932187</v>
      </c>
      <c r="I22" s="23">
        <f t="shared" si="5"/>
        <v>1.45306932154881</v>
      </c>
      <c r="J22" s="19">
        <f t="shared" si="6"/>
        <v>5.9560815555912416E-3</v>
      </c>
      <c r="K22" s="19">
        <f t="shared" si="9"/>
        <v>0.76291285338815262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2:93" x14ac:dyDescent="0.25">
      <c r="B23" s="5" t="s">
        <v>23</v>
      </c>
      <c r="C23" s="10">
        <v>1</v>
      </c>
      <c r="D23" s="10"/>
      <c r="E23" s="17">
        <f t="shared" si="7"/>
        <v>7</v>
      </c>
      <c r="F23" s="17">
        <f t="shared" si="8"/>
        <v>6400</v>
      </c>
      <c r="G23" s="17">
        <f t="shared" si="8"/>
        <v>6400</v>
      </c>
      <c r="H23" s="21">
        <v>1.4479698085995032</v>
      </c>
      <c r="I23" s="23">
        <f t="shared" si="5"/>
        <v>1.45306932154881</v>
      </c>
      <c r="J23" s="19">
        <f t="shared" ref="J23" si="10">+I23-H23</f>
        <v>5.0995129493067726E-3</v>
      </c>
      <c r="K23" s="19">
        <f t="shared" si="9"/>
        <v>0.85618588357300618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2:93" x14ac:dyDescent="0.25">
      <c r="B24" s="5"/>
      <c r="C24" s="4"/>
      <c r="D24" s="4"/>
      <c r="K24" s="9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2:93" x14ac:dyDescent="0.25">
      <c r="B25" s="3" t="s">
        <v>24</v>
      </c>
      <c r="C25" s="4"/>
      <c r="D25" s="4"/>
      <c r="K25" s="9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2:93" x14ac:dyDescent="0.25">
      <c r="B26" s="5" t="s">
        <v>10</v>
      </c>
      <c r="C26" s="6">
        <f>_xll.ORF.BARRBSPDE(C5,C6,C7,C13,C8,C9,C10,C14,C15,C16,B20:C23,FALSE)</f>
        <v>1.2275799128274274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2:93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2:93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2:93" x14ac:dyDescent="0.25">
      <c r="B29" s="2" t="s">
        <v>32</v>
      </c>
      <c r="C29" s="8">
        <f>+_xll.ORF.BARRBS(C5,C9,C13,C6,C8,C7,C17,C15,C16)</f>
        <v>1.3081334309195292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2:93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2:93" x14ac:dyDescent="0.25">
      <c r="B31" s="2" t="s">
        <v>35</v>
      </c>
      <c r="C31" s="8">
        <f>+C8*EXP(0.5826*C16*SQRT(C7/C30))</f>
        <v>125.95660044870868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2:93" x14ac:dyDescent="0.25">
      <c r="B32" s="2" t="s">
        <v>36</v>
      </c>
      <c r="C32" s="8">
        <f>+C8*EXP(-0.5826*C16*SQRT(C7/C30))</f>
        <v>124.05066462843065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2:93" x14ac:dyDescent="0.25">
      <c r="B33" s="2" t="s">
        <v>37</v>
      </c>
      <c r="C33" s="8">
        <f>+_xll.ORF.BARRBS(C5,C9,C13,C6,C31,C7,C17,C15,C16)</f>
        <v>1.45306932154881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2:93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2:93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2:93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2:93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2:93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2:93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2:93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2:93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2:93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2:93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2:93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2:93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2:93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2:93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2:93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5:93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</row>
    <row r="50" spans="5:93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</row>
    <row r="51" spans="5:93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5:93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5:93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5:93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5:93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5:93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5:93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5:93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5:93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5:93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5:93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5:93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5:93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5:93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5:93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5:93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5:93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5:93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5:93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5:93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5:93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5:93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5:93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5:93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5:93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5:93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5:93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5:93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5:93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5:93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5:93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5:93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5:93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5:93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5:93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5:93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5:93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5:93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5:93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5:93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5:93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5:93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5:93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5:93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5:93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5:93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5:93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</row>
    <row r="98" spans="5:93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</row>
    <row r="99" spans="5:93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5:93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5:93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5:93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5:93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5:93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5:93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5:93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5:93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5:93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5:93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5:93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5:93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5:93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5:93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5:93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5:93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5:93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5:93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5:93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5:93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5:93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5:93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5:93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5:93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5:93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5:93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5:93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5:93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5:93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5:93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5:93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5:93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5:93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5:93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5:93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5:93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5:93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5:93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5:93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5:93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5:93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5:93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5:93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5:93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5:93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5:93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5:93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5:93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5:93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5:93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5:93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5:93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5:93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5:93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5:93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5:93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5:93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5:93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5:93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5:93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5:93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5:93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5:93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5:93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5:93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5:93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5:93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5:93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5:93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5:93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5:93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5:93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5:93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5:93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5:93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5:93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5:93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5:93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5:93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5:93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5:93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5:93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5:93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5:93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5:93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5:93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5:93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5:93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5:93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5:93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5:93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5:93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5:93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5:93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5:93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5:93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5:93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5:93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5:93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5:93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5:93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5:93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5:93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5:93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5:93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5:93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5:93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5:93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5:93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5:93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5:93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5:93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5:93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5:93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5:93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5:93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5:93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5:93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5:93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5:93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5:93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5:93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5:93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5:93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5:93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5:93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5:93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5:93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5:93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5:93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5:93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5:93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5:93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5:93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5:93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5:93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5:93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5:93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5:93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5:93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5:93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5:93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5:93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5:93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5:93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5:93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5:93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5:93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5:93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5:93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5:93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5:93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5:93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5:93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5:93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5:93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5:93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5:93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5:93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5:93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5:93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5:93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5:93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5:93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5:93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5:93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5:93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5:93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5:93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5:93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5:93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5:93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5:93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5:93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5:93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5:93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5:93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5:93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5:93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5:93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5:93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5:93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5:93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5:93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5:93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5:93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5:93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5:93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5:93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5:93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5:93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5:93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5:93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5:93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5:93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5:93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5:93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5:93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5:93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5:93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5:93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5:93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5:93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5:93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5:93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5:93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5:93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5:93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5:93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5:93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5:93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5:93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5:93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5:93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5:93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5:93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5:93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5:93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5:93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5:93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5:93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5:93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5:93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5:93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5:93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5:93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5:93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5:93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5:93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5:93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5:93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5:93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5:93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5:93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5:93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5:93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5:93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5:93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5:93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5:93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5:93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5:93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5:93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5:93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5:93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5:93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5:93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5:93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5:93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5:93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5:93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5:93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5:93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5:93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5:93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5:93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5:93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5:93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5:93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5:93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5:93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5:93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5:93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5:93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5:93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5:93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5:93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5:93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5:93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5:93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5:93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5:93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5:93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5:93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5:93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5:93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5:93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5:93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5:93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5:93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5:93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2" spans="5:93" x14ac:dyDescent="0.25">
      <c r="BM382" s="2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8E54-D7C2-46B0-8EB2-2D78B3BC8840}">
  <sheetPr>
    <tabColor theme="4" tint="0.59999389629810485"/>
  </sheetPr>
  <dimension ref="B2:CO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1" width="9.5546875" style="2" customWidth="1"/>
    <col min="12" max="65" width="8.88671875" style="2" customWidth="1"/>
    <col min="66" max="16384" width="9.109375" style="2"/>
  </cols>
  <sheetData>
    <row r="2" spans="2:93" x14ac:dyDescent="0.25">
      <c r="B2" s="1" t="s">
        <v>38</v>
      </c>
    </row>
    <row r="3" spans="2:93" ht="14.25" customHeight="1" x14ac:dyDescent="0.25">
      <c r="E3" s="14" t="str">
        <f>"Crank-Nicolson with Barrier = "&amp;C8</f>
        <v>Crank-Nicolson with Barrier = 150</v>
      </c>
    </row>
    <row r="4" spans="2:93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</row>
    <row r="5" spans="2:93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6.0691938567304531</v>
      </c>
      <c r="I5" s="23">
        <f t="shared" ref="I5:I11" si="0">+$C$33</f>
        <v>6.2379321421934222</v>
      </c>
      <c r="J5" s="19">
        <f t="shared" ref="J5:J11" si="1">+I5-H5</f>
        <v>0.1687382854629691</v>
      </c>
      <c r="K5" s="24" t="s">
        <v>49</v>
      </c>
    </row>
    <row r="6" spans="2:93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6.1117459114691357</v>
      </c>
      <c r="I6" s="23">
        <f t="shared" si="0"/>
        <v>6.2379321421934222</v>
      </c>
      <c r="J6" s="19">
        <f t="shared" si="1"/>
        <v>0.12618623072428647</v>
      </c>
      <c r="K6" s="19">
        <f>J6/J5</f>
        <v>0.74782216956909286</v>
      </c>
    </row>
    <row r="7" spans="2:93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6.1480670254523018</v>
      </c>
      <c r="I7" s="23">
        <f t="shared" si="0"/>
        <v>6.2379321421934222</v>
      </c>
      <c r="J7" s="19">
        <f t="shared" si="1"/>
        <v>8.986511674112041E-2</v>
      </c>
      <c r="K7" s="19">
        <f t="shared" ref="K7:K11" si="4">J7/J6</f>
        <v>0.71216262048014789</v>
      </c>
    </row>
    <row r="8" spans="2:93" x14ac:dyDescent="0.25">
      <c r="B8" s="5" t="s">
        <v>10</v>
      </c>
      <c r="C8" s="10">
        <v>150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6.2177840081941733</v>
      </c>
      <c r="I8" s="23">
        <f t="shared" si="0"/>
        <v>6.2379321421934222</v>
      </c>
      <c r="J8" s="19">
        <f t="shared" si="1"/>
        <v>2.0148133999248863E-2</v>
      </c>
      <c r="K8" s="19">
        <f t="shared" si="4"/>
        <v>0.22420417098317189</v>
      </c>
    </row>
    <row r="9" spans="2:93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6.2252978611249103</v>
      </c>
      <c r="I9" s="23">
        <f t="shared" si="0"/>
        <v>6.2379321421934222</v>
      </c>
      <c r="J9" s="19">
        <f t="shared" si="1"/>
        <v>1.2634281068511832E-2</v>
      </c>
      <c r="K9" s="19">
        <f t="shared" si="4"/>
        <v>0.62706953750569894</v>
      </c>
    </row>
    <row r="10" spans="2:93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6.2288788911209787</v>
      </c>
      <c r="I10" s="23">
        <f t="shared" si="0"/>
        <v>6.2379321421934222</v>
      </c>
      <c r="J10" s="19">
        <f t="shared" si="1"/>
        <v>9.05325107244348E-3</v>
      </c>
      <c r="K10" s="19">
        <f t="shared" si="4"/>
        <v>0.71656242435564599</v>
      </c>
    </row>
    <row r="11" spans="2:93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6.2270206574943741</v>
      </c>
      <c r="I11" s="23">
        <f t="shared" si="0"/>
        <v>6.2379321421934222</v>
      </c>
      <c r="J11" s="19">
        <f t="shared" si="1"/>
        <v>1.0911484699048124E-2</v>
      </c>
      <c r="K11" s="19">
        <f t="shared" si="4"/>
        <v>1.2052559474751323</v>
      </c>
    </row>
    <row r="12" spans="2:93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</row>
    <row r="13" spans="2:93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</row>
    <row r="14" spans="2:93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</row>
    <row r="15" spans="2:93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150</v>
      </c>
      <c r="F15" s="17"/>
      <c r="G15" s="17"/>
      <c r="H15" s="17"/>
      <c r="I15" s="17"/>
      <c r="J15" s="17"/>
      <c r="K15" s="17"/>
    </row>
    <row r="16" spans="2:93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2:93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6.1069471268332274</v>
      </c>
      <c r="I17" s="23">
        <f t="shared" ref="I17:I23" si="5">+$C$33</f>
        <v>6.2379321421934222</v>
      </c>
      <c r="J17" s="19">
        <f t="shared" ref="J17:J22" si="6">+I17-H17</f>
        <v>0.1309850153601948</v>
      </c>
      <c r="K17" s="24" t="s">
        <v>49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2:93" x14ac:dyDescent="0.25">
      <c r="B18" s="5"/>
      <c r="C18" s="4"/>
      <c r="D18" s="4"/>
      <c r="E18" s="17">
        <f t="shared" ref="E18:E23" si="7">+E17+1</f>
        <v>2</v>
      </c>
      <c r="F18" s="17">
        <f t="shared" ref="F18:G23" si="8">+F17*2</f>
        <v>200</v>
      </c>
      <c r="G18" s="17">
        <f t="shared" si="8"/>
        <v>200</v>
      </c>
      <c r="H18" s="18">
        <v>6.1654328062371189</v>
      </c>
      <c r="I18" s="23">
        <f t="shared" si="5"/>
        <v>6.2379321421934222</v>
      </c>
      <c r="J18" s="19">
        <f t="shared" si="6"/>
        <v>7.2499335956303312E-2</v>
      </c>
      <c r="K18" s="19">
        <f>J18/J17</f>
        <v>0.55349335767101204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2:93" x14ac:dyDescent="0.25">
      <c r="B19" s="3" t="s">
        <v>19</v>
      </c>
      <c r="C19" s="4"/>
      <c r="D19" s="4"/>
      <c r="E19" s="17">
        <f t="shared" si="7"/>
        <v>3</v>
      </c>
      <c r="F19" s="17">
        <f t="shared" si="8"/>
        <v>400</v>
      </c>
      <c r="G19" s="17">
        <f t="shared" si="8"/>
        <v>400</v>
      </c>
      <c r="H19" s="18">
        <v>6.2094117994330391</v>
      </c>
      <c r="I19" s="23">
        <f t="shared" si="5"/>
        <v>6.2379321421934222</v>
      </c>
      <c r="J19" s="19">
        <f t="shared" si="6"/>
        <v>2.8520342760383066E-2</v>
      </c>
      <c r="K19" s="19">
        <f t="shared" ref="K19:K23" si="9">J19/J18</f>
        <v>0.39338764119953873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2:93" x14ac:dyDescent="0.25">
      <c r="B20" s="5" t="s">
        <v>20</v>
      </c>
      <c r="C20" s="10">
        <v>25</v>
      </c>
      <c r="D20" s="10"/>
      <c r="E20" s="17">
        <f t="shared" si="7"/>
        <v>4</v>
      </c>
      <c r="F20" s="17">
        <f t="shared" si="8"/>
        <v>800</v>
      </c>
      <c r="G20" s="17">
        <f t="shared" si="8"/>
        <v>800</v>
      </c>
      <c r="H20" s="18">
        <v>6.2190740214692513</v>
      </c>
      <c r="I20" s="23">
        <f t="shared" si="5"/>
        <v>6.2379321421934222</v>
      </c>
      <c r="J20" s="19">
        <f t="shared" si="6"/>
        <v>1.8858120724170924E-2</v>
      </c>
      <c r="K20" s="19">
        <f t="shared" si="9"/>
        <v>0.66121648265624255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2:93" x14ac:dyDescent="0.25">
      <c r="B21" s="5" t="s">
        <v>21</v>
      </c>
      <c r="C21" s="10">
        <v>25</v>
      </c>
      <c r="D21" s="10"/>
      <c r="E21" s="17">
        <f t="shared" si="7"/>
        <v>5</v>
      </c>
      <c r="F21" s="17">
        <f t="shared" si="8"/>
        <v>1600</v>
      </c>
      <c r="G21" s="17">
        <f t="shared" si="8"/>
        <v>1600</v>
      </c>
      <c r="H21" s="18">
        <v>6.225387679437036</v>
      </c>
      <c r="I21" s="23">
        <f t="shared" si="5"/>
        <v>6.2379321421934222</v>
      </c>
      <c r="J21" s="19">
        <f t="shared" si="6"/>
        <v>1.254446275638621E-2</v>
      </c>
      <c r="K21" s="19">
        <f t="shared" si="9"/>
        <v>0.6652021662109554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2:93" x14ac:dyDescent="0.25">
      <c r="B22" s="5" t="s">
        <v>22</v>
      </c>
      <c r="C22" s="10">
        <v>4</v>
      </c>
      <c r="D22" s="10"/>
      <c r="E22" s="17">
        <f t="shared" si="7"/>
        <v>6</v>
      </c>
      <c r="F22" s="17">
        <f t="shared" si="8"/>
        <v>3200</v>
      </c>
      <c r="G22" s="17">
        <f t="shared" si="8"/>
        <v>3200</v>
      </c>
      <c r="H22" s="18">
        <v>6.228816707320795</v>
      </c>
      <c r="I22" s="23">
        <f t="shared" si="5"/>
        <v>6.2379321421934222</v>
      </c>
      <c r="J22" s="19">
        <f t="shared" si="6"/>
        <v>9.1154348726272261E-3</v>
      </c>
      <c r="K22" s="19">
        <f t="shared" si="9"/>
        <v>0.7266500805693481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2:93" x14ac:dyDescent="0.25">
      <c r="B23" s="5" t="s">
        <v>23</v>
      </c>
      <c r="C23" s="10">
        <v>1</v>
      </c>
      <c r="D23" s="10"/>
      <c r="E23" s="17">
        <f t="shared" si="7"/>
        <v>7</v>
      </c>
      <c r="F23" s="17">
        <f t="shared" si="8"/>
        <v>6400</v>
      </c>
      <c r="G23" s="17">
        <f t="shared" si="8"/>
        <v>6400</v>
      </c>
      <c r="H23" s="21">
        <v>6.2304519580112796</v>
      </c>
      <c r="I23" s="23">
        <f t="shared" si="5"/>
        <v>6.2379321421934222</v>
      </c>
      <c r="J23" s="19">
        <f t="shared" ref="J23" si="10">+I23-H23</f>
        <v>7.4801841821425796E-3</v>
      </c>
      <c r="K23" s="19">
        <f t="shared" si="9"/>
        <v>0.82060639856084683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2:93" x14ac:dyDescent="0.25">
      <c r="B24" s="5"/>
      <c r="C24" s="4"/>
      <c r="D24" s="4"/>
      <c r="K24" s="9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2:93" x14ac:dyDescent="0.25">
      <c r="B25" s="3" t="s">
        <v>24</v>
      </c>
      <c r="C25" s="4"/>
      <c r="D25" s="4"/>
      <c r="K25" s="9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2:93" x14ac:dyDescent="0.25">
      <c r="B26" s="5" t="s">
        <v>10</v>
      </c>
      <c r="C26" s="6">
        <f>_xll.ORF.BARRBSPDE(C5,C6,C7,C13,C8,C9,C10,C14,C15,C16,B20:C23,FALSE)</f>
        <v>5.8767896407653737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2:93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2:93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2:93" x14ac:dyDescent="0.25">
      <c r="B29" s="2" t="s">
        <v>32</v>
      </c>
      <c r="C29" s="8">
        <f>+_xll.ORF.BARRBS(C5,C9,C13,C6,C8,C7,C17,C15,C16)</f>
        <v>6.032433519903142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2:93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2:93" x14ac:dyDescent="0.25">
      <c r="B31" s="2" t="s">
        <v>35</v>
      </c>
      <c r="C31" s="8">
        <f>+C8*EXP(0.5826*C16*SQRT(C7/C30))</f>
        <v>151.14792053845042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2:93" x14ac:dyDescent="0.25">
      <c r="B32" s="2" t="s">
        <v>36</v>
      </c>
      <c r="C32" s="8">
        <f>+C8*EXP(-0.5826*C16*SQRT(C7/C30))</f>
        <v>148.8607975541168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2:93" x14ac:dyDescent="0.25">
      <c r="B33" s="2" t="s">
        <v>37</v>
      </c>
      <c r="C33" s="8">
        <f>+_xll.ORF.BARRBS(C5,C9,C13,C6,C31,C7,C17,C15,C16)</f>
        <v>6.2379321421934222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2:93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2:93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2:93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2:93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2:93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2:93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2:93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2:93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2:93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2:93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2:93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2:93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2:93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2:93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2:93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5:93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</row>
    <row r="50" spans="5:93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</row>
    <row r="51" spans="5:93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5:93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5:93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5:93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5:93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5:93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5:93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5:93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5:93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5:93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5:93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5:93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5:93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5:93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5:93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5:93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5:93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5:93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5:93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5:93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5:93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5:93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5:93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5:93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5:93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5:93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5:93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5:93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5:93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5:93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5:93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5:93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5:93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5:93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5:93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5:93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5:93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5:93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5:93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5:93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5:93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5:93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5:93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5:93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5:93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5:93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5:93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</row>
    <row r="98" spans="5:93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</row>
    <row r="99" spans="5:93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5:93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5:93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5:93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5:93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5:93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5:93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5:93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5:93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5:93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5:93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5:93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5:93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5:93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5:93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5:93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5:93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5:93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5:93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5:93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5:93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5:93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5:93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5:93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5:93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5:93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5:93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5:93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5:93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5:93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5:93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5:93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5:93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5:93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5:93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5:93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5:93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5:93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5:93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5:93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5:93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5:93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5:93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5:93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5:93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5:93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5:93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5:93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5:93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5:93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5:93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5:93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5:93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5:93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5:93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5:93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5:93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5:93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5:93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5:93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5:93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5:93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5:93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5:93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5:93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5:93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5:93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5:93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5:93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5:93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5:93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5:93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5:93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5:93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5:93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5:93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5:93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5:93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5:93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5:93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5:93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5:93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5:93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5:93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5:93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5:93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5:93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5:93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5:93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5:93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5:93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5:93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5:93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5:93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5:93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5:93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5:93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5:93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5:93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5:93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5:93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5:93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5:93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5:93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5:93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5:93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5:93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5:93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5:93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5:93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5:93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5:93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5:93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5:93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5:93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5:93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5:93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5:93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5:93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5:93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5:93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5:93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5:93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5:93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5:93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5:93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5:93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5:93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5:93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5:93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5:93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5:93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5:93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5:93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5:93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5:93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5:93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5:93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5:93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5:93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5:93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5:93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5:93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5:93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5:93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5:93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5:93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5:93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5:93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5:93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5:93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5:93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5:93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5:93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5:93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5:93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5:93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5:93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5:93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5:93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5:93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5:93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5:93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5:93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5:93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5:93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5:93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5:93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5:93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5:93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5:93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5:93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5:93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5:93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5:93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5:93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5:93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5:93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5:93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5:93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5:93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5:93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5:93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5:93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5:93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5:93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5:93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5:93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5:93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5:93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5:93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5:93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5:93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5:93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5:93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5:93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5:93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5:93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5:93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5:93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5:93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5:93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5:93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5:93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5:93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5:93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5:93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5:93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5:93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5:93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5:93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5:93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5:93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5:93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5:93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5:93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5:93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5:93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5:93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5:93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5:93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5:93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5:93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5:93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5:93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5:93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5:93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5:93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5:93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5:93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5:93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5:93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5:93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5:93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5:93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5:93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5:93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5:93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5:93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5:93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5:93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5:93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5:93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5:93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5:93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5:93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5:93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5:93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5:93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5:93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5:93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5:93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5:93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5:93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5:93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5:93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5:93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5:93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5:93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5:93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5:93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5:93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5:93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5:93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5:93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5:93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5:93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5:93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5:93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5:93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5:93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5:93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5:93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5:93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5:93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5:93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5:93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5:93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5:93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5:93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5:93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5:93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2" spans="5:93" x14ac:dyDescent="0.25">
      <c r="BM382" s="2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D6B53-5237-4DA4-BA49-F0BF4059D230}">
  <sheetPr>
    <tabColor theme="4" tint="0.59999389629810485"/>
  </sheetPr>
  <dimension ref="B2:CO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1" width="9.5546875" style="2" customWidth="1"/>
    <col min="12" max="65" width="8.88671875" style="2" customWidth="1"/>
    <col min="66" max="16384" width="9.109375" style="2"/>
  </cols>
  <sheetData>
    <row r="2" spans="2:93" x14ac:dyDescent="0.25">
      <c r="B2" s="1" t="s">
        <v>38</v>
      </c>
    </row>
    <row r="3" spans="2:93" ht="14.25" customHeight="1" x14ac:dyDescent="0.25">
      <c r="E3" s="14" t="str">
        <f>"Crank-Nicolson with Barrier = "&amp;C8</f>
        <v>Crank-Nicolson with Barrier = 200</v>
      </c>
    </row>
    <row r="4" spans="2:93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</row>
    <row r="5" spans="2:93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10.591845703967572</v>
      </c>
      <c r="I5" s="23">
        <f t="shared" ref="I5:I11" si="0">+$C$33</f>
        <v>10.636945583100102</v>
      </c>
      <c r="J5" s="19">
        <f t="shared" ref="J5:J11" si="1">+I5-H5</f>
        <v>4.5099879132530774E-2</v>
      </c>
      <c r="K5" s="24" t="s">
        <v>49</v>
      </c>
    </row>
    <row r="6" spans="2:93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10.612373332672655</v>
      </c>
      <c r="I6" s="23">
        <f t="shared" si="0"/>
        <v>10.636945583100102</v>
      </c>
      <c r="J6" s="19">
        <f t="shared" si="1"/>
        <v>2.4572250427446818E-2</v>
      </c>
      <c r="K6" s="19">
        <f>J6/J5</f>
        <v>0.54484071576419657</v>
      </c>
    </row>
    <row r="7" spans="2:93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10.618843238311802</v>
      </c>
      <c r="I7" s="23">
        <f t="shared" si="0"/>
        <v>10.636945583100102</v>
      </c>
      <c r="J7" s="19">
        <f t="shared" si="1"/>
        <v>1.8102344788299973E-2</v>
      </c>
      <c r="K7" s="19">
        <f t="shared" ref="K7:K11" si="4">J7/J6</f>
        <v>0.73669869358322748</v>
      </c>
    </row>
    <row r="8" spans="2:93" x14ac:dyDescent="0.25">
      <c r="B8" s="5" t="s">
        <v>10</v>
      </c>
      <c r="C8" s="10">
        <v>200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10.632691521395172</v>
      </c>
      <c r="I8" s="23">
        <f t="shared" si="0"/>
        <v>10.636945583100102</v>
      </c>
      <c r="J8" s="19">
        <f t="shared" si="1"/>
        <v>4.2540617049304785E-3</v>
      </c>
      <c r="K8" s="19">
        <f t="shared" si="4"/>
        <v>0.23500058996114093</v>
      </c>
    </row>
    <row r="9" spans="2:93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10.634129788073141</v>
      </c>
      <c r="I9" s="23">
        <f t="shared" si="0"/>
        <v>10.636945583100102</v>
      </c>
      <c r="J9" s="19">
        <f t="shared" si="1"/>
        <v>2.8157950269616094E-3</v>
      </c>
      <c r="K9" s="19">
        <f t="shared" si="4"/>
        <v>0.66190742454395735</v>
      </c>
    </row>
    <row r="10" spans="2:93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10.634817399817583</v>
      </c>
      <c r="I10" s="23">
        <f t="shared" si="0"/>
        <v>10.636945583100102</v>
      </c>
      <c r="J10" s="19">
        <f t="shared" si="1"/>
        <v>2.1281832825188474E-3</v>
      </c>
      <c r="K10" s="19">
        <f t="shared" si="4"/>
        <v>0.7558019181585347</v>
      </c>
    </row>
    <row r="11" spans="2:93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10.634472937303901</v>
      </c>
      <c r="I11" s="23">
        <f t="shared" si="0"/>
        <v>10.636945583100102</v>
      </c>
      <c r="J11" s="19">
        <f t="shared" si="1"/>
        <v>2.4726457962014337E-3</v>
      </c>
      <c r="K11" s="19">
        <f t="shared" si="4"/>
        <v>1.1618575413649954</v>
      </c>
    </row>
    <row r="12" spans="2:93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</row>
    <row r="13" spans="2:93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</row>
    <row r="14" spans="2:93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</row>
    <row r="15" spans="2:93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200</v>
      </c>
      <c r="F15" s="17"/>
      <c r="G15" s="17"/>
      <c r="H15" s="17"/>
      <c r="I15" s="17"/>
      <c r="J15" s="17"/>
      <c r="K15" s="17"/>
    </row>
    <row r="16" spans="2:93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2:93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10.589297920248633</v>
      </c>
      <c r="I17" s="23">
        <f t="shared" ref="I17:I23" si="5">+$C$33</f>
        <v>10.636945583100102</v>
      </c>
      <c r="J17" s="19">
        <f t="shared" ref="J17:J22" si="6">+I17-H17</f>
        <v>4.7647662851469264E-2</v>
      </c>
      <c r="K17" s="24" t="s">
        <v>49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2:93" x14ac:dyDescent="0.25">
      <c r="B18" s="5"/>
      <c r="C18" s="4"/>
      <c r="D18" s="4"/>
      <c r="E18" s="17">
        <f t="shared" ref="E18:E23" si="7">+E17+1</f>
        <v>2</v>
      </c>
      <c r="F18" s="17">
        <f t="shared" ref="F18:G23" si="8">+F17*2</f>
        <v>200</v>
      </c>
      <c r="G18" s="17">
        <f t="shared" si="8"/>
        <v>200</v>
      </c>
      <c r="H18" s="18">
        <v>10.612863436257749</v>
      </c>
      <c r="I18" s="23">
        <f t="shared" si="5"/>
        <v>10.636945583100102</v>
      </c>
      <c r="J18" s="19">
        <f t="shared" si="6"/>
        <v>2.4082146842353325E-2</v>
      </c>
      <c r="K18" s="19">
        <f>J18/J17</f>
        <v>0.50542136594241638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2:93" x14ac:dyDescent="0.25">
      <c r="B19" s="3" t="s">
        <v>19</v>
      </c>
      <c r="C19" s="4"/>
      <c r="D19" s="4"/>
      <c r="E19" s="17">
        <f t="shared" si="7"/>
        <v>3</v>
      </c>
      <c r="F19" s="17">
        <f t="shared" si="8"/>
        <v>400</v>
      </c>
      <c r="G19" s="17">
        <f t="shared" si="8"/>
        <v>400</v>
      </c>
      <c r="H19" s="18">
        <v>10.620729643651162</v>
      </c>
      <c r="I19" s="23">
        <f t="shared" si="5"/>
        <v>10.636945583100102</v>
      </c>
      <c r="J19" s="19">
        <f t="shared" si="6"/>
        <v>1.621593944894073E-2</v>
      </c>
      <c r="K19" s="19">
        <f t="shared" ref="K19:K23" si="9">J19/J18</f>
        <v>0.67335937925690748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2:93" x14ac:dyDescent="0.25">
      <c r="B20" s="5" t="s">
        <v>20</v>
      </c>
      <c r="C20" s="10">
        <v>25</v>
      </c>
      <c r="D20" s="10"/>
      <c r="E20" s="17">
        <f t="shared" si="7"/>
        <v>4</v>
      </c>
      <c r="F20" s="17">
        <f t="shared" si="8"/>
        <v>800</v>
      </c>
      <c r="G20" s="17">
        <f t="shared" si="8"/>
        <v>800</v>
      </c>
      <c r="H20" s="18">
        <v>10.628003454778307</v>
      </c>
      <c r="I20" s="23">
        <f t="shared" si="5"/>
        <v>10.636945583100102</v>
      </c>
      <c r="J20" s="19">
        <f t="shared" si="6"/>
        <v>8.9421283217951952E-3</v>
      </c>
      <c r="K20" s="19">
        <f t="shared" si="9"/>
        <v>0.55144065812229703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2:93" x14ac:dyDescent="0.25">
      <c r="B21" s="5" t="s">
        <v>21</v>
      </c>
      <c r="C21" s="10">
        <v>25</v>
      </c>
      <c r="D21" s="10"/>
      <c r="E21" s="17">
        <f t="shared" si="7"/>
        <v>5</v>
      </c>
      <c r="F21" s="17">
        <f t="shared" si="8"/>
        <v>1600</v>
      </c>
      <c r="G21" s="17">
        <f t="shared" si="8"/>
        <v>1600</v>
      </c>
      <c r="H21" s="18">
        <v>10.631679706421822</v>
      </c>
      <c r="I21" s="23">
        <f t="shared" si="5"/>
        <v>10.636945583100102</v>
      </c>
      <c r="J21" s="19">
        <f t="shared" si="6"/>
        <v>5.2658766782798239E-3</v>
      </c>
      <c r="K21" s="19">
        <f t="shared" si="9"/>
        <v>0.58888404290117169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2:93" x14ac:dyDescent="0.25">
      <c r="B22" s="5" t="s">
        <v>22</v>
      </c>
      <c r="C22" s="10">
        <v>4</v>
      </c>
      <c r="D22" s="10"/>
      <c r="E22" s="17">
        <f t="shared" si="7"/>
        <v>6</v>
      </c>
      <c r="F22" s="17">
        <f t="shared" si="8"/>
        <v>3200</v>
      </c>
      <c r="G22" s="17">
        <f t="shared" si="8"/>
        <v>3200</v>
      </c>
      <c r="H22" s="18">
        <v>10.633572000530528</v>
      </c>
      <c r="I22" s="23">
        <f t="shared" si="5"/>
        <v>10.636945583100102</v>
      </c>
      <c r="J22" s="19">
        <f t="shared" si="6"/>
        <v>3.3735825695746513E-3</v>
      </c>
      <c r="K22" s="19">
        <f t="shared" si="9"/>
        <v>0.64064974850050638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2:93" x14ac:dyDescent="0.25">
      <c r="B23" s="5" t="s">
        <v>23</v>
      </c>
      <c r="C23" s="10">
        <v>1</v>
      </c>
      <c r="D23" s="10"/>
      <c r="E23" s="17">
        <f t="shared" si="7"/>
        <v>7</v>
      </c>
      <c r="F23" s="17">
        <f t="shared" si="8"/>
        <v>6400</v>
      </c>
      <c r="G23" s="17">
        <f t="shared" si="8"/>
        <v>6400</v>
      </c>
      <c r="H23" s="21">
        <v>10.634541012550034</v>
      </c>
      <c r="I23" s="23">
        <f t="shared" si="5"/>
        <v>10.636945583100102</v>
      </c>
      <c r="J23" s="19">
        <f t="shared" ref="J23" si="10">+I23-H23</f>
        <v>2.4045705500679304E-3</v>
      </c>
      <c r="K23" s="19">
        <f t="shared" si="9"/>
        <v>0.71276469464658865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2:93" x14ac:dyDescent="0.25">
      <c r="B24" s="5"/>
      <c r="C24" s="4"/>
      <c r="D24" s="4"/>
      <c r="K24" s="9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2:93" x14ac:dyDescent="0.25">
      <c r="B25" s="3" t="s">
        <v>24</v>
      </c>
      <c r="C25" s="4"/>
      <c r="D25" s="4"/>
      <c r="K25" s="9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2:93" x14ac:dyDescent="0.25">
      <c r="B26" s="5" t="s">
        <v>10</v>
      </c>
      <c r="C26" s="6">
        <f>_xll.ORF.BARRBSPDE(C5,C6,C7,C13,C8,C9,C10,C14,C15,C16,B20:C23,FALSE)</f>
        <v>10.367307259638455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2:93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2:93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2:93" x14ac:dyDescent="0.25">
      <c r="B29" s="2" t="s">
        <v>32</v>
      </c>
      <c r="C29" s="8">
        <f>+_xll.ORF.BARRBS(C5,C9,C13,C6,C8,C7,C17,C15,C16)</f>
        <v>10.596761879390492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2:93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2:93" x14ac:dyDescent="0.25">
      <c r="B31" s="2" t="s">
        <v>35</v>
      </c>
      <c r="C31" s="8">
        <f>+C8*EXP(0.5826*C16*SQRT(C7/C30))</f>
        <v>201.53056071793389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2:93" x14ac:dyDescent="0.25">
      <c r="B32" s="2" t="s">
        <v>36</v>
      </c>
      <c r="C32" s="8">
        <f>+C8*EXP(-0.5826*C16*SQRT(C7/C30))</f>
        <v>198.48106340548907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2:93" x14ac:dyDescent="0.25">
      <c r="B33" s="2" t="s">
        <v>37</v>
      </c>
      <c r="C33" s="8">
        <f>+_xll.ORF.BARRBS(C5,C9,C13,C6,C31,C7,C17,C15,C16)</f>
        <v>10.636945583100102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2:93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2:93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2:93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2:93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2:93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2:93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2:93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2:93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2:93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2:93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2:93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2:93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2:93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2:93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2:93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5:93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</row>
    <row r="50" spans="5:93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</row>
    <row r="51" spans="5:93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5:93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5:93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5:93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5:93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5:93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5:93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5:93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5:93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5:93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5:93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5:93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5:93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5:93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5:93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5:93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5:93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5:93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5:93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5:93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5:93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5:93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5:93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5:93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5:93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5:93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5:93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5:93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5:93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5:93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5:93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5:93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5:93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5:93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5:93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5:93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5:93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5:93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5:93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5:93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5:93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5:93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5:93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5:93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5:93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5:93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5:93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</row>
    <row r="98" spans="5:93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</row>
    <row r="99" spans="5:93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5:93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5:93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5:93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5:93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5:93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5:93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5:93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5:93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5:93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5:93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5:93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5:93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5:93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5:93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5:93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5:93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5:93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5:93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5:93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5:93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5:93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5:93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5:93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5:93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5:93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5:93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5:93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5:93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5:93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5:93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5:93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5:93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5:93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5:93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5:93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5:93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5:93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5:93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5:93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5:93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5:93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5:93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5:93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5:93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5:93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5:93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5:93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5:93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5:93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5:93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5:93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5:93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5:93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5:93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5:93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5:93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5:93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5:93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5:93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5:93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5:93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5:93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5:93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5:93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5:93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5:93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5:93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5:93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5:93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5:93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5:93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5:93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5:93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5:93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5:93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5:93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5:93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5:93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5:93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5:93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5:93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5:93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5:93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5:93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5:93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5:93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5:93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5:93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5:93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5:93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5:93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5:93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5:93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5:93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5:93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5:93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5:93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5:93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5:93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5:93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5:93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5:93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5:93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5:93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5:93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5:93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5:93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5:93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5:93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5:93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5:93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5:93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5:93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5:93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5:93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5:93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5:93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5:93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5:93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5:93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5:93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5:93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5:93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5:93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5:93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5:93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5:93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5:93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5:93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5:93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5:93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5:93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5:93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5:93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5:93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5:93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5:93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5:93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5:93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5:93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5:93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5:93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5:93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5:93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5:93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5:93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5:93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5:93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5:93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5:93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5:93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5:93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5:93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5:93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5:93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5:93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5:93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5:93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5:93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5:93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5:93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5:93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5:93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5:93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5:93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5:93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5:93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5:93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5:93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5:93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5:93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5:93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5:93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5:93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5:93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5:93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5:93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5:93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5:93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5:93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5:93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5:93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5:93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5:93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5:93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5:93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5:93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5:93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5:93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5:93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5:93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5:93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5:93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5:93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5:93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5:93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5:93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5:93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5:93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5:93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5:93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5:93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5:93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5:93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5:93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5:93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5:93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5:93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5:93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5:93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5:93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5:93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5:93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5:93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5:93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5:93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5:93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5:93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5:93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5:93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5:93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5:93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5:93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5:93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5:93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5:93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5:93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5:93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5:93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5:93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5:93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5:93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5:93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5:93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5:93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5:93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5:93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5:93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5:93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5:93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5:93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5:93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5:93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5:93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5:93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5:93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5:93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5:93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5:93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5:93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5:93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5:93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5:93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5:93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5:93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5:93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5:93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5:93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5:93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5:93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5:93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5:93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5:93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5:93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5:93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5:93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5:93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5:93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5:93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5:93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5:93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5:93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5:93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5:93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5:93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5:93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5:93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5:93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5:93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5:93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5:93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2" spans="5:93" x14ac:dyDescent="0.25">
      <c r="BM382" s="2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2BA0-4D94-4E1B-9E70-3CED2F7683FB}">
  <sheetPr>
    <tabColor theme="5" tint="0.39997558519241921"/>
  </sheetPr>
  <dimension ref="B2:BT376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20.44140625" style="2" bestFit="1" customWidth="1"/>
    <col min="3" max="6" width="10.6640625" style="2" customWidth="1"/>
    <col min="7" max="7" width="8.5546875" style="2" customWidth="1"/>
    <col min="8" max="8" width="10.6640625" style="2" customWidth="1"/>
    <col min="9" max="9" width="17.44140625" style="2" customWidth="1"/>
    <col min="10" max="13" width="10.6640625" style="2" customWidth="1"/>
    <col min="14" max="44" width="8.88671875" style="2" customWidth="1"/>
    <col min="45" max="16384" width="9.109375" style="2"/>
  </cols>
  <sheetData>
    <row r="2" spans="2:72" x14ac:dyDescent="0.25">
      <c r="B2" s="25" t="s">
        <v>38</v>
      </c>
      <c r="C2" s="26"/>
      <c r="D2" s="26"/>
      <c r="E2" s="26"/>
      <c r="F2" s="26"/>
    </row>
    <row r="3" spans="2:72" ht="14.25" customHeight="1" x14ac:dyDescent="0.25">
      <c r="B3" s="26"/>
      <c r="C3" s="26"/>
      <c r="D3" s="26"/>
      <c r="E3" s="26"/>
      <c r="F3" s="26"/>
    </row>
    <row r="4" spans="2:72" ht="13.8" thickBot="1" x14ac:dyDescent="0.3">
      <c r="B4" s="27" t="s">
        <v>6</v>
      </c>
      <c r="C4" s="15"/>
      <c r="D4" s="15"/>
      <c r="E4" s="15"/>
      <c r="F4" s="15"/>
      <c r="G4" s="4"/>
      <c r="H4" s="16" t="s">
        <v>52</v>
      </c>
      <c r="I4" s="16" t="s">
        <v>57</v>
      </c>
      <c r="J4" s="16" t="s">
        <v>53</v>
      </c>
      <c r="K4" s="16" t="s">
        <v>54</v>
      </c>
      <c r="L4" s="16" t="s">
        <v>55</v>
      </c>
      <c r="M4" s="16" t="s">
        <v>56</v>
      </c>
      <c r="N4" s="17"/>
    </row>
    <row r="5" spans="2:72" x14ac:dyDescent="0.25">
      <c r="B5" s="28" t="s">
        <v>7</v>
      </c>
      <c r="C5" s="15">
        <v>1</v>
      </c>
      <c r="D5" s="15">
        <v>-1</v>
      </c>
      <c r="E5" s="15"/>
      <c r="F5" s="15"/>
      <c r="G5" s="10"/>
      <c r="H5" s="56" t="s">
        <v>44</v>
      </c>
      <c r="I5" s="57" t="s">
        <v>58</v>
      </c>
      <c r="J5" s="36" t="s">
        <v>39</v>
      </c>
      <c r="K5" s="37">
        <f>+_xll.ORF.BARRBS($C$5,$C$9,$C$13,$D$6,$C$28,$C$7,$C$17,$C$15,$C$16)</f>
        <v>1.45306932154881</v>
      </c>
      <c r="L5" s="37">
        <f>_xll.ORF.BARRBSPDE($C$5,$D$6,$C$7,$C$13,$C$8,$C$9,$C$10,$C$14,$C$15,$C$16,$B$20:$C$23,FALSE)</f>
        <v>1.2275799128274274</v>
      </c>
      <c r="M5" s="38">
        <f>(K5-L5)/K5</f>
        <v>0.15518145306449385</v>
      </c>
      <c r="N5" s="17"/>
    </row>
    <row r="6" spans="2:72" x14ac:dyDescent="0.25">
      <c r="B6" s="28" t="s">
        <v>8</v>
      </c>
      <c r="C6" s="15">
        <v>110</v>
      </c>
      <c r="D6" s="15">
        <v>100</v>
      </c>
      <c r="E6" s="15">
        <v>90</v>
      </c>
      <c r="F6" s="15"/>
      <c r="G6" s="10"/>
      <c r="H6" s="53"/>
      <c r="I6" s="54"/>
      <c r="J6" s="36" t="s">
        <v>41</v>
      </c>
      <c r="K6" s="37">
        <f>+_xll.ORF.BARRBS($D$5,$C$9,$C$13,$D$6,$C$28,$C$7,$C$17,$C$15,$C$16)</f>
        <v>7.9485837623147972</v>
      </c>
      <c r="L6" s="37">
        <f>_xll.ORF.BARRBSPDE($D$5,$D$6,$C$7,$C$13,$C$8,$C$9,$C$10,$C$14,$C$15,$C$16,$B$20:$C$23,FALSE)</f>
        <v>7.8497417061876851</v>
      </c>
      <c r="M6" s="38">
        <f>(K6-L6)/K6</f>
        <v>1.2435178276126922E-2</v>
      </c>
      <c r="N6" s="17"/>
    </row>
    <row r="7" spans="2:72" x14ac:dyDescent="0.25">
      <c r="B7" s="28" t="s">
        <v>9</v>
      </c>
      <c r="C7" s="15">
        <v>1</v>
      </c>
      <c r="D7" s="15"/>
      <c r="E7" s="15"/>
      <c r="F7" s="15"/>
      <c r="G7" s="10"/>
      <c r="H7" s="53"/>
      <c r="I7" s="55" t="s">
        <v>60</v>
      </c>
      <c r="J7" s="36" t="s">
        <v>39</v>
      </c>
      <c r="K7" s="37">
        <f>+_xll.ORF.BARRBS($C$5,$C$9,$C$13,$C$6,$C$29,$C$7,$C$17,$C$15,$C$16)</f>
        <v>0</v>
      </c>
      <c r="L7" s="37">
        <f>_xll.ORF.BARRBSPDE($C$5,$C$6,$C$7,$C$13,$D$8,$C$9,$C$10,$C$14,$C$15,$C$16,$B$20:$C$23,FALSE)</f>
        <v>0</v>
      </c>
      <c r="M7" s="48" t="s">
        <v>49</v>
      </c>
      <c r="N7" s="17"/>
    </row>
    <row r="8" spans="2:72" x14ac:dyDescent="0.25">
      <c r="B8" s="28" t="s">
        <v>10</v>
      </c>
      <c r="C8" s="15">
        <v>125</v>
      </c>
      <c r="D8" s="15">
        <v>105</v>
      </c>
      <c r="E8" s="15">
        <v>95</v>
      </c>
      <c r="F8" s="15">
        <v>80</v>
      </c>
      <c r="G8" s="10"/>
      <c r="H8" s="53"/>
      <c r="I8" s="55"/>
      <c r="J8" s="36" t="s">
        <v>41</v>
      </c>
      <c r="K8" s="37">
        <f>+_xll.ORF.BARRBS($D$5,$C$9,$C$13,$C$6,$C$29,$C$7,$C$17,$C$15,$C$16)</f>
        <v>5.4420676167014719</v>
      </c>
      <c r="L8" s="37">
        <f>_xll.ORF.BARRBSPDE($D$5,$C$6,$C$7,$C$13,$D$8,$C$9,$C$10,$C$14,$C$15,$C$16,$B$20:$C$23,FALSE)</f>
        <v>4.8432622765143059</v>
      </c>
      <c r="M8" s="38">
        <f>(K8-L8)/K8</f>
        <v>0.11003269021308337</v>
      </c>
      <c r="N8" s="17"/>
    </row>
    <row r="9" spans="2:72" x14ac:dyDescent="0.25">
      <c r="B9" s="28" t="s">
        <v>11</v>
      </c>
      <c r="C9" s="15" t="s">
        <v>12</v>
      </c>
      <c r="D9" s="15" t="s">
        <v>43</v>
      </c>
      <c r="E9" s="15"/>
      <c r="F9" s="15"/>
      <c r="G9" s="10"/>
      <c r="H9" s="53"/>
      <c r="I9" s="55" t="s">
        <v>61</v>
      </c>
      <c r="J9" s="36" t="s">
        <v>40</v>
      </c>
      <c r="K9" s="37">
        <f>+_xll.ORF.BARRBS($C$5,$D$9,$C$13,$E$6,$C$30,$C$7,$C$17,$C$15,$C$16)</f>
        <v>7.2485505671243331</v>
      </c>
      <c r="L9" s="37">
        <f>_xll.ORF.BARRBSPDE($C$5,$E$6,$C$7,$C$13,$E$8,$D$9,$C$10,$C$14,$C$15,$C$16,$B$20:$C$23,FALSE)</f>
        <v>6.5391378768500577</v>
      </c>
      <c r="M9" s="38">
        <f>(K9-L9)/K9</f>
        <v>9.7869592507473638E-2</v>
      </c>
      <c r="N9" s="17"/>
    </row>
    <row r="10" spans="2:72" x14ac:dyDescent="0.25">
      <c r="B10" s="28" t="s">
        <v>13</v>
      </c>
      <c r="C10" s="15">
        <v>2</v>
      </c>
      <c r="D10" s="15">
        <v>1</v>
      </c>
      <c r="E10" s="15">
        <v>0</v>
      </c>
      <c r="F10" s="15"/>
      <c r="G10" s="10"/>
      <c r="H10" s="53"/>
      <c r="I10" s="55"/>
      <c r="J10" s="36" t="s">
        <v>42</v>
      </c>
      <c r="K10" s="37">
        <f>+_xll.ORF.BARRBS($D$5,$D$9,$C$13,$E$6,$C$30,$C$7,$C$17,$C$15,$C$16)</f>
        <v>0</v>
      </c>
      <c r="L10" s="37">
        <f>_xll.ORF.BARRBSPDE($D$5,$E$6,$C$7,$C$13,$E$8,$D$9,$C$10,$C$14,$C$15,$C$16,$B$20:$C$23,FALSE)</f>
        <v>0</v>
      </c>
      <c r="M10" s="48" t="s">
        <v>49</v>
      </c>
      <c r="N10" s="17"/>
    </row>
    <row r="11" spans="2:72" x14ac:dyDescent="0.25">
      <c r="B11" s="28"/>
      <c r="C11" s="15"/>
      <c r="D11" s="15"/>
      <c r="E11" s="15"/>
      <c r="F11" s="15"/>
      <c r="G11" s="4"/>
      <c r="H11" s="53"/>
      <c r="I11" s="54" t="s">
        <v>59</v>
      </c>
      <c r="J11" s="36" t="s">
        <v>40</v>
      </c>
      <c r="K11" s="37">
        <f>+_xll.ORF.BARRBS($C$5,$D$9,$C$13,$D$6,$C$31,$C$7,$C$17,$C$15,$C$16)</f>
        <v>10.793886866866337</v>
      </c>
      <c r="L11" s="37">
        <f>_xll.ORF.BARRBSPDE($C$5,$D$6,$C$7,$C$13,$F$8,$D$9,$C$10,$C$14,$C$15,$C$16,$B$20:$C$23,FALSE)</f>
        <v>10.701873723437609</v>
      </c>
      <c r="M11" s="38">
        <f>(K11-L11)/K11</f>
        <v>8.5245606669436241E-3</v>
      </c>
    </row>
    <row r="12" spans="2:72" x14ac:dyDescent="0.25">
      <c r="B12" s="27" t="s">
        <v>14</v>
      </c>
      <c r="C12" s="15"/>
      <c r="D12" s="15"/>
      <c r="E12" s="15"/>
      <c r="F12" s="15"/>
      <c r="G12" s="4"/>
      <c r="H12" s="53"/>
      <c r="I12" s="54"/>
      <c r="J12" s="36" t="s">
        <v>42</v>
      </c>
      <c r="K12" s="37">
        <f>+_xll.ORF.BARRBS($D$5,$D$9,$C$13,$D$6,$C$31,$C$7,$C$17,$C$15,$C$16)</f>
        <v>1.2963416603345177</v>
      </c>
      <c r="L12" s="37">
        <f>_xll.ORF.BARRBSPDE($D$5,$D$6,$C$7,$C$13,$F$8,$D$9,$C$10,$C$14,$C$15,$C$16,$B$20:$C$23,FALSE)</f>
        <v>1.1036556248661156</v>
      </c>
      <c r="M12" s="38">
        <f>(K12-L12)/K12</f>
        <v>0.1486383114607919</v>
      </c>
    </row>
    <row r="13" spans="2:72" x14ac:dyDescent="0.25">
      <c r="B13" s="28" t="s">
        <v>15</v>
      </c>
      <c r="C13" s="15">
        <v>100</v>
      </c>
      <c r="D13" s="15"/>
      <c r="E13" s="15"/>
      <c r="F13" s="15"/>
      <c r="G13" s="10"/>
    </row>
    <row r="14" spans="2:72" x14ac:dyDescent="0.25">
      <c r="B14" s="28" t="s">
        <v>16</v>
      </c>
      <c r="C14" s="15" t="str">
        <f>+Market!C2</f>
        <v>USD¤1</v>
      </c>
      <c r="D14" s="15"/>
      <c r="E14" s="15"/>
      <c r="F14" s="15"/>
      <c r="G14" s="4"/>
      <c r="R14" s="39"/>
      <c r="S14" s="39"/>
      <c r="T14" s="39"/>
      <c r="U14" s="39"/>
      <c r="V14" s="39"/>
    </row>
    <row r="15" spans="2:72" ht="14.4" x14ac:dyDescent="0.3">
      <c r="B15" s="28" t="s">
        <v>17</v>
      </c>
      <c r="C15" s="29">
        <v>0.02</v>
      </c>
      <c r="D15" s="29"/>
      <c r="E15" s="29"/>
      <c r="F15" s="29"/>
      <c r="G15" s="11"/>
      <c r="R15" s="39"/>
      <c r="S15" s="40"/>
      <c r="T15" s="39"/>
      <c r="U15" s="39"/>
      <c r="V15" s="39"/>
    </row>
    <row r="16" spans="2:72" ht="15" thickBot="1" x14ac:dyDescent="0.35">
      <c r="B16" s="28" t="s">
        <v>18</v>
      </c>
      <c r="C16" s="29">
        <v>0.25</v>
      </c>
      <c r="D16" s="29"/>
      <c r="E16" s="29"/>
      <c r="F16" s="29"/>
      <c r="G16" s="11"/>
      <c r="H16" s="16" t="s">
        <v>52</v>
      </c>
      <c r="I16" s="16" t="s">
        <v>57</v>
      </c>
      <c r="J16" s="16" t="s">
        <v>53</v>
      </c>
      <c r="K16" s="16" t="s">
        <v>54</v>
      </c>
      <c r="L16" s="16" t="s">
        <v>55</v>
      </c>
      <c r="M16" s="16" t="s">
        <v>56</v>
      </c>
      <c r="N16" s="7"/>
      <c r="O16" s="7"/>
      <c r="P16" s="7"/>
      <c r="Q16" s="7"/>
      <c r="R16" s="41"/>
      <c r="S16" s="42"/>
      <c r="T16" s="43"/>
      <c r="U16" s="43"/>
      <c r="V16" s="41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</row>
    <row r="17" spans="2:72" ht="14.4" x14ac:dyDescent="0.3">
      <c r="B17" s="28" t="s">
        <v>25</v>
      </c>
      <c r="C17" s="12">
        <f>_xll.ORF.SPOTRATE(C14,1)</f>
        <v>0.05</v>
      </c>
      <c r="D17" s="12"/>
      <c r="E17" s="12"/>
      <c r="F17" s="12"/>
      <c r="G17" s="12"/>
      <c r="H17" s="56" t="s">
        <v>45</v>
      </c>
      <c r="I17" s="57" t="s">
        <v>58</v>
      </c>
      <c r="J17" s="36" t="s">
        <v>39</v>
      </c>
      <c r="K17" s="37">
        <f>+_xll.ORF.BARRBS($C$5,$C$9,$C$13,$D$6,$D$28,$C$7,$C$17,$C$15,$C$16)</f>
        <v>1.7090564974197751</v>
      </c>
      <c r="L17" s="37">
        <f>_xll.ORF.BARRBSPDE($C$5,$D$6,$C$7,$C$13,$C$8,$C$9,$D$10,$C$14,$C$15,$C$16,$B$20:$C$23,FALSE)</f>
        <v>1.3123453778628389</v>
      </c>
      <c r="M17" s="38">
        <f>(K17-L17)/K17</f>
        <v>0.23212288192687919</v>
      </c>
      <c r="N17" s="7"/>
      <c r="O17" s="7"/>
      <c r="P17" s="7"/>
      <c r="Q17" s="7"/>
      <c r="R17" s="41"/>
      <c r="S17" s="44"/>
      <c r="T17" s="37"/>
      <c r="U17" s="37"/>
      <c r="V17" s="41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</row>
    <row r="18" spans="2:72" x14ac:dyDescent="0.25">
      <c r="B18" s="28"/>
      <c r="C18" s="15"/>
      <c r="D18" s="15"/>
      <c r="E18" s="15"/>
      <c r="F18" s="15"/>
      <c r="G18" s="4"/>
      <c r="H18" s="53"/>
      <c r="I18" s="54"/>
      <c r="J18" s="36" t="s">
        <v>41</v>
      </c>
      <c r="K18" s="37">
        <f>+_xll.ORF.BARRBS($D$5,$C$9,$C$13,$D$6,$D$28,$C$7,$C$17,$C$15,$C$16)</f>
        <v>8.0120549598926765</v>
      </c>
      <c r="L18" s="37">
        <f>_xll.ORF.BARRBSPDE($D$5,$D$6,$C$7,$C$13,$C$8,$C$9,$D$10,$C$14,$C$15,$C$16,$B$20:$C$23,FALSE)</f>
        <v>7.8636603892720451</v>
      </c>
      <c r="M18" s="38">
        <f>(K18-L18)/K18</f>
        <v>1.8521411967775507E-2</v>
      </c>
      <c r="O18" s="7"/>
      <c r="P18" s="7"/>
      <c r="Q18" s="7"/>
      <c r="R18" s="41"/>
      <c r="S18" s="44"/>
      <c r="T18" s="37"/>
      <c r="U18" s="37"/>
      <c r="V18" s="41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</row>
    <row r="19" spans="2:72" x14ac:dyDescent="0.25">
      <c r="B19" s="27" t="s">
        <v>19</v>
      </c>
      <c r="C19" s="15"/>
      <c r="D19" s="15"/>
      <c r="E19" s="15"/>
      <c r="F19" s="15"/>
      <c r="G19" s="4"/>
      <c r="H19" s="53"/>
      <c r="I19" s="55" t="s">
        <v>60</v>
      </c>
      <c r="J19" s="36" t="s">
        <v>39</v>
      </c>
      <c r="K19" s="37">
        <f>+_xll.ORF.BARRBS($C$5,$C$9,$C$13,$C$6,$D$29,$C$7,$C$17,$C$15,$C$16)</f>
        <v>0</v>
      </c>
      <c r="L19" s="37">
        <f>_xll.ORF.BARRBSPDE($C$5,$C$6,$C$7,$C$13,$D$8,$C$9,$C$10,$C$14,$C$15,$C$16,$B$20:$C$23,FALSE)</f>
        <v>0</v>
      </c>
      <c r="M19" s="48" t="s">
        <v>49</v>
      </c>
      <c r="O19" s="7"/>
      <c r="P19" s="7"/>
      <c r="Q19" s="7"/>
      <c r="R19" s="41"/>
      <c r="S19" s="39"/>
      <c r="T19" s="39"/>
      <c r="U19" s="39"/>
      <c r="V19" s="41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</row>
    <row r="20" spans="2:72" x14ac:dyDescent="0.25">
      <c r="B20" s="28" t="s">
        <v>20</v>
      </c>
      <c r="C20" s="15">
        <v>25</v>
      </c>
      <c r="D20" s="15"/>
      <c r="E20" s="15"/>
      <c r="F20" s="15"/>
      <c r="G20" s="10"/>
      <c r="H20" s="53"/>
      <c r="I20" s="55"/>
      <c r="J20" s="36" t="s">
        <v>41</v>
      </c>
      <c r="K20" s="37">
        <f>+_xll.ORF.BARRBS($D$5,$C$9,$C$13,$C$6,$D$29,$C$7,$C$17,$C$15,$C$16)</f>
        <v>6.4404548508390818</v>
      </c>
      <c r="L20" s="37">
        <f>_xll.ORF.BARRBSPDE($D$5,$C$6,$C$7,$C$13,$D$8,$C$9,$D$10,$C$14,$C$15,$C$16,$B$20:$C$23,FALSE)</f>
        <v>5.1337808356056769</v>
      </c>
      <c r="M20" s="38">
        <f>(K20-L20)/K20</f>
        <v>0.20288536221369016</v>
      </c>
      <c r="O20" s="7"/>
      <c r="P20" s="7"/>
      <c r="Q20" s="7"/>
      <c r="R20" s="41"/>
      <c r="S20" s="42"/>
      <c r="T20" s="43"/>
      <c r="U20" s="43"/>
      <c r="V20" s="41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</row>
    <row r="21" spans="2:72" x14ac:dyDescent="0.25">
      <c r="B21" s="28" t="s">
        <v>21</v>
      </c>
      <c r="C21" s="15">
        <v>25</v>
      </c>
      <c r="D21" s="15"/>
      <c r="E21" s="15"/>
      <c r="F21" s="15"/>
      <c r="G21" s="10"/>
      <c r="H21" s="53"/>
      <c r="I21" s="55" t="s">
        <v>61</v>
      </c>
      <c r="J21" s="36" t="s">
        <v>40</v>
      </c>
      <c r="K21" s="37">
        <f>+_xll.ORF.BARRBS($C$5,$D$9,$C$13,$E$6,$D$30,$C$7,$C$17,$C$15,$C$16)</f>
        <v>8.4515851420911119</v>
      </c>
      <c r="L21" s="37">
        <f>_xll.ORF.BARRBSPDE($C$5,$E$6,$C$7,$C$13,$E$8,$D$9,$D$10,$C$14,$C$15,$C$16,$B$20:$C$23,FALSE)</f>
        <v>6.9070171341788482</v>
      </c>
      <c r="M21" s="38">
        <f>(K21-L21)/K21</f>
        <v>0.18275483024124192</v>
      </c>
      <c r="O21" s="7"/>
      <c r="P21" s="7"/>
      <c r="Q21" s="7"/>
      <c r="R21" s="41"/>
      <c r="S21" s="41"/>
      <c r="T21" s="41"/>
      <c r="U21" s="41"/>
      <c r="V21" s="41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</row>
    <row r="22" spans="2:72" x14ac:dyDescent="0.25">
      <c r="B22" s="28" t="s">
        <v>22</v>
      </c>
      <c r="C22" s="15">
        <v>4</v>
      </c>
      <c r="D22" s="15"/>
      <c r="E22" s="15"/>
      <c r="F22" s="15"/>
      <c r="G22" s="10"/>
      <c r="H22" s="53"/>
      <c r="I22" s="55"/>
      <c r="J22" s="36" t="s">
        <v>42</v>
      </c>
      <c r="K22" s="37">
        <f>+_xll.ORF.BARRBS($D$5,$D$9,$C$13,$E$6,$D$30,$C$7,$C$17,$C$15,$C$16)</f>
        <v>0</v>
      </c>
      <c r="L22" s="37">
        <f>_xll.ORF.BARRBSPDE($D$5,$E$6,$C$7,$C$13,$E$8,$D$9,$D$10,$C$14,$C$15,$C$16,$B$20:$C$23,FALSE)</f>
        <v>0</v>
      </c>
      <c r="M22" s="48" t="s">
        <v>49</v>
      </c>
      <c r="O22" s="7"/>
      <c r="P22" s="7"/>
      <c r="Q22" s="7"/>
      <c r="R22" s="41"/>
      <c r="S22" s="39"/>
      <c r="T22" s="39"/>
      <c r="U22" s="39"/>
      <c r="V22" s="41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</row>
    <row r="23" spans="2:72" x14ac:dyDescent="0.25">
      <c r="B23" s="28" t="s">
        <v>23</v>
      </c>
      <c r="C23" s="15">
        <v>1</v>
      </c>
      <c r="D23" s="15"/>
      <c r="E23" s="15"/>
      <c r="F23" s="15"/>
      <c r="G23" s="10"/>
      <c r="H23" s="53"/>
      <c r="I23" s="54" t="s">
        <v>59</v>
      </c>
      <c r="J23" s="36" t="s">
        <v>40</v>
      </c>
      <c r="K23" s="37">
        <f>+_xll.ORF.BARRBS($C$5,$D$9,$C$13,$D$6,$D$31,$C$7,$C$17,$C$15,$C$16)</f>
        <v>10.870288631770867</v>
      </c>
      <c r="L23" s="37">
        <f>_xll.ORF.BARRBSPDE($C$5,$D$6,$C$7,$C$13,$F$8,$D$9,$D$10,$C$14,$C$15,$C$16,$B$20:$C$23,FALSE)</f>
        <v>10.721697021601317</v>
      </c>
      <c r="M23" s="38">
        <f>(K23-L23)/K23</f>
        <v>1.3669518372792575E-2</v>
      </c>
      <c r="O23" s="7"/>
      <c r="P23" s="7"/>
      <c r="Q23" s="7"/>
      <c r="R23" s="41"/>
      <c r="S23" s="44"/>
      <c r="T23" s="37"/>
      <c r="U23" s="37"/>
      <c r="V23" s="41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</row>
    <row r="24" spans="2:72" x14ac:dyDescent="0.25">
      <c r="B24" s="28"/>
      <c r="C24" s="30"/>
      <c r="D24" s="30"/>
      <c r="E24" s="30"/>
      <c r="F24" s="30"/>
      <c r="G24" s="6"/>
      <c r="H24" s="53"/>
      <c r="I24" s="54"/>
      <c r="J24" s="36" t="s">
        <v>42</v>
      </c>
      <c r="K24" s="37">
        <f>+_xll.ORF.BARRBS($D$5,$D$9,$C$13,$D$6,$D$31,$C$7,$C$17,$C$15,$C$16)</f>
        <v>1.5149187303031333</v>
      </c>
      <c r="L24" s="37">
        <f>_xll.ORF.BARRBSPDE($D$5,$D$6,$C$7,$C$13,$F$8,$D$9,$D$10,$C$14,$C$15,$C$16,$B$20:$C$23,FALSE)</f>
        <v>1.1790492621654622</v>
      </c>
      <c r="M24" s="38">
        <f>(K24-L24)/K24</f>
        <v>0.22170791173099036</v>
      </c>
      <c r="O24" s="7"/>
      <c r="P24" s="7"/>
      <c r="Q24" s="7"/>
      <c r="R24" s="41"/>
      <c r="S24" s="44"/>
      <c r="T24" s="37"/>
      <c r="U24" s="37"/>
      <c r="V24" s="41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</row>
    <row r="25" spans="2:72" x14ac:dyDescent="0.25">
      <c r="B25" s="27" t="s">
        <v>33</v>
      </c>
      <c r="C25" s="26"/>
      <c r="D25" s="26"/>
      <c r="E25" s="31"/>
      <c r="F25" s="31"/>
      <c r="G25" s="8"/>
      <c r="O25" s="7"/>
      <c r="P25" s="7"/>
      <c r="Q25" s="7"/>
      <c r="R25" s="41"/>
      <c r="S25" s="41"/>
      <c r="T25" s="41"/>
      <c r="U25" s="41"/>
      <c r="V25" s="41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</row>
    <row r="26" spans="2:72" x14ac:dyDescent="0.25">
      <c r="C26" s="45" t="s">
        <v>44</v>
      </c>
      <c r="D26" s="45" t="s">
        <v>45</v>
      </c>
      <c r="E26" s="45" t="s">
        <v>46</v>
      </c>
      <c r="F26" s="31"/>
      <c r="G26" s="8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</row>
    <row r="27" spans="2:72" x14ac:dyDescent="0.25">
      <c r="B27" s="26" t="s">
        <v>64</v>
      </c>
      <c r="C27" s="34">
        <v>365</v>
      </c>
      <c r="D27" s="34">
        <v>52</v>
      </c>
      <c r="E27" s="46">
        <v>12</v>
      </c>
      <c r="F27" s="31"/>
      <c r="G27" s="8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</row>
    <row r="28" spans="2:72" ht="13.8" thickBot="1" x14ac:dyDescent="0.3">
      <c r="B28" s="26" t="s">
        <v>50</v>
      </c>
      <c r="C28" s="47">
        <f>+$C$8*EXP(0.5826*$C$16*SQRT($C$7/$C$27))</f>
        <v>125.95660044870868</v>
      </c>
      <c r="D28" s="47">
        <f>+$C$8*EXP(0.5826*$C$16*SQRT($C$7/$D$27))</f>
        <v>127.55042265159605</v>
      </c>
      <c r="E28" s="47">
        <f>+$C$8*EXP(0.5826*$C$16*SQRT($C$7/$E$27))</f>
        <v>130.36774578938724</v>
      </c>
      <c r="F28" s="31"/>
      <c r="G28" s="8"/>
      <c r="H28" s="16" t="s">
        <v>52</v>
      </c>
      <c r="I28" s="16" t="s">
        <v>57</v>
      </c>
      <c r="J28" s="16" t="s">
        <v>53</v>
      </c>
      <c r="K28" s="16" t="s">
        <v>54</v>
      </c>
      <c r="L28" s="16" t="s">
        <v>55</v>
      </c>
      <c r="M28" s="16" t="s">
        <v>56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</row>
    <row r="29" spans="2:72" x14ac:dyDescent="0.25">
      <c r="B29" s="26" t="s">
        <v>62</v>
      </c>
      <c r="C29" s="47">
        <f>+$D$8*EXP(0.5826*$C$16*SQRT($C$7/$C$27))</f>
        <v>105.8035443769153</v>
      </c>
      <c r="D29" s="47">
        <f>+$D$8*EXP(0.5826*$C$16*SQRT($C$7/$D$27))</f>
        <v>107.14235502734068</v>
      </c>
      <c r="E29" s="47">
        <f>+$D$8*EXP(0.5826*$C$16*SQRT($C$7/$E$27))</f>
        <v>109.50890646308527</v>
      </c>
      <c r="F29" s="26"/>
      <c r="H29" s="56" t="s">
        <v>46</v>
      </c>
      <c r="I29" s="57" t="s">
        <v>58</v>
      </c>
      <c r="J29" s="36" t="s">
        <v>39</v>
      </c>
      <c r="K29" s="37">
        <f>+_xll.ORF.BARRBS($C$5,$C$9,$C$13,$D$6,$E$28,$C$7,$C$17,$C$15,$C$16)</f>
        <v>2.2000495088245042</v>
      </c>
      <c r="L29" s="37">
        <f>_xll.ORF.BARRBSPDE($C$5,$D$6,$C$7,$C$13,$C$8,$C$9,$E$10,$C$14,$C$15,$C$16,$B$20:$C$23,FALSE)</f>
        <v>1.483278741875387</v>
      </c>
      <c r="M29" s="38">
        <f>(K29-L29)/K29</f>
        <v>0.32579756231580936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</row>
    <row r="30" spans="2:72" x14ac:dyDescent="0.25">
      <c r="B30" s="2" t="s">
        <v>63</v>
      </c>
      <c r="C30" s="22">
        <f>+$E$8*EXP(-0.5826*$C$16*SQRT($C$7/$C$27))</f>
        <v>94.278505117607295</v>
      </c>
      <c r="D30" s="22">
        <f>+$E$8*EXP(-0.5826*$C$16*SQRT($C$7/$D$27))</f>
        <v>93.100436306954151</v>
      </c>
      <c r="E30" s="22">
        <f>+$E$8*EXP(-0.5826*$C$16*SQRT($C$7/$E$27))</f>
        <v>91.088481495909249</v>
      </c>
      <c r="F30" s="26"/>
      <c r="H30" s="53"/>
      <c r="I30" s="54"/>
      <c r="J30" s="36" t="s">
        <v>41</v>
      </c>
      <c r="K30" s="37">
        <f>+_xll.ORF.BARRBS($D$5,$C$9,$C$13,$D$6,$E$28,$C$7,$C$17,$C$15,$C$16)</f>
        <v>8.0925626047322297</v>
      </c>
      <c r="L30" s="37">
        <f>_xll.ORF.BARRBSPDE($D$5,$D$6,$C$7,$C$13,$C$8,$C$9,$E$10,$C$14,$C$15,$C$16,$B$20:$C$23,FALSE)</f>
        <v>7.9063878106466836</v>
      </c>
      <c r="M30" s="38">
        <f>(K30-L30)/K30</f>
        <v>2.3005666212168437E-2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</row>
    <row r="31" spans="2:72" x14ac:dyDescent="0.25">
      <c r="B31" s="2" t="s">
        <v>51</v>
      </c>
      <c r="C31" s="22">
        <f>+$F$8*EXP(-0.5826*$C$16*SQRT($C$7/$C$27))</f>
        <v>79.392425362195624</v>
      </c>
      <c r="D31" s="22">
        <f>+$F$8*EXP(-0.5826*$C$16*SQRT($C$7/$D$27))</f>
        <v>78.400367416382451</v>
      </c>
      <c r="E31" s="22">
        <f>+$F$8*EXP(-0.5826*$C$16*SQRT($C$7/$E$27))</f>
        <v>76.706089680765686</v>
      </c>
      <c r="F31" s="26"/>
      <c r="H31" s="53"/>
      <c r="I31" s="55" t="s">
        <v>60</v>
      </c>
      <c r="J31" s="36" t="s">
        <v>39</v>
      </c>
      <c r="K31" s="37">
        <f>+_xll.ORF.BARRBS($C$5,$C$9,$C$13,$C$6,$E$29,$C$7,$C$17,$C$15,$C$16)</f>
        <v>0</v>
      </c>
      <c r="L31" s="37">
        <f>_xll.ORF.BARRBSPDE($C$5,$C$6,$C$7,$C$13,$D$8,$C$9,$E$10,$C$14,$C$15,$C$16,$B$20:$C$23,FALSE)</f>
        <v>0</v>
      </c>
      <c r="M31" s="48" t="s">
        <v>49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</row>
    <row r="32" spans="2:72" x14ac:dyDescent="0.25">
      <c r="E32" s="26"/>
      <c r="F32" s="26"/>
      <c r="H32" s="53"/>
      <c r="I32" s="55"/>
      <c r="J32" s="36" t="s">
        <v>41</v>
      </c>
      <c r="K32" s="37">
        <f>+_xll.ORF.BARRBS($D$5,$C$9,$C$13,$C$6,$E$29,$C$7,$C$17,$C$15,$C$16)</f>
        <v>7.9853594900733</v>
      </c>
      <c r="L32" s="37">
        <f>_xll.ORF.BARRBSPDE($D$5,$C$6,$C$7,$C$13,$D$8,$C$9,$E$10,$C$14,$C$15,$C$16,$B$20:$C$23,FALSE)</f>
        <v>5.7232704605678011</v>
      </c>
      <c r="M32" s="38">
        <f>(K32-L32)/K32</f>
        <v>0.28327954831808511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</row>
    <row r="33" spans="3:72" x14ac:dyDescent="0.25">
      <c r="E33" s="26"/>
      <c r="F33" s="26"/>
      <c r="H33" s="53"/>
      <c r="I33" s="55" t="s">
        <v>61</v>
      </c>
      <c r="J33" s="36" t="s">
        <v>40</v>
      </c>
      <c r="K33" s="37">
        <f>+_xll.ORF.BARRBS($C$5,$D$9,$C$13,$E$6,$E$30,$C$7,$C$17,$C$15,$C$16)</f>
        <v>10.276854184714338</v>
      </c>
      <c r="L33" s="37">
        <f>_xll.ORF.BARRBSPDE($C$5,$E$6,$C$7,$C$13,$E$8,$D$9,$E$10,$C$14,$C$15,$C$16,$B$20:$C$23,FALSE)</f>
        <v>7.6491255171171195</v>
      </c>
      <c r="M33" s="38">
        <f>(K33-L33)/K33</f>
        <v>0.25569387483435047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</row>
    <row r="34" spans="3:72" x14ac:dyDescent="0.25">
      <c r="E34" s="26"/>
      <c r="F34" s="26"/>
      <c r="H34" s="53"/>
      <c r="I34" s="55"/>
      <c r="J34" s="36" t="s">
        <v>42</v>
      </c>
      <c r="K34" s="37">
        <f>+_xll.ORF.BARRBS($D$5,$D$9,$C$13,$E$6,$E$30,$C$7,$C$17,$C$15,$C$16)</f>
        <v>0</v>
      </c>
      <c r="L34" s="37">
        <f>_xll.ORF.BARRBSPDE($D$5,$E$6,$C$7,$C$13,$E$8,$D$9,$C$10,$C$14,$C$15,$C$16,$B$20:$C$23,FALSE)</f>
        <v>0</v>
      </c>
      <c r="M34" s="48" t="s">
        <v>49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</row>
    <row r="35" spans="3:72" x14ac:dyDescent="0.25">
      <c r="E35" s="26"/>
      <c r="F35" s="26"/>
      <c r="H35" s="53"/>
      <c r="I35" s="54" t="s">
        <v>59</v>
      </c>
      <c r="J35" s="36" t="s">
        <v>40</v>
      </c>
      <c r="K35" s="37">
        <f>+_xll.ORF.BARRBS($C$5,$D$9,$C$13,$D$6,$E$31,$C$7,$C$17,$C$15,$C$16)</f>
        <v>10.96647546995491</v>
      </c>
      <c r="L35" s="37">
        <f>_xll.ORF.BARRBSPDE($C$5,$D$6,$C$7,$C$13,$F$8,$D$9,$E$10,$C$14,$C$15,$C$16,$B$20:$C$23,FALSE)</f>
        <v>10.778225789878308</v>
      </c>
      <c r="M35" s="38">
        <f>(K35-L35)/K35</f>
        <v>1.7165923599825099E-2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</row>
    <row r="36" spans="3:72" x14ac:dyDescent="0.25">
      <c r="E36" s="26"/>
      <c r="F36" s="26"/>
      <c r="H36" s="53"/>
      <c r="I36" s="54"/>
      <c r="J36" s="36" t="s">
        <v>42</v>
      </c>
      <c r="K36" s="37">
        <f>+_xll.ORF.BARRBS($D$5,$D$9,$C$13,$D$6,$E$31,$C$7,$C$17,$C$15,$C$16)</f>
        <v>1.9284147888359868</v>
      </c>
      <c r="L36" s="37">
        <f>_xll.ORF.BARRBSPDE($D$5,$D$6,$C$7,$C$13,$F$8,$D$9,$E$10,$C$14,$C$15,$C$16,$B$20:$C$23,FALSE)</f>
        <v>1.3307919178266412</v>
      </c>
      <c r="M36" s="38">
        <f>(K36-L36)/K36</f>
        <v>0.30990369627380715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</row>
    <row r="37" spans="3:72" x14ac:dyDescent="0.25">
      <c r="E37" s="26"/>
      <c r="F37" s="26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</row>
    <row r="38" spans="3:72" x14ac:dyDescent="0.25">
      <c r="E38" s="26"/>
      <c r="F38" s="26"/>
      <c r="H38" s="49"/>
      <c r="I38" s="49"/>
      <c r="J38" s="49"/>
      <c r="K38" s="49"/>
      <c r="L38" s="49"/>
      <c r="M38" s="4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</row>
    <row r="39" spans="3:72" x14ac:dyDescent="0.25">
      <c r="E39" s="26"/>
      <c r="F39" s="26"/>
      <c r="H39" s="53"/>
      <c r="I39" s="54"/>
      <c r="J39" s="36"/>
      <c r="K39" s="37"/>
      <c r="L39" s="37"/>
      <c r="M39" s="38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</row>
    <row r="40" spans="3:72" x14ac:dyDescent="0.25">
      <c r="E40" s="26"/>
      <c r="F40" s="26"/>
      <c r="H40" s="53"/>
      <c r="I40" s="54"/>
      <c r="J40" s="36"/>
      <c r="K40" s="37"/>
      <c r="L40" s="37"/>
      <c r="M40" s="38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</row>
    <row r="41" spans="3:72" x14ac:dyDescent="0.25">
      <c r="E41" s="26"/>
      <c r="F41" s="26"/>
      <c r="H41" s="53"/>
      <c r="I41" s="54"/>
      <c r="J41" s="36"/>
      <c r="K41" s="37"/>
      <c r="L41" s="37"/>
      <c r="M41" s="38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</row>
    <row r="42" spans="3:72" x14ac:dyDescent="0.25">
      <c r="H42" s="53"/>
      <c r="I42" s="54"/>
      <c r="J42" s="36"/>
      <c r="K42" s="37"/>
      <c r="L42" s="37"/>
      <c r="M42" s="38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</row>
    <row r="43" spans="3:72" x14ac:dyDescent="0.25">
      <c r="C43" s="26"/>
      <c r="D43" s="35"/>
      <c r="E43" s="35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</row>
    <row r="44" spans="3:72" x14ac:dyDescent="0.25">
      <c r="D44" s="32"/>
      <c r="E44" s="32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</row>
    <row r="45" spans="3:72" x14ac:dyDescent="0.25">
      <c r="C45" s="26"/>
      <c r="D45" s="33"/>
      <c r="E45" s="33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</row>
    <row r="46" spans="3:72" x14ac:dyDescent="0.25">
      <c r="C46" s="26"/>
      <c r="D46" s="35"/>
      <c r="E46" s="35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</row>
    <row r="47" spans="3:72" x14ac:dyDescent="0.25">
      <c r="C47" s="26"/>
      <c r="D47" s="33"/>
      <c r="E47" s="33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</row>
    <row r="48" spans="3:72" x14ac:dyDescent="0.25">
      <c r="C48" s="26"/>
      <c r="D48" s="33"/>
      <c r="E48" s="33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</row>
    <row r="49" spans="3:72" x14ac:dyDescent="0.25">
      <c r="C49" s="26"/>
      <c r="D49" s="35"/>
      <c r="E49" s="35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</row>
    <row r="50" spans="3:72" x14ac:dyDescent="0.25">
      <c r="D50" s="32"/>
      <c r="E50" s="32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</row>
    <row r="51" spans="3:72" x14ac:dyDescent="0.25">
      <c r="C51" s="26"/>
      <c r="D51" s="33"/>
      <c r="E51" s="33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</row>
    <row r="52" spans="3:72" x14ac:dyDescent="0.25">
      <c r="C52" s="26"/>
      <c r="D52" s="35"/>
      <c r="E52" s="35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</row>
    <row r="53" spans="3:72" x14ac:dyDescent="0.25">
      <c r="C53" s="26"/>
      <c r="D53" s="33"/>
      <c r="E53" s="33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</row>
    <row r="54" spans="3:72" x14ac:dyDescent="0.25">
      <c r="C54" s="26"/>
      <c r="D54" s="33"/>
      <c r="E54" s="33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</row>
    <row r="55" spans="3:72" x14ac:dyDescent="0.25"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</row>
    <row r="56" spans="3:72" x14ac:dyDescent="0.25"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</row>
    <row r="57" spans="3:72" x14ac:dyDescent="0.25"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</row>
    <row r="58" spans="3:72" x14ac:dyDescent="0.25"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</row>
    <row r="59" spans="3:72" x14ac:dyDescent="0.25"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</row>
    <row r="60" spans="3:72" x14ac:dyDescent="0.25"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</row>
    <row r="61" spans="3:72" x14ac:dyDescent="0.25"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</row>
    <row r="62" spans="3:72" x14ac:dyDescent="0.25"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</row>
    <row r="63" spans="3:72" x14ac:dyDescent="0.25"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</row>
    <row r="64" spans="3:72" x14ac:dyDescent="0.25"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</row>
    <row r="65" spans="8:72" x14ac:dyDescent="0.25"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</row>
    <row r="66" spans="8:72" x14ac:dyDescent="0.25"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</row>
    <row r="67" spans="8:72" x14ac:dyDescent="0.25"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</row>
    <row r="68" spans="8:72" x14ac:dyDescent="0.25"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</row>
    <row r="69" spans="8:72" x14ac:dyDescent="0.25"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</row>
    <row r="70" spans="8:72" x14ac:dyDescent="0.25"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</row>
    <row r="71" spans="8:72" x14ac:dyDescent="0.25"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</row>
    <row r="72" spans="8:72" x14ac:dyDescent="0.25"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</row>
    <row r="73" spans="8:72" x14ac:dyDescent="0.25"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</row>
    <row r="74" spans="8:72" x14ac:dyDescent="0.25"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</row>
    <row r="75" spans="8:72" x14ac:dyDescent="0.25"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</row>
    <row r="76" spans="8:72" x14ac:dyDescent="0.25"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</row>
    <row r="77" spans="8:72" x14ac:dyDescent="0.25"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</row>
    <row r="78" spans="8:72" x14ac:dyDescent="0.25"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</row>
    <row r="79" spans="8:72" x14ac:dyDescent="0.25"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</row>
    <row r="80" spans="8:72" x14ac:dyDescent="0.25"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</row>
    <row r="81" spans="8:72" x14ac:dyDescent="0.25"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</row>
    <row r="82" spans="8:72" x14ac:dyDescent="0.25"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</row>
    <row r="83" spans="8:72" x14ac:dyDescent="0.25"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</row>
    <row r="84" spans="8:72" x14ac:dyDescent="0.25"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</row>
    <row r="85" spans="8:72" x14ac:dyDescent="0.25"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</row>
    <row r="86" spans="8:72" x14ac:dyDescent="0.25"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</row>
    <row r="87" spans="8:72" x14ac:dyDescent="0.25"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</row>
    <row r="88" spans="8:72" x14ac:dyDescent="0.25"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</row>
    <row r="89" spans="8:72" x14ac:dyDescent="0.25"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</row>
    <row r="90" spans="8:72" x14ac:dyDescent="0.25"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</row>
    <row r="91" spans="8:72" x14ac:dyDescent="0.25"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</row>
    <row r="92" spans="8:72" x14ac:dyDescent="0.25"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</row>
    <row r="93" spans="8:72" x14ac:dyDescent="0.25"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</row>
    <row r="94" spans="8:72" x14ac:dyDescent="0.25"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</row>
    <row r="95" spans="8:72" x14ac:dyDescent="0.25"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</row>
    <row r="96" spans="8:72" x14ac:dyDescent="0.25"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</row>
    <row r="97" spans="8:72" x14ac:dyDescent="0.25"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</row>
    <row r="98" spans="8:72" x14ac:dyDescent="0.25"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</row>
    <row r="99" spans="8:72" x14ac:dyDescent="0.25"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</row>
    <row r="100" spans="8:72" x14ac:dyDescent="0.25"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</row>
    <row r="101" spans="8:72" x14ac:dyDescent="0.25"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</row>
    <row r="102" spans="8:72" x14ac:dyDescent="0.25"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</row>
    <row r="103" spans="8:72" x14ac:dyDescent="0.25"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</row>
    <row r="104" spans="8:72" x14ac:dyDescent="0.25"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</row>
    <row r="105" spans="8:72" x14ac:dyDescent="0.25"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</row>
    <row r="106" spans="8:72" x14ac:dyDescent="0.25"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</row>
    <row r="107" spans="8:72" x14ac:dyDescent="0.25"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</row>
    <row r="108" spans="8:72" x14ac:dyDescent="0.25"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</row>
    <row r="109" spans="8:72" x14ac:dyDescent="0.25"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</row>
    <row r="110" spans="8:72" x14ac:dyDescent="0.25"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</row>
    <row r="111" spans="8:72" x14ac:dyDescent="0.25"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</row>
    <row r="112" spans="8:72" x14ac:dyDescent="0.25"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</row>
    <row r="113" spans="8:72" x14ac:dyDescent="0.25"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</row>
    <row r="114" spans="8:72" x14ac:dyDescent="0.25"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</row>
    <row r="115" spans="8:72" x14ac:dyDescent="0.25"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</row>
    <row r="116" spans="8:72" x14ac:dyDescent="0.25"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</row>
    <row r="117" spans="8:72" x14ac:dyDescent="0.25"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</row>
    <row r="118" spans="8:72" x14ac:dyDescent="0.25"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</row>
    <row r="119" spans="8:72" x14ac:dyDescent="0.25"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</row>
    <row r="120" spans="8:72" x14ac:dyDescent="0.25"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</row>
    <row r="121" spans="8:72" x14ac:dyDescent="0.25"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</row>
    <row r="122" spans="8:72" x14ac:dyDescent="0.25"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</row>
    <row r="123" spans="8:72" x14ac:dyDescent="0.25"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</row>
    <row r="124" spans="8:72" x14ac:dyDescent="0.25"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</row>
    <row r="125" spans="8:72" x14ac:dyDescent="0.25"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</row>
    <row r="126" spans="8:72" x14ac:dyDescent="0.25"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</row>
    <row r="127" spans="8:72" x14ac:dyDescent="0.25"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</row>
    <row r="128" spans="8:72" x14ac:dyDescent="0.25"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</row>
    <row r="129" spans="8:72" x14ac:dyDescent="0.25"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</row>
    <row r="130" spans="8:72" x14ac:dyDescent="0.25"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</row>
    <row r="131" spans="8:72" x14ac:dyDescent="0.25"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</row>
    <row r="132" spans="8:72" x14ac:dyDescent="0.25"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</row>
    <row r="133" spans="8:72" x14ac:dyDescent="0.25"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</row>
    <row r="134" spans="8:72" x14ac:dyDescent="0.25"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</row>
    <row r="135" spans="8:72" x14ac:dyDescent="0.25"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</row>
    <row r="136" spans="8:72" x14ac:dyDescent="0.25"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</row>
    <row r="137" spans="8:72" x14ac:dyDescent="0.25"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</row>
    <row r="138" spans="8:72" x14ac:dyDescent="0.25"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</row>
    <row r="139" spans="8:72" x14ac:dyDescent="0.25"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</row>
    <row r="140" spans="8:72" x14ac:dyDescent="0.25"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</row>
    <row r="141" spans="8:72" x14ac:dyDescent="0.25"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</row>
    <row r="142" spans="8:72" x14ac:dyDescent="0.25"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</row>
    <row r="143" spans="8:72" x14ac:dyDescent="0.25"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</row>
    <row r="144" spans="8:72" x14ac:dyDescent="0.25"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</row>
    <row r="145" spans="8:72" x14ac:dyDescent="0.25"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</row>
    <row r="146" spans="8:72" x14ac:dyDescent="0.25"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</row>
    <row r="147" spans="8:72" x14ac:dyDescent="0.25"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</row>
    <row r="148" spans="8:72" x14ac:dyDescent="0.25"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</row>
    <row r="149" spans="8:72" x14ac:dyDescent="0.25"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</row>
    <row r="150" spans="8:72" x14ac:dyDescent="0.25"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</row>
    <row r="151" spans="8:72" x14ac:dyDescent="0.25"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</row>
    <row r="152" spans="8:72" x14ac:dyDescent="0.25"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</row>
    <row r="153" spans="8:72" x14ac:dyDescent="0.25"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</row>
    <row r="154" spans="8:72" x14ac:dyDescent="0.25"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</row>
    <row r="155" spans="8:72" x14ac:dyDescent="0.25"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</row>
    <row r="156" spans="8:72" x14ac:dyDescent="0.25"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</row>
    <row r="157" spans="8:72" x14ac:dyDescent="0.25"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</row>
    <row r="158" spans="8:72" x14ac:dyDescent="0.25"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</row>
    <row r="159" spans="8:72" x14ac:dyDescent="0.25"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</row>
    <row r="160" spans="8:72" x14ac:dyDescent="0.25"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</row>
    <row r="161" spans="8:72" x14ac:dyDescent="0.25"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</row>
    <row r="162" spans="8:72" x14ac:dyDescent="0.25"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</row>
    <row r="163" spans="8:72" x14ac:dyDescent="0.25"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</row>
    <row r="164" spans="8:72" x14ac:dyDescent="0.25"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</row>
    <row r="165" spans="8:72" x14ac:dyDescent="0.25"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</row>
    <row r="166" spans="8:72" x14ac:dyDescent="0.25"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</row>
    <row r="167" spans="8:72" x14ac:dyDescent="0.25"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</row>
    <row r="168" spans="8:72" x14ac:dyDescent="0.25"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</row>
    <row r="169" spans="8:72" x14ac:dyDescent="0.25"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</row>
    <row r="170" spans="8:72" x14ac:dyDescent="0.25"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</row>
    <row r="171" spans="8:72" x14ac:dyDescent="0.25"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</row>
    <row r="172" spans="8:72" x14ac:dyDescent="0.25"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</row>
    <row r="173" spans="8:72" x14ac:dyDescent="0.25"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</row>
    <row r="174" spans="8:72" x14ac:dyDescent="0.25"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</row>
    <row r="175" spans="8:72" x14ac:dyDescent="0.25"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</row>
    <row r="176" spans="8:72" x14ac:dyDescent="0.25"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</row>
    <row r="177" spans="8:72" x14ac:dyDescent="0.25"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</row>
    <row r="178" spans="8:72" x14ac:dyDescent="0.25"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</row>
    <row r="179" spans="8:72" x14ac:dyDescent="0.25"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</row>
    <row r="180" spans="8:72" x14ac:dyDescent="0.25"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</row>
    <row r="181" spans="8:72" x14ac:dyDescent="0.25"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</row>
    <row r="182" spans="8:72" x14ac:dyDescent="0.25"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</row>
    <row r="183" spans="8:72" x14ac:dyDescent="0.25"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</row>
    <row r="184" spans="8:72" x14ac:dyDescent="0.25"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</row>
    <row r="185" spans="8:72" x14ac:dyDescent="0.25"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</row>
    <row r="186" spans="8:72" x14ac:dyDescent="0.25"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</row>
    <row r="187" spans="8:72" x14ac:dyDescent="0.25"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</row>
    <row r="188" spans="8:72" x14ac:dyDescent="0.25"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</row>
    <row r="189" spans="8:72" x14ac:dyDescent="0.25"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</row>
    <row r="190" spans="8:72" x14ac:dyDescent="0.25"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</row>
    <row r="191" spans="8:72" x14ac:dyDescent="0.25"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</row>
    <row r="192" spans="8:72" x14ac:dyDescent="0.25"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</row>
    <row r="193" spans="8:72" x14ac:dyDescent="0.25"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</row>
    <row r="194" spans="8:72" x14ac:dyDescent="0.25"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</row>
    <row r="195" spans="8:72" x14ac:dyDescent="0.25"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</row>
    <row r="196" spans="8:72" x14ac:dyDescent="0.25"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</row>
    <row r="197" spans="8:72" x14ac:dyDescent="0.25"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</row>
    <row r="198" spans="8:72" x14ac:dyDescent="0.25"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</row>
    <row r="199" spans="8:72" x14ac:dyDescent="0.25"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</row>
    <row r="200" spans="8:72" x14ac:dyDescent="0.25"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</row>
    <row r="201" spans="8:72" x14ac:dyDescent="0.25"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</row>
    <row r="202" spans="8:72" x14ac:dyDescent="0.25"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</row>
    <row r="203" spans="8:72" x14ac:dyDescent="0.25"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</row>
    <row r="204" spans="8:72" x14ac:dyDescent="0.25"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</row>
    <row r="205" spans="8:72" x14ac:dyDescent="0.25"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</row>
    <row r="206" spans="8:72" x14ac:dyDescent="0.25"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</row>
    <row r="207" spans="8:72" x14ac:dyDescent="0.25"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</row>
    <row r="208" spans="8:72" x14ac:dyDescent="0.25"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</row>
    <row r="209" spans="8:72" x14ac:dyDescent="0.25"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</row>
    <row r="210" spans="8:72" x14ac:dyDescent="0.25"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</row>
    <row r="211" spans="8:72" x14ac:dyDescent="0.25"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</row>
    <row r="212" spans="8:72" x14ac:dyDescent="0.25"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</row>
    <row r="213" spans="8:72" x14ac:dyDescent="0.25"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</row>
    <row r="214" spans="8:72" x14ac:dyDescent="0.25"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</row>
    <row r="215" spans="8:72" x14ac:dyDescent="0.25"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</row>
    <row r="216" spans="8:72" x14ac:dyDescent="0.25"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</row>
    <row r="217" spans="8:72" x14ac:dyDescent="0.25"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</row>
    <row r="218" spans="8:72" x14ac:dyDescent="0.25"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</row>
    <row r="219" spans="8:72" x14ac:dyDescent="0.25"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</row>
    <row r="220" spans="8:72" x14ac:dyDescent="0.25"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</row>
    <row r="221" spans="8:72" x14ac:dyDescent="0.25"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</row>
    <row r="222" spans="8:72" x14ac:dyDescent="0.25"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</row>
    <row r="223" spans="8:72" x14ac:dyDescent="0.25"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</row>
    <row r="224" spans="8:72" x14ac:dyDescent="0.25"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</row>
    <row r="225" spans="8:72" x14ac:dyDescent="0.25"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</row>
    <row r="226" spans="8:72" x14ac:dyDescent="0.25"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</row>
    <row r="227" spans="8:72" x14ac:dyDescent="0.25"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</row>
    <row r="228" spans="8:72" x14ac:dyDescent="0.25"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</row>
    <row r="229" spans="8:72" x14ac:dyDescent="0.25"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</row>
    <row r="230" spans="8:72" x14ac:dyDescent="0.25"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</row>
    <row r="231" spans="8:72" x14ac:dyDescent="0.25"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</row>
    <row r="232" spans="8:72" x14ac:dyDescent="0.25"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</row>
    <row r="233" spans="8:72" x14ac:dyDescent="0.25"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</row>
    <row r="234" spans="8:72" x14ac:dyDescent="0.25"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</row>
    <row r="235" spans="8:72" x14ac:dyDescent="0.25"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</row>
    <row r="236" spans="8:72" x14ac:dyDescent="0.25"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</row>
    <row r="237" spans="8:72" x14ac:dyDescent="0.25"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</row>
    <row r="238" spans="8:72" x14ac:dyDescent="0.25"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</row>
    <row r="239" spans="8:72" x14ac:dyDescent="0.25"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</row>
    <row r="240" spans="8:72" x14ac:dyDescent="0.25"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</row>
    <row r="241" spans="8:72" x14ac:dyDescent="0.25"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</row>
    <row r="242" spans="8:72" x14ac:dyDescent="0.25"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</row>
    <row r="243" spans="8:72" x14ac:dyDescent="0.25"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</row>
    <row r="244" spans="8:72" x14ac:dyDescent="0.25"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</row>
    <row r="245" spans="8:72" x14ac:dyDescent="0.25"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</row>
    <row r="246" spans="8:72" x14ac:dyDescent="0.25"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</row>
    <row r="247" spans="8:72" x14ac:dyDescent="0.25"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</row>
    <row r="248" spans="8:72" x14ac:dyDescent="0.25"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</row>
    <row r="249" spans="8:72" x14ac:dyDescent="0.25"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</row>
    <row r="250" spans="8:72" x14ac:dyDescent="0.25"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</row>
    <row r="251" spans="8:72" x14ac:dyDescent="0.25"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</row>
    <row r="252" spans="8:72" x14ac:dyDescent="0.25"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</row>
    <row r="253" spans="8:72" x14ac:dyDescent="0.25"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</row>
    <row r="254" spans="8:72" x14ac:dyDescent="0.25"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</row>
    <row r="255" spans="8:72" x14ac:dyDescent="0.25"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</row>
    <row r="256" spans="8:72" x14ac:dyDescent="0.25"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</row>
    <row r="257" spans="8:72" x14ac:dyDescent="0.25"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</row>
    <row r="258" spans="8:72" x14ac:dyDescent="0.25"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</row>
    <row r="259" spans="8:72" x14ac:dyDescent="0.25"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</row>
    <row r="260" spans="8:72" x14ac:dyDescent="0.25"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</row>
    <row r="261" spans="8:72" x14ac:dyDescent="0.25"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</row>
    <row r="262" spans="8:72" x14ac:dyDescent="0.25"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</row>
    <row r="263" spans="8:72" x14ac:dyDescent="0.25"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</row>
    <row r="264" spans="8:72" x14ac:dyDescent="0.25"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</row>
    <row r="265" spans="8:72" x14ac:dyDescent="0.25"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</row>
    <row r="266" spans="8:72" x14ac:dyDescent="0.25"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</row>
    <row r="267" spans="8:72" x14ac:dyDescent="0.25"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</row>
    <row r="268" spans="8:72" x14ac:dyDescent="0.25"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</row>
    <row r="269" spans="8:72" x14ac:dyDescent="0.25"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</row>
    <row r="270" spans="8:72" x14ac:dyDescent="0.25"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</row>
    <row r="271" spans="8:72" x14ac:dyDescent="0.25"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</row>
    <row r="272" spans="8:72" x14ac:dyDescent="0.25"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</row>
    <row r="273" spans="8:72" x14ac:dyDescent="0.25"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</row>
    <row r="274" spans="8:72" x14ac:dyDescent="0.25"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</row>
    <row r="275" spans="8:72" x14ac:dyDescent="0.25"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</row>
    <row r="276" spans="8:72" x14ac:dyDescent="0.25"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</row>
    <row r="277" spans="8:72" x14ac:dyDescent="0.25"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</row>
    <row r="278" spans="8:72" x14ac:dyDescent="0.25"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</row>
    <row r="279" spans="8:72" x14ac:dyDescent="0.25"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</row>
    <row r="280" spans="8:72" x14ac:dyDescent="0.25"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</row>
    <row r="281" spans="8:72" x14ac:dyDescent="0.25"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</row>
    <row r="282" spans="8:72" x14ac:dyDescent="0.25"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</row>
    <row r="283" spans="8:72" x14ac:dyDescent="0.25"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</row>
    <row r="284" spans="8:72" x14ac:dyDescent="0.25"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</row>
    <row r="285" spans="8:72" x14ac:dyDescent="0.25"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</row>
    <row r="286" spans="8:72" x14ac:dyDescent="0.25"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</row>
    <row r="287" spans="8:72" x14ac:dyDescent="0.25"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</row>
    <row r="288" spans="8:72" x14ac:dyDescent="0.25"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</row>
    <row r="289" spans="8:72" x14ac:dyDescent="0.25"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</row>
    <row r="290" spans="8:72" x14ac:dyDescent="0.25"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</row>
    <row r="291" spans="8:72" x14ac:dyDescent="0.25"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</row>
    <row r="292" spans="8:72" x14ac:dyDescent="0.25"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</row>
    <row r="293" spans="8:72" x14ac:dyDescent="0.25"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</row>
    <row r="294" spans="8:72" x14ac:dyDescent="0.25"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</row>
    <row r="295" spans="8:72" x14ac:dyDescent="0.25"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</row>
    <row r="296" spans="8:72" x14ac:dyDescent="0.25"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</row>
    <row r="297" spans="8:72" x14ac:dyDescent="0.25"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</row>
    <row r="298" spans="8:72" x14ac:dyDescent="0.25"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</row>
    <row r="299" spans="8:72" x14ac:dyDescent="0.25"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</row>
    <row r="300" spans="8:72" x14ac:dyDescent="0.25"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</row>
    <row r="301" spans="8:72" x14ac:dyDescent="0.25"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</row>
    <row r="302" spans="8:72" x14ac:dyDescent="0.25"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</row>
    <row r="303" spans="8:72" x14ac:dyDescent="0.25"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</row>
    <row r="304" spans="8:72" x14ac:dyDescent="0.25"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</row>
    <row r="305" spans="8:72" x14ac:dyDescent="0.25"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</row>
    <row r="306" spans="8:72" x14ac:dyDescent="0.25"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</row>
    <row r="307" spans="8:72" x14ac:dyDescent="0.25"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</row>
    <row r="308" spans="8:72" x14ac:dyDescent="0.25"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</row>
    <row r="309" spans="8:72" x14ac:dyDescent="0.25"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</row>
    <row r="310" spans="8:72" x14ac:dyDescent="0.25"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</row>
    <row r="311" spans="8:72" x14ac:dyDescent="0.25"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</row>
    <row r="312" spans="8:72" x14ac:dyDescent="0.25"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</row>
    <row r="313" spans="8:72" x14ac:dyDescent="0.25"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</row>
    <row r="314" spans="8:72" x14ac:dyDescent="0.25"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</row>
    <row r="315" spans="8:72" x14ac:dyDescent="0.25"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</row>
    <row r="316" spans="8:72" x14ac:dyDescent="0.25"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</row>
    <row r="317" spans="8:72" x14ac:dyDescent="0.25"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</row>
    <row r="318" spans="8:72" x14ac:dyDescent="0.25"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</row>
    <row r="319" spans="8:72" x14ac:dyDescent="0.25"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</row>
    <row r="320" spans="8:72" x14ac:dyDescent="0.25"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</row>
    <row r="321" spans="8:72" x14ac:dyDescent="0.25"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</row>
    <row r="322" spans="8:72" x14ac:dyDescent="0.25"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</row>
    <row r="323" spans="8:72" x14ac:dyDescent="0.25"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</row>
    <row r="324" spans="8:72" x14ac:dyDescent="0.25"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</row>
    <row r="325" spans="8:72" x14ac:dyDescent="0.25"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</row>
    <row r="326" spans="8:72" x14ac:dyDescent="0.25"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</row>
    <row r="327" spans="8:72" x14ac:dyDescent="0.25"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</row>
    <row r="328" spans="8:72" x14ac:dyDescent="0.25"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</row>
    <row r="329" spans="8:72" x14ac:dyDescent="0.25"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</row>
    <row r="330" spans="8:72" x14ac:dyDescent="0.25"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</row>
    <row r="331" spans="8:72" x14ac:dyDescent="0.25"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</row>
    <row r="332" spans="8:72" x14ac:dyDescent="0.25"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</row>
    <row r="333" spans="8:72" x14ac:dyDescent="0.25"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</row>
    <row r="334" spans="8:72" x14ac:dyDescent="0.25"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</row>
    <row r="335" spans="8:72" x14ac:dyDescent="0.25"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</row>
    <row r="336" spans="8:72" x14ac:dyDescent="0.25"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</row>
    <row r="337" spans="8:72" x14ac:dyDescent="0.25"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</row>
    <row r="338" spans="8:72" x14ac:dyDescent="0.25"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</row>
    <row r="339" spans="8:72" x14ac:dyDescent="0.25"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</row>
    <row r="340" spans="8:72" x14ac:dyDescent="0.25"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</row>
    <row r="341" spans="8:72" x14ac:dyDescent="0.25"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</row>
    <row r="342" spans="8:72" x14ac:dyDescent="0.25"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</row>
    <row r="343" spans="8:72" x14ac:dyDescent="0.25"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</row>
    <row r="344" spans="8:72" x14ac:dyDescent="0.25"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</row>
    <row r="345" spans="8:72" x14ac:dyDescent="0.25"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</row>
    <row r="346" spans="8:72" x14ac:dyDescent="0.25"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</row>
    <row r="347" spans="8:72" x14ac:dyDescent="0.25"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</row>
    <row r="348" spans="8:72" x14ac:dyDescent="0.25"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</row>
    <row r="349" spans="8:72" x14ac:dyDescent="0.25"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</row>
    <row r="350" spans="8:72" x14ac:dyDescent="0.25"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</row>
    <row r="351" spans="8:72" x14ac:dyDescent="0.25"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</row>
    <row r="352" spans="8:72" x14ac:dyDescent="0.25"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</row>
    <row r="353" spans="8:72" x14ac:dyDescent="0.25"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</row>
    <row r="354" spans="8:72" x14ac:dyDescent="0.25"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</row>
    <row r="355" spans="8:72" x14ac:dyDescent="0.25"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</row>
    <row r="356" spans="8:72" x14ac:dyDescent="0.25"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</row>
    <row r="357" spans="8:72" x14ac:dyDescent="0.25"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</row>
    <row r="358" spans="8:72" x14ac:dyDescent="0.25"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</row>
    <row r="359" spans="8:72" x14ac:dyDescent="0.25"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</row>
    <row r="360" spans="8:72" x14ac:dyDescent="0.25"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</row>
    <row r="361" spans="8:72" x14ac:dyDescent="0.25"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</row>
    <row r="362" spans="8:72" x14ac:dyDescent="0.25"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</row>
    <row r="363" spans="8:72" x14ac:dyDescent="0.25"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</row>
    <row r="364" spans="8:72" x14ac:dyDescent="0.25"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</row>
    <row r="365" spans="8:72" x14ac:dyDescent="0.25"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</row>
    <row r="366" spans="8:72" x14ac:dyDescent="0.25"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</row>
    <row r="367" spans="8:72" x14ac:dyDescent="0.25"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</row>
    <row r="368" spans="8:72" x14ac:dyDescent="0.25"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</row>
    <row r="369" spans="8:72" x14ac:dyDescent="0.25"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</row>
    <row r="370" spans="8:72" x14ac:dyDescent="0.25"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</row>
    <row r="371" spans="8:72" x14ac:dyDescent="0.25"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</row>
    <row r="372" spans="8:72" x14ac:dyDescent="0.25"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</row>
    <row r="373" spans="8:72" x14ac:dyDescent="0.25"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</row>
    <row r="374" spans="8:72" x14ac:dyDescent="0.25"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</row>
    <row r="376" spans="8:72" x14ac:dyDescent="0.25">
      <c r="AR376" s="2" t="b">
        <f>AR374=AR16</f>
        <v>1</v>
      </c>
    </row>
  </sheetData>
  <mergeCells count="18">
    <mergeCell ref="H5:H12"/>
    <mergeCell ref="H17:H24"/>
    <mergeCell ref="I17:I18"/>
    <mergeCell ref="I21:I22"/>
    <mergeCell ref="I23:I24"/>
    <mergeCell ref="I5:I6"/>
    <mergeCell ref="I7:I8"/>
    <mergeCell ref="I9:I10"/>
    <mergeCell ref="I11:I12"/>
    <mergeCell ref="H39:H42"/>
    <mergeCell ref="I39:I40"/>
    <mergeCell ref="I41:I42"/>
    <mergeCell ref="I19:I20"/>
    <mergeCell ref="H29:H36"/>
    <mergeCell ref="I29:I30"/>
    <mergeCell ref="I31:I32"/>
    <mergeCell ref="I33:I34"/>
    <mergeCell ref="I35:I3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4DFE-43C2-447E-B466-688A2D9623D2}">
  <sheetPr>
    <tabColor theme="2"/>
  </sheetPr>
  <dimension ref="B2:DC377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0.44140625" style="2" bestFit="1" customWidth="1"/>
    <col min="6" max="53" width="8.88671875" style="2" customWidth="1"/>
    <col min="54" max="16384" width="9.109375" style="2"/>
  </cols>
  <sheetData>
    <row r="2" spans="2:107" x14ac:dyDescent="0.25">
      <c r="B2" s="1" t="s">
        <v>38</v>
      </c>
      <c r="F2" s="64" t="s">
        <v>71</v>
      </c>
    </row>
    <row r="3" spans="2:107" x14ac:dyDescent="0.25">
      <c r="B3" s="1"/>
    </row>
    <row r="4" spans="2:107" ht="14.25" customHeight="1" x14ac:dyDescent="0.25">
      <c r="B4" s="3" t="s">
        <v>6</v>
      </c>
      <c r="C4" s="15"/>
      <c r="E4" s="51"/>
    </row>
    <row r="5" spans="2:107" x14ac:dyDescent="0.25">
      <c r="B5" s="5" t="s">
        <v>7</v>
      </c>
      <c r="C5" s="15">
        <v>-1</v>
      </c>
      <c r="D5" s="4"/>
      <c r="E5" s="52"/>
      <c r="F5" s="50" t="str">
        <f t="array" ref="F5:DC371">+_xll.ORF.BARRBSPDE(C5,C6,C7,C13,C8,C9,C10,C14,C15,C16,B20:C23,TRUE)</f>
        <v>Price</v>
      </c>
      <c r="G5" s="50" t="str">
        <v>Time/Spot</v>
      </c>
      <c r="H5" s="50">
        <v>36.938956788965477</v>
      </c>
      <c r="I5" s="50">
        <v>37.678177854755852</v>
      </c>
      <c r="J5" s="50">
        <v>38.432192185749429</v>
      </c>
      <c r="K5" s="50">
        <v>39.201295824233789</v>
      </c>
      <c r="L5" s="50">
        <v>39.98579073688412</v>
      </c>
      <c r="M5" s="50">
        <v>40.785984933321743</v>
      </c>
      <c r="N5" s="50">
        <v>41.602192587045394</v>
      </c>
      <c r="O5" s="50">
        <v>42.43473415878244</v>
      </c>
      <c r="P5" s="50">
        <v>43.283936522308764</v>
      </c>
      <c r="Q5" s="50">
        <v>44.150133092786433</v>
      </c>
      <c r="R5" s="50">
        <v>45.033663957669596</v>
      </c>
      <c r="S5" s="50">
        <v>45.934876010230276</v>
      </c>
      <c r="T5" s="50">
        <v>46.854123085756115</v>
      </c>
      <c r="U5" s="50">
        <v>47.791766100473644</v>
      </c>
      <c r="V5" s="50">
        <v>48.748173193251901</v>
      </c>
      <c r="W5" s="50">
        <v>49.723719870141657</v>
      </c>
      <c r="X5" s="50">
        <v>50.718789151807158</v>
      </c>
      <c r="Y5" s="50">
        <v>51.733771723908269</v>
      </c>
      <c r="Z5" s="50">
        <v>52.769066090492203</v>
      </c>
      <c r="AA5" s="50">
        <v>53.825078730454706</v>
      </c>
      <c r="AB5" s="50">
        <v>54.902224257132495</v>
      </c>
      <c r="AC5" s="50">
        <v>56.000925581089326</v>
      </c>
      <c r="AD5" s="50">
        <v>57.121614076159808</v>
      </c>
      <c r="AE5" s="50">
        <v>58.264729748816265</v>
      </c>
      <c r="AF5" s="50">
        <v>59.43072141092447</v>
      </c>
      <c r="AG5" s="50">
        <v>60.620046855956986</v>
      </c>
      <c r="AH5" s="50">
        <v>61.833173038732951</v>
      </c>
      <c r="AI5" s="50">
        <v>63.070576258754201</v>
      </c>
      <c r="AJ5" s="50">
        <v>64.332742347211195</v>
      </c>
      <c r="AK5" s="50">
        <v>65.620166857730396</v>
      </c>
      <c r="AL5" s="50">
        <v>66.933355260939521</v>
      </c>
      <c r="AM5" s="50">
        <v>68.272823142926342</v>
      </c>
      <c r="AN5" s="50">
        <v>69.639096407668603</v>
      </c>
      <c r="AO5" s="50">
        <v>71.032711483515357</v>
      </c>
      <c r="AP5" s="50">
        <v>72.454215533800578</v>
      </c>
      <c r="AQ5" s="50">
        <v>73.904166671670893</v>
      </c>
      <c r="AR5" s="50">
        <v>75.383134179212959</v>
      </c>
      <c r="AS5" s="50">
        <v>76.891698730966198</v>
      </c>
      <c r="AT5" s="50">
        <v>78.430452621907563</v>
      </c>
      <c r="AU5" s="50">
        <v>79.999999999999972</v>
      </c>
      <c r="AV5" s="50">
        <v>81.600957103393227</v>
      </c>
      <c r="AW5" s="50">
        <v>83.233952502372745</v>
      </c>
      <c r="AX5" s="50">
        <v>84.899627346149884</v>
      </c>
      <c r="AY5" s="50">
        <v>86.598635614590634</v>
      </c>
      <c r="AZ5" s="50">
        <v>88.331644374982346</v>
      </c>
      <c r="BA5" s="50">
        <v>90.099334043939038</v>
      </c>
      <c r="BB5" s="50">
        <v>91.902398654547127</v>
      </c>
      <c r="BC5" s="50">
        <v>93.741546128858005</v>
      </c>
      <c r="BD5" s="50">
        <v>95.617498555833791</v>
      </c>
      <c r="BE5" s="50">
        <v>97.530992474854514</v>
      </c>
      <c r="BF5" s="50">
        <v>99.482779164899583</v>
      </c>
      <c r="BG5" s="50">
        <v>101.47362493951645</v>
      </c>
      <c r="BH5" s="50">
        <v>103.50431144769124</v>
      </c>
      <c r="BI5" s="50">
        <v>105.57563598074128</v>
      </c>
      <c r="BJ5" s="50">
        <v>107.68841178534915</v>
      </c>
      <c r="BK5" s="50">
        <v>109.84346838286022</v>
      </c>
      <c r="BL5" s="50">
        <v>112.04165189497138</v>
      </c>
      <c r="BM5" s="50">
        <v>114.283825375936</v>
      </c>
      <c r="BN5" s="50">
        <v>116.57086915141801</v>
      </c>
      <c r="BO5" s="50">
        <v>118.90368116412652</v>
      </c>
      <c r="BP5" s="50">
        <v>121.28317732636798</v>
      </c>
      <c r="BQ5" s="50">
        <v>123.71029187965229</v>
      </c>
      <c r="BR5" s="50">
        <v>126.18597776149709</v>
      </c>
      <c r="BS5" s="50">
        <v>128.71120697957076</v>
      </c>
      <c r="BT5" s="50">
        <v>131.28697099332396</v>
      </c>
      <c r="BU5" s="50">
        <v>133.9142811032583</v>
      </c>
      <c r="BV5" s="50">
        <v>136.59416884798398</v>
      </c>
      <c r="BW5" s="50">
        <v>139.32768640922495</v>
      </c>
      <c r="BX5" s="50">
        <v>142.11590702492742</v>
      </c>
      <c r="BY5" s="50">
        <v>144.9599254106366</v>
      </c>
      <c r="BZ5" s="50">
        <v>147.86085818930545</v>
      </c>
      <c r="CA5" s="50">
        <v>150.81984432970535</v>
      </c>
      <c r="CB5" s="50">
        <v>153.83804559360905</v>
      </c>
      <c r="CC5" s="50">
        <v>156.91664699192438</v>
      </c>
      <c r="CD5" s="50">
        <v>160.05685724995408</v>
      </c>
      <c r="CE5" s="50">
        <v>163.25990928196788</v>
      </c>
      <c r="CF5" s="50">
        <v>166.52706067527171</v>
      </c>
      <c r="CG5" s="50">
        <v>169.85959418396266</v>
      </c>
      <c r="CH5" s="50">
        <v>173.25881823256643</v>
      </c>
      <c r="CI5" s="50">
        <v>176.7260674297533</v>
      </c>
      <c r="CJ5" s="50">
        <v>180.26270309233354</v>
      </c>
      <c r="CK5" s="50">
        <v>183.87011377974017</v>
      </c>
      <c r="CL5" s="50">
        <v>187.54971583920772</v>
      </c>
      <c r="CM5" s="50">
        <v>191.30295396185963</v>
      </c>
      <c r="CN5" s="50">
        <v>195.13130174992656</v>
      </c>
      <c r="CO5" s="50">
        <v>199.03626229531307</v>
      </c>
      <c r="CP5" s="50">
        <v>203.01936876974463</v>
      </c>
      <c r="CQ5" s="50">
        <v>207.08218502672369</v>
      </c>
      <c r="CR5" s="50">
        <v>211.22630621553284</v>
      </c>
      <c r="CS5" s="50">
        <v>215.45335940752364</v>
      </c>
      <c r="CT5" s="50">
        <v>219.76500423494136</v>
      </c>
      <c r="CU5" s="50">
        <v>224.16293354253111</v>
      </c>
      <c r="CV5" s="50">
        <v>228.64887405218573</v>
      </c>
      <c r="CW5" s="50">
        <v>233.22458704089473</v>
      </c>
      <c r="CX5" s="50">
        <v>237.89186903225803</v>
      </c>
      <c r="CY5" s="50">
        <v>242.65255250184171</v>
      </c>
      <c r="CZ5" s="50">
        <v>247.50850659664584</v>
      </c>
      <c r="DA5" s="50">
        <v>252.46163786897282</v>
      </c>
      <c r="DB5" s="50">
        <v>257.51389102498047</v>
      </c>
      <c r="DC5" s="50">
        <v>262.66724968821649</v>
      </c>
    </row>
    <row r="6" spans="2:107" x14ac:dyDescent="0.25">
      <c r="B6" s="5" t="s">
        <v>8</v>
      </c>
      <c r="C6" s="15">
        <v>100</v>
      </c>
      <c r="D6" s="10"/>
      <c r="E6" s="58" t="s">
        <v>67</v>
      </c>
      <c r="F6" s="50">
        <v>1.3529342373138478</v>
      </c>
      <c r="G6" s="50">
        <v>0</v>
      </c>
      <c r="H6" s="50">
        <v>0</v>
      </c>
      <c r="I6" s="50">
        <v>0</v>
      </c>
      <c r="J6" s="50">
        <v>0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0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>
        <v>0</v>
      </c>
      <c r="AH6" s="50">
        <v>0</v>
      </c>
      <c r="AI6" s="50">
        <v>0</v>
      </c>
      <c r="AJ6" s="50">
        <v>0</v>
      </c>
      <c r="AK6" s="50">
        <v>0</v>
      </c>
      <c r="AL6" s="50">
        <v>0</v>
      </c>
      <c r="AM6" s="50">
        <v>0</v>
      </c>
      <c r="AN6" s="50">
        <v>0</v>
      </c>
      <c r="AO6" s="50">
        <v>0</v>
      </c>
      <c r="AP6" s="50">
        <v>0</v>
      </c>
      <c r="AQ6" s="50">
        <v>0</v>
      </c>
      <c r="AR6" s="50">
        <v>0</v>
      </c>
      <c r="AS6" s="50">
        <v>0</v>
      </c>
      <c r="AT6" s="50">
        <v>0</v>
      </c>
      <c r="AU6" s="50">
        <v>0</v>
      </c>
      <c r="AV6" s="50">
        <v>0.27463105484078315</v>
      </c>
      <c r="AW6" s="50">
        <v>0.44178167957735942</v>
      </c>
      <c r="AX6" s="50">
        <v>0.59782170588945349</v>
      </c>
      <c r="AY6" s="50">
        <v>0.7444519052083497</v>
      </c>
      <c r="AZ6" s="50">
        <v>0.87904344338346119</v>
      </c>
      <c r="BA6" s="50">
        <v>0.99945476075183548</v>
      </c>
      <c r="BB6" s="50">
        <v>1.1040896668428983</v>
      </c>
      <c r="BC6" s="50">
        <v>1.1918022554916894</v>
      </c>
      <c r="BD6" s="50">
        <v>1.261881839114771</v>
      </c>
      <c r="BE6" s="50">
        <v>1.3140497877559787</v>
      </c>
      <c r="BF6" s="50">
        <v>1.3484452772319711</v>
      </c>
      <c r="BG6" s="50">
        <v>1.3655976475576383</v>
      </c>
      <c r="BH6" s="50">
        <v>1.3663871438223885</v>
      </c>
      <c r="BI6" s="50">
        <v>1.3519964158081974</v>
      </c>
      <c r="BJ6" s="50">
        <v>1.3238553392923209</v>
      </c>
      <c r="BK6" s="50">
        <v>1.2835818116184332</v>
      </c>
      <c r="BL6" s="50">
        <v>1.2329211449867419</v>
      </c>
      <c r="BM6" s="50">
        <v>1.1736865266362</v>
      </c>
      <c r="BN6" s="50">
        <v>1.1077027509714907</v>
      </c>
      <c r="BO6" s="50">
        <v>1.0367550787414019</v>
      </c>
      <c r="BP6" s="50">
        <v>0.96254467003646771</v>
      </c>
      <c r="BQ6" s="50">
        <v>0.88665159944416971</v>
      </c>
      <c r="BR6" s="50">
        <v>0.81050602039121844</v>
      </c>
      <c r="BS6" s="50">
        <v>0.73536762597128313</v>
      </c>
      <c r="BT6" s="50">
        <v>0.66231317580524063</v>
      </c>
      <c r="BU6" s="50">
        <v>0.59223153819072838</v>
      </c>
      <c r="BV6" s="50">
        <v>0.52582544411269572</v>
      </c>
      <c r="BW6" s="50">
        <v>0.46361896942716402</v>
      </c>
      <c r="BX6" s="50">
        <v>0.40596965357909265</v>
      </c>
      <c r="BY6" s="50">
        <v>0.35308412319792898</v>
      </c>
      <c r="BZ6" s="50">
        <v>0.30503610908312184</v>
      </c>
      <c r="CA6" s="50">
        <v>0.26178581531692452</v>
      </c>
      <c r="CB6" s="50">
        <v>0.22319970801911099</v>
      </c>
      <c r="CC6" s="50">
        <v>0.18906992665815953</v>
      </c>
      <c r="CD6" s="50">
        <v>0.15913267132639053</v>
      </c>
      <c r="CE6" s="50">
        <v>0.13308507450641077</v>
      </c>
      <c r="CF6" s="50">
        <v>0.11060021667839816</v>
      </c>
      <c r="CG6" s="50">
        <v>9.1340084549169157E-2</v>
      </c>
      <c r="CH6" s="50">
        <v>7.4966393576458401E-2</v>
      </c>
      <c r="CI6" s="50">
        <v>6.1149299573268708E-2</v>
      </c>
      <c r="CJ6" s="50">
        <v>4.9574106010829226E-2</v>
      </c>
      <c r="CK6" s="50">
        <v>3.9946134196572898E-2</v>
      </c>
      <c r="CL6" s="50">
        <v>3.1993963987294934E-2</v>
      </c>
      <c r="CM6" s="50">
        <v>2.5471275190142757E-2</v>
      </c>
      <c r="CN6" s="50">
        <v>2.0157526957740445E-2</v>
      </c>
      <c r="CO6" s="50">
        <v>1.5857707236780635E-2</v>
      </c>
      <c r="CP6" s="50">
        <v>1.2401369664201266E-2</v>
      </c>
      <c r="CQ6" s="50">
        <v>9.6411540565983049E-3</v>
      </c>
      <c r="CR6" s="50">
        <v>7.4509613552784151E-3</v>
      </c>
      <c r="CS6" s="50">
        <v>5.7239267446105814E-3</v>
      </c>
      <c r="CT6" s="50">
        <v>4.3703074094202836E-3</v>
      </c>
      <c r="CU6" s="50">
        <v>3.315375367204857E-3</v>
      </c>
      <c r="CV6" s="50">
        <v>2.4973819296170334E-3</v>
      </c>
      <c r="CW6" s="50">
        <v>1.8656391824097137E-3</v>
      </c>
      <c r="CX6" s="50">
        <v>1.3787456878705056E-3</v>
      </c>
      <c r="CY6" s="50">
        <v>1.0029684308452175E-3</v>
      </c>
      <c r="CZ6" s="50">
        <v>7.1078069100871536E-4</v>
      </c>
      <c r="DA6" s="50">
        <v>4.7954575084654499E-4</v>
      </c>
      <c r="DB6" s="50">
        <v>2.9032879239839225E-4</v>
      </c>
      <c r="DC6" s="50">
        <v>1.268136232673647E-4</v>
      </c>
    </row>
    <row r="7" spans="2:107" x14ac:dyDescent="0.25">
      <c r="B7" s="5" t="s">
        <v>9</v>
      </c>
      <c r="C7" s="15">
        <v>1</v>
      </c>
      <c r="D7" s="10"/>
      <c r="E7" s="58" t="s">
        <v>68</v>
      </c>
      <c r="F7" s="50" t="e">
        <v>#N/A</v>
      </c>
      <c r="G7" s="65">
        <v>2.7397260273972603E-3</v>
      </c>
      <c r="H7" s="50">
        <v>0</v>
      </c>
      <c r="I7" s="50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0</v>
      </c>
      <c r="V7" s="50">
        <v>0</v>
      </c>
      <c r="W7" s="50">
        <v>0</v>
      </c>
      <c r="X7" s="50">
        <v>0</v>
      </c>
      <c r="Y7" s="50">
        <v>0</v>
      </c>
      <c r="Z7" s="50">
        <v>0</v>
      </c>
      <c r="AA7" s="50">
        <v>0</v>
      </c>
      <c r="AB7" s="50">
        <v>0</v>
      </c>
      <c r="AC7" s="50">
        <v>0</v>
      </c>
      <c r="AD7" s="50">
        <v>0</v>
      </c>
      <c r="AE7" s="50">
        <v>0</v>
      </c>
      <c r="AF7" s="50">
        <v>0</v>
      </c>
      <c r="AG7" s="50">
        <v>0</v>
      </c>
      <c r="AH7" s="50">
        <v>0</v>
      </c>
      <c r="AI7" s="50">
        <v>0</v>
      </c>
      <c r="AJ7" s="50">
        <v>0</v>
      </c>
      <c r="AK7" s="50">
        <v>0</v>
      </c>
      <c r="AL7" s="50">
        <v>0</v>
      </c>
      <c r="AM7" s="50">
        <v>0</v>
      </c>
      <c r="AN7" s="50">
        <v>0</v>
      </c>
      <c r="AO7" s="50">
        <v>0</v>
      </c>
      <c r="AP7" s="50">
        <v>0</v>
      </c>
      <c r="AQ7" s="50">
        <v>0</v>
      </c>
      <c r="AR7" s="50">
        <v>0</v>
      </c>
      <c r="AS7" s="50">
        <v>0</v>
      </c>
      <c r="AT7" s="50">
        <v>0</v>
      </c>
      <c r="AU7" s="50">
        <v>0</v>
      </c>
      <c r="AV7" s="50">
        <v>0.28883341987925976</v>
      </c>
      <c r="AW7" s="50">
        <v>0.44429341116405457</v>
      </c>
      <c r="AX7" s="50">
        <v>0.59998209847452899</v>
      </c>
      <c r="AY7" s="50">
        <v>0.74720387857628034</v>
      </c>
      <c r="AZ7" s="50">
        <v>0.88227866044489223</v>
      </c>
      <c r="BA7" s="50">
        <v>1.0030520099545017</v>
      </c>
      <c r="BB7" s="50">
        <v>1.1079483422312544</v>
      </c>
      <c r="BC7" s="50">
        <v>1.1958249566357624</v>
      </c>
      <c r="BD7" s="50">
        <v>1.2659718327186154</v>
      </c>
      <c r="BE7" s="50">
        <v>1.3181134842712314</v>
      </c>
      <c r="BF7" s="50">
        <v>1.352395204773243</v>
      </c>
      <c r="BG7" s="50">
        <v>1.3693550333545588</v>
      </c>
      <c r="BH7" s="50">
        <v>1.3698839702170609</v>
      </c>
      <c r="BI7" s="50">
        <v>1.3551769092508001</v>
      </c>
      <c r="BJ7" s="50">
        <v>1.3266768723207909</v>
      </c>
      <c r="BK7" s="50">
        <v>1.2860152240815028</v>
      </c>
      <c r="BL7" s="50">
        <v>1.234950518407127</v>
      </c>
      <c r="BM7" s="50">
        <v>1.1753084698696104</v>
      </c>
      <c r="BN7" s="50">
        <v>1.1089252742846518</v>
      </c>
      <c r="BO7" s="50">
        <v>1.0375961463562402</v>
      </c>
      <c r="BP7" s="50">
        <v>0.96303052787533883</v>
      </c>
      <c r="BQ7" s="50">
        <v>0.88681497550091437</v>
      </c>
      <c r="BR7" s="50">
        <v>0.81038429044988813</v>
      </c>
      <c r="BS7" s="50">
        <v>0.73500102818966639</v>
      </c>
      <c r="BT7" s="50">
        <v>0.66174314505605181</v>
      </c>
      <c r="BU7" s="50">
        <v>0.59149921618352086</v>
      </c>
      <c r="BV7" s="50">
        <v>0.52497040537595796</v>
      </c>
      <c r="BW7" s="50">
        <v>0.46267818729987875</v>
      </c>
      <c r="BX7" s="50">
        <v>0.40497671538226565</v>
      </c>
      <c r="BY7" s="50">
        <v>0.35206869047320261</v>
      </c>
      <c r="BZ7" s="50">
        <v>0.30402360772386733</v>
      </c>
      <c r="CA7" s="50">
        <v>0.2607973318817654</v>
      </c>
      <c r="CB7" s="50">
        <v>0.22225206260482877</v>
      </c>
      <c r="CC7" s="50">
        <v>0.18817588933268825</v>
      </c>
      <c r="CD7" s="50">
        <v>0.15830128805135549</v>
      </c>
      <c r="CE7" s="50">
        <v>0.13232206937514954</v>
      </c>
      <c r="CF7" s="50">
        <v>0.10990843975820042</v>
      </c>
      <c r="CG7" s="50">
        <v>9.0719978218762806E-2</v>
      </c>
      <c r="CH7" s="50">
        <v>7.4416454572869883E-2</v>
      </c>
      <c r="CI7" s="50">
        <v>6.0666518622276872E-2</v>
      </c>
      <c r="CJ7" s="50">
        <v>4.9154371582434901E-2</v>
      </c>
      <c r="CK7" s="50">
        <v>3.9584591336732589E-2</v>
      </c>
      <c r="CL7" s="50">
        <v>3.168532313497055E-2</v>
      </c>
      <c r="CM7" s="50">
        <v>2.5210069268225836E-2</v>
      </c>
      <c r="CN7" s="50">
        <v>1.9938317763666401E-2</v>
      </c>
      <c r="CO7" s="50">
        <v>1.5675244242838497E-2</v>
      </c>
      <c r="CP7" s="50">
        <v>1.2250705800029467E-2</v>
      </c>
      <c r="CQ7" s="50">
        <v>9.5177239491857895E-3</v>
      </c>
      <c r="CR7" s="50">
        <v>7.3506279266525752E-3</v>
      </c>
      <c r="CS7" s="50">
        <v>5.6430021057468222E-3</v>
      </c>
      <c r="CT7" s="50">
        <v>4.305553733741461E-3</v>
      </c>
      <c r="CU7" s="50">
        <v>3.2639909664892931E-3</v>
      </c>
      <c r="CV7" s="50">
        <v>2.4569771679729961E-3</v>
      </c>
      <c r="CW7" s="50">
        <v>1.8342062168265377E-3</v>
      </c>
      <c r="CX7" s="50">
        <v>1.3546253699051002E-3</v>
      </c>
      <c r="CY7" s="50">
        <v>9.8481708288245332E-4</v>
      </c>
      <c r="CZ7" s="50">
        <v>6.9753890909467209E-4</v>
      </c>
      <c r="DA7" s="50">
        <v>4.7041089972947093E-4</v>
      </c>
      <c r="DB7" s="50">
        <v>2.8473245269780925E-4</v>
      </c>
      <c r="DC7" s="50">
        <v>1.2440492310826794E-4</v>
      </c>
    </row>
    <row r="8" spans="2:107" x14ac:dyDescent="0.25">
      <c r="B8" s="5" t="s">
        <v>10</v>
      </c>
      <c r="C8" s="15">
        <v>80</v>
      </c>
      <c r="D8" s="10"/>
      <c r="E8" s="59"/>
      <c r="F8" s="50" t="e">
        <v>#N/A</v>
      </c>
      <c r="G8" s="65">
        <v>5.4794520547945206E-3</v>
      </c>
      <c r="H8" s="50">
        <v>-1.0991420163275117E-26</v>
      </c>
      <c r="I8" s="50">
        <v>5.350761768193017E-29</v>
      </c>
      <c r="J8" s="50">
        <v>1.1098435398638979E-26</v>
      </c>
      <c r="K8" s="50">
        <v>6.5066158948358405E-26</v>
      </c>
      <c r="L8" s="50">
        <v>3.696276350585838E-25</v>
      </c>
      <c r="M8" s="50">
        <v>2.0912457477589604E-24</v>
      </c>
      <c r="N8" s="50">
        <v>1.1791379636714921E-23</v>
      </c>
      <c r="O8" s="50">
        <v>6.6248278404993353E-23</v>
      </c>
      <c r="P8" s="50">
        <v>3.708080458824451E-22</v>
      </c>
      <c r="Q8" s="50">
        <v>2.0672581353994818E-21</v>
      </c>
      <c r="R8" s="50">
        <v>1.1476499280985902E-20</v>
      </c>
      <c r="S8" s="50">
        <v>6.3428173834477854E-20</v>
      </c>
      <c r="T8" s="50">
        <v>3.4889238518058047E-19</v>
      </c>
      <c r="U8" s="50">
        <v>1.9094309981101892E-18</v>
      </c>
      <c r="V8" s="50">
        <v>1.039376716954666E-17</v>
      </c>
      <c r="W8" s="50">
        <v>5.6251835052076879E-17</v>
      </c>
      <c r="X8" s="50">
        <v>3.0256306088165616E-16</v>
      </c>
      <c r="Y8" s="50">
        <v>1.6166332086674706E-15</v>
      </c>
      <c r="Z8" s="50">
        <v>8.5763275424954951E-15</v>
      </c>
      <c r="AA8" s="50">
        <v>4.5147813585613895E-14</v>
      </c>
      <c r="AB8" s="50">
        <v>2.3568813138452182E-13</v>
      </c>
      <c r="AC8" s="50">
        <v>1.2192364798061404E-12</v>
      </c>
      <c r="AD8" s="50">
        <v>6.2449349282016944E-12</v>
      </c>
      <c r="AE8" s="50">
        <v>3.1640750984459422E-11</v>
      </c>
      <c r="AF8" s="50">
        <v>1.5840618983787121E-10</v>
      </c>
      <c r="AG8" s="50">
        <v>7.8263118686789927E-10</v>
      </c>
      <c r="AH8" s="50">
        <v>3.8103423507126548E-9</v>
      </c>
      <c r="AI8" s="50">
        <v>1.8249153312770859E-8</v>
      </c>
      <c r="AJ8" s="50">
        <v>8.580317491446569E-8</v>
      </c>
      <c r="AK8" s="50">
        <v>3.9507454613536992E-7</v>
      </c>
      <c r="AL8" s="50">
        <v>1.7761359459400392E-6</v>
      </c>
      <c r="AM8" s="50">
        <v>7.7679431626775343E-6</v>
      </c>
      <c r="AN8" s="50">
        <v>3.289944912729682E-5</v>
      </c>
      <c r="AO8" s="50">
        <v>1.3415763549217078E-4</v>
      </c>
      <c r="AP8" s="50">
        <v>5.2281423344034206E-4</v>
      </c>
      <c r="AQ8" s="50">
        <v>1.9280213361076476E-3</v>
      </c>
      <c r="AR8" s="50">
        <v>6.6394848608836944E-3</v>
      </c>
      <c r="AS8" s="50">
        <v>2.0960756456749337E-2</v>
      </c>
      <c r="AT8" s="50">
        <v>5.9095657395714221E-2</v>
      </c>
      <c r="AU8" s="50">
        <v>0.14331932804572164</v>
      </c>
      <c r="AV8" s="50">
        <v>0.28439261187209564</v>
      </c>
      <c r="AW8" s="50">
        <v>0.44433133819282522</v>
      </c>
      <c r="AX8" s="50">
        <v>0.60193715652607493</v>
      </c>
      <c r="AY8" s="50">
        <v>0.74997995038761212</v>
      </c>
      <c r="AZ8" s="50">
        <v>0.88554083020463792</v>
      </c>
      <c r="BA8" s="50">
        <v>1.0066717481557828</v>
      </c>
      <c r="BB8" s="50">
        <v>1.1118288261621476</v>
      </c>
      <c r="BC8" s="50">
        <v>1.1998693264826787</v>
      </c>
      <c r="BD8" s="50">
        <v>1.2700828021128012</v>
      </c>
      <c r="BE8" s="50">
        <v>1.3221968030323163</v>
      </c>
      <c r="BF8" s="50">
        <v>1.3563628272993731</v>
      </c>
      <c r="BG8" s="50">
        <v>1.3731277293540731</v>
      </c>
      <c r="BH8" s="50">
        <v>1.3733933899545074</v>
      </c>
      <c r="BI8" s="50">
        <v>1.3583670770116805</v>
      </c>
      <c r="BJ8" s="50">
        <v>1.3295050870485592</v>
      </c>
      <c r="BK8" s="50">
        <v>1.2884523731540654</v>
      </c>
      <c r="BL8" s="50">
        <v>1.2369808391956794</v>
      </c>
      <c r="BM8" s="50">
        <v>1.1769288184012305</v>
      </c>
      <c r="BN8" s="50">
        <v>1.1101439794632697</v>
      </c>
      <c r="BO8" s="50">
        <v>1.0384315411633001</v>
      </c>
      <c r="BP8" s="50">
        <v>0.96350925560704603</v>
      </c>
      <c r="BQ8" s="50">
        <v>0.88697016965604081</v>
      </c>
      <c r="BR8" s="50">
        <v>0.81025372198330836</v>
      </c>
      <c r="BS8" s="50">
        <v>0.73462530440412011</v>
      </c>
      <c r="BT8" s="50">
        <v>0.66116403152207204</v>
      </c>
      <c r="BU8" s="50">
        <v>0.59075813794979937</v>
      </c>
      <c r="BV8" s="50">
        <v>0.52410716754940401</v>
      </c>
      <c r="BW8" s="50">
        <v>0.4617299389377868</v>
      </c>
      <c r="BX8" s="50">
        <v>0.4039771654961396</v>
      </c>
      <c r="BY8" s="50">
        <v>0.35104757154413663</v>
      </c>
      <c r="BZ8" s="50">
        <v>0.30300637100011713</v>
      </c>
      <c r="CA8" s="50">
        <v>0.25980505017200722</v>
      </c>
      <c r="CB8" s="50">
        <v>0.22130151038592791</v>
      </c>
      <c r="CC8" s="50">
        <v>0.18727976666505652</v>
      </c>
      <c r="CD8" s="50">
        <v>0.15746855379750774</v>
      </c>
      <c r="CE8" s="50">
        <v>0.1315583502015277</v>
      </c>
      <c r="CF8" s="50">
        <v>0.10921648395679683</v>
      </c>
      <c r="CG8" s="50">
        <v>9.0100127079332987E-2</v>
      </c>
      <c r="CH8" s="50">
        <v>7.3867108444021196E-2</v>
      </c>
      <c r="CI8" s="50">
        <v>6.0184579532425828E-2</v>
      </c>
      <c r="CJ8" s="50">
        <v>4.8735649017131406E-2</v>
      </c>
      <c r="CK8" s="50">
        <v>3.9224162221670487E-2</v>
      </c>
      <c r="CL8" s="50">
        <v>3.1377841059801605E-2</v>
      </c>
      <c r="CM8" s="50">
        <v>2.4950021380105204E-2</v>
      </c>
      <c r="CN8" s="50">
        <v>1.9720230499337566E-2</v>
      </c>
      <c r="CO8" s="50">
        <v>1.5493841145590522E-2</v>
      </c>
      <c r="CP8" s="50">
        <v>1.2101022116909497E-2</v>
      </c>
      <c r="CQ8" s="50">
        <v>9.3951835888959629E-3</v>
      </c>
      <c r="CR8" s="50">
        <v>7.2510887634590288E-3</v>
      </c>
      <c r="CS8" s="50">
        <v>5.5627756327472164E-3</v>
      </c>
      <c r="CT8" s="50">
        <v>4.2414047943700201E-3</v>
      </c>
      <c r="CU8" s="50">
        <v>3.2131228153168571E-3</v>
      </c>
      <c r="CV8" s="50">
        <v>2.4170065100713365E-3</v>
      </c>
      <c r="CW8" s="50">
        <v>1.8031322161247683E-3</v>
      </c>
      <c r="CX8" s="50">
        <v>1.3307959542828514E-3</v>
      </c>
      <c r="CY8" s="50">
        <v>9.668952466912519E-4</v>
      </c>
      <c r="CZ8" s="50">
        <v>6.8447114893661247E-4</v>
      </c>
      <c r="DA8" s="50">
        <v>4.613994316892432E-4</v>
      </c>
      <c r="DB8" s="50">
        <v>2.7921245401722549E-4</v>
      </c>
      <c r="DC8" s="50">
        <v>1.2202771562752005E-4</v>
      </c>
    </row>
    <row r="9" spans="2:107" x14ac:dyDescent="0.25">
      <c r="B9" s="5" t="s">
        <v>11</v>
      </c>
      <c r="C9" s="15" t="s">
        <v>43</v>
      </c>
      <c r="D9" s="10"/>
      <c r="E9" s="59"/>
      <c r="F9" s="50" t="e">
        <v>#N/A</v>
      </c>
      <c r="G9" s="65">
        <v>8.2191780821917818E-3</v>
      </c>
      <c r="H9" s="50">
        <v>-1.727808289405454E-27</v>
      </c>
      <c r="I9" s="50">
        <v>8.1460877035322688E-30</v>
      </c>
      <c r="J9" s="50">
        <v>1.7441004648125189E-27</v>
      </c>
      <c r="K9" s="50">
        <v>1.0451485907514363E-26</v>
      </c>
      <c r="L9" s="50">
        <v>6.0792906715536853E-26</v>
      </c>
      <c r="M9" s="50">
        <v>3.5240267788078563E-25</v>
      </c>
      <c r="N9" s="50">
        <v>2.0370759307171307E-24</v>
      </c>
      <c r="O9" s="50">
        <v>1.1740871539401183E-23</v>
      </c>
      <c r="P9" s="50">
        <v>6.7460086407001354E-23</v>
      </c>
      <c r="Q9" s="50">
        <v>3.8633911504768905E-22</v>
      </c>
      <c r="R9" s="50">
        <v>2.2048572003313732E-21</v>
      </c>
      <c r="S9" s="50">
        <v>1.2536870486377618E-20</v>
      </c>
      <c r="T9" s="50">
        <v>7.1005616101191059E-20</v>
      </c>
      <c r="U9" s="50">
        <v>4.0047840447562625E-19</v>
      </c>
      <c r="V9" s="50">
        <v>2.2486656357244256E-18</v>
      </c>
      <c r="W9" s="50">
        <v>1.2565898916324384E-17</v>
      </c>
      <c r="X9" s="50">
        <v>6.9860830144584992E-17</v>
      </c>
      <c r="Y9" s="50">
        <v>3.8625744024754387E-16</v>
      </c>
      <c r="Z9" s="50">
        <v>2.1229241590684155E-15</v>
      </c>
      <c r="AA9" s="50">
        <v>1.1592979384669827E-14</v>
      </c>
      <c r="AB9" s="50">
        <v>6.2866606714966884E-14</v>
      </c>
      <c r="AC9" s="50">
        <v>3.3832874326062221E-13</v>
      </c>
      <c r="AD9" s="50">
        <v>1.8056910663525561E-12</v>
      </c>
      <c r="AE9" s="50">
        <v>9.5494920946725525E-12</v>
      </c>
      <c r="AF9" s="50">
        <v>4.9996722193127922E-11</v>
      </c>
      <c r="AG9" s="50">
        <v>2.5885300077419227E-10</v>
      </c>
      <c r="AH9" s="50">
        <v>1.3236097791199481E-9</v>
      </c>
      <c r="AI9" s="50">
        <v>6.6742971368728219E-9</v>
      </c>
      <c r="AJ9" s="50">
        <v>3.3128874977888729E-8</v>
      </c>
      <c r="AK9" s="50">
        <v>1.6151705389164028E-7</v>
      </c>
      <c r="AL9" s="50">
        <v>7.7141154221939623E-7</v>
      </c>
      <c r="AM9" s="50">
        <v>3.5973237056766076E-6</v>
      </c>
      <c r="AN9" s="50">
        <v>1.6311630296580309E-5</v>
      </c>
      <c r="AO9" s="50">
        <v>7.1536687754230181E-5</v>
      </c>
      <c r="AP9" s="50">
        <v>3.0133097381734018E-4</v>
      </c>
      <c r="AQ9" s="50">
        <v>1.20771879699292E-3</v>
      </c>
      <c r="AR9" s="50">
        <v>4.5461381414809961E-3</v>
      </c>
      <c r="AS9" s="50">
        <v>1.577440466418217E-2</v>
      </c>
      <c r="AT9" s="50">
        <v>4.9062362351192573E-2</v>
      </c>
      <c r="AU9" s="50">
        <v>0.13095953816883096</v>
      </c>
      <c r="AV9" s="50">
        <v>0.28034307138669712</v>
      </c>
      <c r="AW9" s="50">
        <v>0.44492851135142358</v>
      </c>
      <c r="AX9" s="50">
        <v>0.60413178323114403</v>
      </c>
      <c r="AY9" s="50">
        <v>0.75282956099312881</v>
      </c>
      <c r="AZ9" s="50">
        <v>0.88883155226548471</v>
      </c>
      <c r="BA9" s="50">
        <v>1.010313152863777</v>
      </c>
      <c r="BB9" s="50">
        <v>1.1157310036435173</v>
      </c>
      <c r="BC9" s="50">
        <v>1.2039354885543254</v>
      </c>
      <c r="BD9" s="50">
        <v>1.2742148940779243</v>
      </c>
      <c r="BE9" s="50">
        <v>1.3262998715712031</v>
      </c>
      <c r="BF9" s="50">
        <v>1.3603482466467907</v>
      </c>
      <c r="BG9" s="50">
        <v>1.3769158096381982</v>
      </c>
      <c r="BH9" s="50">
        <v>1.3769154483642241</v>
      </c>
      <c r="BI9" s="50">
        <v>1.3615669359553395</v>
      </c>
      <c r="BJ9" s="50">
        <v>1.3323399735107608</v>
      </c>
      <c r="BK9" s="50">
        <v>1.2908932248609029</v>
      </c>
      <c r="BL9" s="50">
        <v>1.2390120531123912</v>
      </c>
      <c r="BM9" s="50">
        <v>1.1785475021050511</v>
      </c>
      <c r="BN9" s="50">
        <v>1.1113587852045475</v>
      </c>
      <c r="BO9" s="50">
        <v>1.039261175431234</v>
      </c>
      <c r="BP9" s="50">
        <v>0.96398076359671891</v>
      </c>
      <c r="BQ9" s="50">
        <v>0.88711709445378473</v>
      </c>
      <c r="BR9" s="50">
        <v>0.8101142331881912</v>
      </c>
      <c r="BS9" s="50">
        <v>0.73424038121790558</v>
      </c>
      <c r="BT9" s="50">
        <v>0.6605757721946004</v>
      </c>
      <c r="BU9" s="50">
        <v>0.59000825207723517</v>
      </c>
      <c r="BV9" s="50">
        <v>0.5232356912972268</v>
      </c>
      <c r="BW9" s="50">
        <v>0.46077419691472327</v>
      </c>
      <c r="BX9" s="50">
        <v>0.4029709876971263</v>
      </c>
      <c r="BY9" s="50">
        <v>0.35002076026428558</v>
      </c>
      <c r="BZ9" s="50">
        <v>0.30198440142547572</v>
      </c>
      <c r="CA9" s="50">
        <v>0.25880897977534839</v>
      </c>
      <c r="CB9" s="50">
        <v>0.22034806638117285</v>
      </c>
      <c r="CC9" s="50">
        <v>0.1863815775006476</v>
      </c>
      <c r="CD9" s="50">
        <v>0.15663448974735408</v>
      </c>
      <c r="CE9" s="50">
        <v>0.13079393918645116</v>
      </c>
      <c r="CF9" s="50">
        <v>0.10852437138115609</v>
      </c>
      <c r="CG9" s="50">
        <v>8.9480552255023549E-2</v>
      </c>
      <c r="CH9" s="50">
        <v>7.3318374666869024E-2</v>
      </c>
      <c r="CI9" s="50">
        <v>5.9703499681873301E-2</v>
      </c>
      <c r="CJ9" s="50">
        <v>4.8317953334144383E-2</v>
      </c>
      <c r="CK9" s="50">
        <v>3.8864859415549027E-2</v>
      </c>
      <c r="CL9" s="50">
        <v>3.1071527908082205E-2</v>
      </c>
      <c r="CM9" s="50">
        <v>2.4691139393421623E-2</v>
      </c>
      <c r="CN9" s="50">
        <v>1.9503270965085147E-2</v>
      </c>
      <c r="CO9" s="50">
        <v>1.5313501934547691E-2</v>
      </c>
      <c r="CP9" s="50">
        <v>1.1952321072054217E-2</v>
      </c>
      <c r="CQ9" s="50">
        <v>9.2735341824430051E-3</v>
      </c>
      <c r="CR9" s="50">
        <v>7.152344092680933E-3</v>
      </c>
      <c r="CS9" s="50">
        <v>5.483246822517036E-3</v>
      </c>
      <c r="CT9" s="50">
        <v>4.1778595803761481E-3</v>
      </c>
      <c r="CU9" s="50">
        <v>3.162769586670563E-3</v>
      </c>
      <c r="CV9" s="50">
        <v>2.3774684735473456E-3</v>
      </c>
      <c r="CW9" s="50">
        <v>1.772415673732879E-3</v>
      </c>
      <c r="CX9" s="50">
        <v>1.3072560144885654E-3</v>
      </c>
      <c r="CY9" s="50">
        <v>9.4920165667977782E-4</v>
      </c>
      <c r="CZ9" s="50">
        <v>6.7157636710705321E-4</v>
      </c>
      <c r="DA9" s="50">
        <v>4.5251057074634069E-4</v>
      </c>
      <c r="DB9" s="50">
        <v>2.7376832040866404E-4</v>
      </c>
      <c r="DC9" s="50">
        <v>1.1968184740146819E-4</v>
      </c>
    </row>
    <row r="10" spans="2:107" x14ac:dyDescent="0.25">
      <c r="B10" s="5" t="s">
        <v>13</v>
      </c>
      <c r="C10" s="15">
        <v>1</v>
      </c>
      <c r="D10" s="10"/>
      <c r="E10" s="59"/>
      <c r="F10" s="50" t="e">
        <v>#N/A</v>
      </c>
      <c r="G10" s="65">
        <v>1.0958904109589041E-2</v>
      </c>
      <c r="H10" s="50">
        <v>-2.2273785794690658E-28</v>
      </c>
      <c r="I10" s="50">
        <v>1.0164851146733661E-30</v>
      </c>
      <c r="J10" s="50">
        <v>2.2477082817625332E-28</v>
      </c>
      <c r="K10" s="50">
        <v>1.3776253087135739E-27</v>
      </c>
      <c r="L10" s="50">
        <v>8.2100880212248449E-27</v>
      </c>
      <c r="M10" s="50">
        <v>4.8794189353357297E-26</v>
      </c>
      <c r="N10" s="50">
        <v>2.8936624187729016E-25</v>
      </c>
      <c r="O10" s="50">
        <v>1.7121573445944384E-24</v>
      </c>
      <c r="P10" s="50">
        <v>1.0106468068480003E-23</v>
      </c>
      <c r="Q10" s="50">
        <v>5.9505036379467313E-23</v>
      </c>
      <c r="R10" s="50">
        <v>3.4941350059742078E-22</v>
      </c>
      <c r="S10" s="50">
        <v>2.0458982975049856E-21</v>
      </c>
      <c r="T10" s="50">
        <v>1.1942808310662526E-20</v>
      </c>
      <c r="U10" s="50">
        <v>6.9489397103197819E-20</v>
      </c>
      <c r="V10" s="50">
        <v>4.0292360984627385E-19</v>
      </c>
      <c r="W10" s="50">
        <v>2.3276137997631791E-18</v>
      </c>
      <c r="X10" s="50">
        <v>1.3392543539078599E-17</v>
      </c>
      <c r="Y10" s="50">
        <v>7.6726457776959882E-17</v>
      </c>
      <c r="Z10" s="50">
        <v>4.3752919725572254E-16</v>
      </c>
      <c r="AA10" s="50">
        <v>2.4824458575804763E-15</v>
      </c>
      <c r="AB10" s="50">
        <v>1.4007877034680005E-14</v>
      </c>
      <c r="AC10" s="50">
        <v>7.8571933565555019E-14</v>
      </c>
      <c r="AD10" s="50">
        <v>4.3784138204530581E-13</v>
      </c>
      <c r="AE10" s="50">
        <v>2.4223377579232621E-12</v>
      </c>
      <c r="AF10" s="50">
        <v>1.3295054822486726E-11</v>
      </c>
      <c r="AG10" s="50">
        <v>7.2326386060827623E-11</v>
      </c>
      <c r="AH10" s="50">
        <v>3.8958286001678322E-10</v>
      </c>
      <c r="AI10" s="50">
        <v>2.0751956538963155E-9</v>
      </c>
      <c r="AJ10" s="50">
        <v>1.09150481640285E-8</v>
      </c>
      <c r="AK10" s="50">
        <v>5.6586324075536021E-8</v>
      </c>
      <c r="AL10" s="50">
        <v>2.8850008255051625E-7</v>
      </c>
      <c r="AM10" s="50">
        <v>1.4424980087312937E-6</v>
      </c>
      <c r="AN10" s="50">
        <v>7.0481301535002669E-6</v>
      </c>
      <c r="AO10" s="50">
        <v>3.3497525060479634E-5</v>
      </c>
      <c r="AP10" s="50">
        <v>1.5390522189564251E-4</v>
      </c>
      <c r="AQ10" s="50">
        <v>6.7782442050672042E-4</v>
      </c>
      <c r="AR10" s="50">
        <v>2.8272423394759627E-3</v>
      </c>
      <c r="AS10" s="50">
        <v>1.0969189751871522E-2</v>
      </c>
      <c r="AT10" s="50">
        <v>3.8477360588316883E-2</v>
      </c>
      <c r="AU10" s="50">
        <v>0.11627869365179404</v>
      </c>
      <c r="AV10" s="50">
        <v>0.27709311701785905</v>
      </c>
      <c r="AW10" s="50">
        <v>0.44619135216708417</v>
      </c>
      <c r="AX10" s="50">
        <v>0.60653245873108164</v>
      </c>
      <c r="AY10" s="50">
        <v>0.75572630257587803</v>
      </c>
      <c r="AZ10" s="50">
        <v>0.89214251626551666</v>
      </c>
      <c r="BA10" s="50">
        <v>1.0139747187592489</v>
      </c>
      <c r="BB10" s="50">
        <v>1.1196548620355224</v>
      </c>
      <c r="BC10" s="50">
        <v>1.2080236133594568</v>
      </c>
      <c r="BD10" s="50">
        <v>1.2783682646859071</v>
      </c>
      <c r="BE10" s="50">
        <v>1.3304228188395173</v>
      </c>
      <c r="BF10" s="50">
        <v>1.3643515651102895</v>
      </c>
      <c r="BG10" s="50">
        <v>1.3807193485118943</v>
      </c>
      <c r="BH10" s="50">
        <v>1.3804501907142535</v>
      </c>
      <c r="BI10" s="50">
        <v>1.3647765025870695</v>
      </c>
      <c r="BJ10" s="50">
        <v>1.3351815211219358</v>
      </c>
      <c r="BK10" s="50">
        <v>1.2933377444013996</v>
      </c>
      <c r="BL10" s="50">
        <v>1.2410441049516769</v>
      </c>
      <c r="BM10" s="50">
        <v>1.1801644498160311</v>
      </c>
      <c r="BN10" s="50">
        <v>1.1125696091574329</v>
      </c>
      <c r="BO10" s="50">
        <v>1.0400849604290427</v>
      </c>
      <c r="BP10" s="50">
        <v>0.96444496130680724</v>
      </c>
      <c r="BQ10" s="50">
        <v>0.88725566166953429</v>
      </c>
      <c r="BR10" s="50">
        <v>0.80996574165059487</v>
      </c>
      <c r="BS10" s="50">
        <v>0.73384618479369235</v>
      </c>
      <c r="BT10" s="50">
        <v>0.65997830379466882</v>
      </c>
      <c r="BU10" s="50">
        <v>0.58924950704378554</v>
      </c>
      <c r="BV10" s="50">
        <v>0.52235593731670338</v>
      </c>
      <c r="BW10" s="50">
        <v>0.45981093395697803</v>
      </c>
      <c r="BX10" s="50">
        <v>0.40195816600671513</v>
      </c>
      <c r="BY10" s="50">
        <v>0.34898825079705276</v>
      </c>
      <c r="BZ10" s="50">
        <v>0.300957701861152</v>
      </c>
      <c r="CA10" s="50">
        <v>0.2578091306402287</v>
      </c>
      <c r="CB10" s="50">
        <v>0.21939174596211775</v>
      </c>
      <c r="CC10" s="50">
        <v>0.18548134101281974</v>
      </c>
      <c r="CD10" s="50">
        <v>0.1557991173742081</v>
      </c>
      <c r="CE10" s="50">
        <v>0.13002885877654843</v>
      </c>
      <c r="CF10" s="50">
        <v>0.10783212433504911</v>
      </c>
      <c r="CG10" s="50">
        <v>8.8861275017542304E-2</v>
      </c>
      <c r="CH10" s="50">
        <v>7.2770272819210849E-2</v>
      </c>
      <c r="CI10" s="50">
        <v>5.9223296507506955E-2</v>
      </c>
      <c r="CJ10" s="50">
        <v>4.790129957530654E-2</v>
      </c>
      <c r="CK10" s="50">
        <v>3.8506695475717757E-2</v>
      </c>
      <c r="CL10" s="50">
        <v>3.0766393796726951E-2</v>
      </c>
      <c r="CM10" s="50">
        <v>2.4433431130423216E-2</v>
      </c>
      <c r="CN10" s="50">
        <v>1.9287444905758754E-2</v>
      </c>
      <c r="CO10" s="50">
        <v>1.513423053873226E-2</v>
      </c>
      <c r="CP10" s="50">
        <v>1.1804605061311578E-2</v>
      </c>
      <c r="CQ10" s="50">
        <v>9.1527768774587476E-3</v>
      </c>
      <c r="CR10" s="50">
        <v>7.0543940867350214E-3</v>
      </c>
      <c r="CS10" s="50">
        <v>5.4044151233141732E-3</v>
      </c>
      <c r="CT10" s="50">
        <v>4.1149170387998835E-3</v>
      </c>
      <c r="CU10" s="50">
        <v>3.112929918253455E-3</v>
      </c>
      <c r="CV10" s="50">
        <v>2.3383615472157902E-3</v>
      </c>
      <c r="CW10" s="50">
        <v>1.742055060137938E-3</v>
      </c>
      <c r="CX10" s="50">
        <v>1.2840041061953449E-3</v>
      </c>
      <c r="CY10" s="50">
        <v>9.3173503375929088E-4</v>
      </c>
      <c r="CZ10" s="50">
        <v>6.5885351020157732E-4</v>
      </c>
      <c r="DA10" s="50">
        <v>4.4374353375757343E-4</v>
      </c>
      <c r="DB10" s="50">
        <v>2.6839957100715882E-4</v>
      </c>
      <c r="DC10" s="50">
        <v>1.1736716194758462E-4</v>
      </c>
    </row>
    <row r="11" spans="2:107" x14ac:dyDescent="0.25">
      <c r="B11" s="5"/>
      <c r="C11" s="15"/>
      <c r="D11" s="10"/>
      <c r="E11" s="59"/>
      <c r="F11" s="50" t="e">
        <v>#N/A</v>
      </c>
      <c r="G11" s="65">
        <v>1.3698630136986301E-2</v>
      </c>
      <c r="H11" s="50">
        <v>-2.2088549427189465E-29</v>
      </c>
      <c r="I11" s="50">
        <v>9.7516545571625047E-32</v>
      </c>
      <c r="J11" s="50">
        <v>2.2283582518332716E-29</v>
      </c>
      <c r="K11" s="50">
        <v>1.3977988507661057E-28</v>
      </c>
      <c r="L11" s="50">
        <v>8.5406808686721302E-28</v>
      </c>
      <c r="M11" s="50">
        <v>5.2077398636230651E-27</v>
      </c>
      <c r="N11" s="50">
        <v>3.1707305618554755E-26</v>
      </c>
      <c r="O11" s="50">
        <v>1.9274979774484546E-25</v>
      </c>
      <c r="P11" s="50">
        <v>1.169806327566528E-24</v>
      </c>
      <c r="Q11" s="50">
        <v>7.0872316316856154E-24</v>
      </c>
      <c r="R11" s="50">
        <v>4.2858318040515313E-23</v>
      </c>
      <c r="S11" s="50">
        <v>2.5866531121984776E-22</v>
      </c>
      <c r="T11" s="50">
        <v>1.5578638592303754E-21</v>
      </c>
      <c r="U11" s="50">
        <v>9.3615331264934335E-21</v>
      </c>
      <c r="V11" s="50">
        <v>5.6120557537748629E-20</v>
      </c>
      <c r="W11" s="50">
        <v>3.3556629570591842E-19</v>
      </c>
      <c r="X11" s="50">
        <v>2.0009268998020011E-18</v>
      </c>
      <c r="Y11" s="50">
        <v>1.1895584611493752E-17</v>
      </c>
      <c r="Z11" s="50">
        <v>7.0491298547531922E-17</v>
      </c>
      <c r="AA11" s="50">
        <v>4.1625569627474427E-16</v>
      </c>
      <c r="AB11" s="50">
        <v>2.4486319973943855E-15</v>
      </c>
      <c r="AC11" s="50">
        <v>1.4343993222185699E-14</v>
      </c>
      <c r="AD11" s="50">
        <v>8.364144619924924E-14</v>
      </c>
      <c r="AE11" s="50">
        <v>4.8525721216044923E-13</v>
      </c>
      <c r="AF11" s="50">
        <v>2.799509583324964E-12</v>
      </c>
      <c r="AG11" s="50">
        <v>1.6049835006625084E-11</v>
      </c>
      <c r="AH11" s="50">
        <v>9.1370411772524655E-11</v>
      </c>
      <c r="AI11" s="50">
        <v>5.1604782400707568E-10</v>
      </c>
      <c r="AJ11" s="50">
        <v>2.8883103777914199E-9</v>
      </c>
      <c r="AK11" s="50">
        <v>1.5998526783526527E-8</v>
      </c>
      <c r="AL11" s="50">
        <v>8.7552559650990115E-8</v>
      </c>
      <c r="AM11" s="50">
        <v>4.7237712626802346E-7</v>
      </c>
      <c r="AN11" s="50">
        <v>2.5058355006409958E-6</v>
      </c>
      <c r="AO11" s="50">
        <v>1.302247426138379E-5</v>
      </c>
      <c r="AP11" s="50">
        <v>6.597602288425373E-5</v>
      </c>
      <c r="AQ11" s="50">
        <v>3.2362661762912475E-4</v>
      </c>
      <c r="AR11" s="50">
        <v>1.5215468755567869E-3</v>
      </c>
      <c r="AS11" s="50">
        <v>6.7499956354268248E-3</v>
      </c>
      <c r="AT11" s="50">
        <v>2.7522784598515718E-2</v>
      </c>
      <c r="AU11" s="50">
        <v>9.821008442699411E-2</v>
      </c>
      <c r="AV11" s="50">
        <v>0.27535293796566152</v>
      </c>
      <c r="AW11" s="50">
        <v>0.44819093587274583</v>
      </c>
      <c r="AX11" s="50">
        <v>0.60907357464520939</v>
      </c>
      <c r="AY11" s="50">
        <v>0.75864136995941178</v>
      </c>
      <c r="AZ11" s="50">
        <v>0.89546787574145315</v>
      </c>
      <c r="BA11" s="50">
        <v>1.0176560996643762</v>
      </c>
      <c r="BB11" s="50">
        <v>1.1236006744510387</v>
      </c>
      <c r="BC11" s="50">
        <v>1.2121339145382777</v>
      </c>
      <c r="BD11" s="50">
        <v>1.2825430727927263</v>
      </c>
      <c r="BE11" s="50">
        <v>1.3345657737008114</v>
      </c>
      <c r="BF11" s="50">
        <v>1.368372885284675</v>
      </c>
      <c r="BG11" s="50">
        <v>1.3845384205137343</v>
      </c>
      <c r="BH11" s="50">
        <v>1.3839976622140406</v>
      </c>
      <c r="BI11" s="50">
        <v>1.367995793044924</v>
      </c>
      <c r="BJ11" s="50">
        <v>1.338029718663563</v>
      </c>
      <c r="BK11" s="50">
        <v>1.2957858961353066</v>
      </c>
      <c r="BL11" s="50">
        <v>1.2430769385276723</v>
      </c>
      <c r="BM11" s="50">
        <v>1.1817795893159397</v>
      </c>
      <c r="BN11" s="50">
        <v>1.1137763679098653</v>
      </c>
      <c r="BO11" s="50">
        <v>1.0409028064154033</v>
      </c>
      <c r="BP11" s="50">
        <v>0.96490175728893923</v>
      </c>
      <c r="BQ11" s="50">
        <v>0.88738578230443799</v>
      </c>
      <c r="BR11" s="50">
        <v>0.80980816434327918</v>
      </c>
      <c r="BS11" s="50">
        <v>0.73344264085347122</v>
      </c>
      <c r="BT11" s="50">
        <v>0.65937156277516518</v>
      </c>
      <c r="BU11" s="50">
        <v>0.58848185122157637</v>
      </c>
      <c r="BV11" s="50">
        <v>0.5214678663433322</v>
      </c>
      <c r="BW11" s="50">
        <v>0.45884012294916954</v>
      </c>
      <c r="BX11" s="50">
        <v>0.40093868469759475</v>
      </c>
      <c r="BY11" s="50">
        <v>0.34795003762163401</v>
      </c>
      <c r="BZ11" s="50">
        <v>0.29992627552138085</v>
      </c>
      <c r="CA11" s="50">
        <v>0.25680551308047866</v>
      </c>
      <c r="CB11" s="50">
        <v>0.21843256485683007</v>
      </c>
      <c r="CC11" s="50">
        <v>0.18457907670564017</v>
      </c>
      <c r="CD11" s="50">
        <v>0.1549624584439496</v>
      </c>
      <c r="CE11" s="50">
        <v>0.12926313166503287</v>
      </c>
      <c r="CF11" s="50">
        <v>0.10713976531913677</v>
      </c>
      <c r="CG11" s="50">
        <v>8.8242316785624483E-2</v>
      </c>
      <c r="CH11" s="50">
        <v>7.2222822578684925E-2</v>
      </c>
      <c r="CI11" s="50">
        <v>5.8743987503639697E-2</v>
      </c>
      <c r="CJ11" s="50">
        <v>4.748570280359312E-2</v>
      </c>
      <c r="CK11" s="50">
        <v>3.8149682951213175E-2</v>
      </c>
      <c r="CL11" s="50">
        <v>3.046244881183428E-2</v>
      </c>
      <c r="CM11" s="50">
        <v>2.4176904366664947E-2</v>
      </c>
      <c r="CN11" s="50">
        <v>1.9072758009609118E-2</v>
      </c>
      <c r="CO11" s="50">
        <v>1.4956030825768019E-2</v>
      </c>
      <c r="CP11" s="50">
        <v>1.1657876418467409E-2</v>
      </c>
      <c r="CQ11" s="50">
        <v>9.0329127619980746E-3</v>
      </c>
      <c r="CR11" s="50">
        <v>6.9572388631590166E-3</v>
      </c>
      <c r="CS11" s="50">
        <v>5.3262799345913008E-3</v>
      </c>
      <c r="CT11" s="50">
        <v>4.0525760746175192E-3</v>
      </c>
      <c r="CU11" s="50">
        <v>3.063602412548324E-3</v>
      </c>
      <c r="CV11" s="50">
        <v>2.2996841911946046E-3</v>
      </c>
      <c r="CW11" s="50">
        <v>1.7120488230468662E-3</v>
      </c>
      <c r="CX11" s="50">
        <v>1.2610387674406988E-3</v>
      </c>
      <c r="CY11" s="50">
        <v>9.1449408551632662E-4</v>
      </c>
      <c r="CZ11" s="50">
        <v>6.4630151499214968E-4</v>
      </c>
      <c r="DA11" s="50">
        <v>4.3509753053911076E-4</v>
      </c>
      <c r="DB11" s="50">
        <v>2.6310572011518387E-4</v>
      </c>
      <c r="DC11" s="50">
        <v>1.1508349976468487E-4</v>
      </c>
    </row>
    <row r="12" spans="2:107" x14ac:dyDescent="0.25">
      <c r="B12" s="3" t="s">
        <v>14</v>
      </c>
      <c r="C12" s="15"/>
      <c r="D12" s="4"/>
      <c r="E12" s="59"/>
      <c r="F12" s="50" t="e">
        <v>#N/A</v>
      </c>
      <c r="G12" s="65">
        <v>1.643835616438356E-2</v>
      </c>
      <c r="H12" s="50">
        <v>-1.4987226404239893E-30</v>
      </c>
      <c r="I12" s="50">
        <v>6.3969842240261639E-33</v>
      </c>
      <c r="J12" s="50">
        <v>1.5115166088720416E-30</v>
      </c>
      <c r="K12" s="50">
        <v>9.7104253647589961E-30</v>
      </c>
      <c r="L12" s="50">
        <v>6.08724163685064E-29</v>
      </c>
      <c r="M12" s="50">
        <v>3.8109353402714493E-28</v>
      </c>
      <c r="N12" s="50">
        <v>2.3840042767803641E-27</v>
      </c>
      <c r="O12" s="50">
        <v>1.4901652521738499E-26</v>
      </c>
      <c r="P12" s="50">
        <v>9.3066500793212109E-26</v>
      </c>
      <c r="Q12" s="50">
        <v>5.8071286731678559E-25</v>
      </c>
      <c r="R12" s="50">
        <v>3.6200457979518393E-24</v>
      </c>
      <c r="S12" s="50">
        <v>2.2543652600581719E-23</v>
      </c>
      <c r="T12" s="50">
        <v>1.4023694580527233E-22</v>
      </c>
      <c r="U12" s="50">
        <v>8.7135635573346905E-22</v>
      </c>
      <c r="V12" s="50">
        <v>5.4073948469267095E-21</v>
      </c>
      <c r="W12" s="50">
        <v>3.3511892226989462E-20</v>
      </c>
      <c r="X12" s="50">
        <v>2.0738788826193421E-19</v>
      </c>
      <c r="Y12" s="50">
        <v>1.2814183588188603E-18</v>
      </c>
      <c r="Z12" s="50">
        <v>7.9043251640393979E-18</v>
      </c>
      <c r="AA12" s="50">
        <v>4.8667684105154124E-17</v>
      </c>
      <c r="AB12" s="50">
        <v>2.9905115094877015E-16</v>
      </c>
      <c r="AC12" s="50">
        <v>1.8335617766595395E-15</v>
      </c>
      <c r="AD12" s="50">
        <v>1.1214878796604048E-14</v>
      </c>
      <c r="AE12" s="50">
        <v>6.8411787867846615E-14</v>
      </c>
      <c r="AF12" s="50">
        <v>4.1607744216122542E-13</v>
      </c>
      <c r="AG12" s="50">
        <v>2.522148005264472E-12</v>
      </c>
      <c r="AH12" s="50">
        <v>1.523131071691151E-11</v>
      </c>
      <c r="AI12" s="50">
        <v>9.1591343090563815E-11</v>
      </c>
      <c r="AJ12" s="50">
        <v>5.480931949869268E-10</v>
      </c>
      <c r="AK12" s="50">
        <v>3.2614218571283343E-9</v>
      </c>
      <c r="AL12" s="50">
        <v>1.927960025254106E-8</v>
      </c>
      <c r="AM12" s="50">
        <v>1.1308332056272385E-7</v>
      </c>
      <c r="AN12" s="50">
        <v>6.5707930519901539E-7</v>
      </c>
      <c r="AO12" s="50">
        <v>3.7742413353973283E-6</v>
      </c>
      <c r="AP12" s="50">
        <v>2.1367420791338633E-5</v>
      </c>
      <c r="AQ12" s="50">
        <v>1.1872367197564698E-4</v>
      </c>
      <c r="AR12" s="50">
        <v>6.4325134557710292E-4</v>
      </c>
      <c r="AS12" s="50">
        <v>3.3629428306509081E-3</v>
      </c>
      <c r="AT12" s="50">
        <v>1.6648092847037811E-2</v>
      </c>
      <c r="AU12" s="50">
        <v>7.5026984136297242E-2</v>
      </c>
      <c r="AV12" s="50">
        <v>0.27635985298377491</v>
      </c>
      <c r="AW12" s="50">
        <v>0.45088869994629099</v>
      </c>
      <c r="AX12" s="50">
        <v>0.61165166739133303</v>
      </c>
      <c r="AY12" s="50">
        <v>0.76154897868606886</v>
      </c>
      <c r="AZ12" s="50">
        <v>0.89880559358528989</v>
      </c>
      <c r="BA12" s="50">
        <v>1.0213580144312597</v>
      </c>
      <c r="BB12" s="50">
        <v>1.127568862127472</v>
      </c>
      <c r="BC12" s="50">
        <v>1.2162666047278168</v>
      </c>
      <c r="BD12" s="50">
        <v>1.2867394718616754</v>
      </c>
      <c r="BE12" s="50">
        <v>1.3387288642192849</v>
      </c>
      <c r="BF12" s="50">
        <v>1.3724123101639556</v>
      </c>
      <c r="BG12" s="50">
        <v>1.3883731004651534</v>
      </c>
      <c r="BH12" s="50">
        <v>1.3875579080179539</v>
      </c>
      <c r="BI12" s="50">
        <v>1.3712248230902797</v>
      </c>
      <c r="BJ12" s="50">
        <v>1.3408845542710099</v>
      </c>
      <c r="BK12" s="50">
        <v>1.2982376435682161</v>
      </c>
      <c r="BL12" s="50">
        <v>1.2451104966593061</v>
      </c>
      <c r="BM12" s="50">
        <v>1.1833928473190074</v>
      </c>
      <c r="BN12" s="50">
        <v>1.1149789769758762</v>
      </c>
      <c r="BO12" s="50">
        <v>1.041714622627895</v>
      </c>
      <c r="BP12" s="50">
        <v>0.96535105917572905</v>
      </c>
      <c r="BQ12" s="50">
        <v>0.88750736658001117</v>
      </c>
      <c r="BR12" s="50">
        <v>0.80964141762310426</v>
      </c>
      <c r="BS12" s="50">
        <v>0.73302967467854074</v>
      </c>
      <c r="BT12" s="50">
        <v>0.6587554853230555</v>
      </c>
      <c r="BU12" s="50">
        <v>0.5877052328808976</v>
      </c>
      <c r="BV12" s="50">
        <v>0.52057143915608317</v>
      </c>
      <c r="BW12" s="50">
        <v>0.45786173694022458</v>
      </c>
      <c r="BX12" s="50">
        <v>0.39991252829986834</v>
      </c>
      <c r="BY12" s="50">
        <v>0.34690611553903677</v>
      </c>
      <c r="BZ12" s="50">
        <v>0.29889012597889936</v>
      </c>
      <c r="CA12" s="50">
        <v>0.25579813778000282</v>
      </c>
      <c r="CB12" s="50">
        <v>0.21747053915362802</v>
      </c>
      <c r="CC12" s="50">
        <v>0.18367480441661579</v>
      </c>
      <c r="CD12" s="50">
        <v>0.15412453501676696</v>
      </c>
      <c r="CE12" s="50">
        <v>0.12849678079253793</v>
      </c>
      <c r="CF12" s="50">
        <v>0.1064473170310249</v>
      </c>
      <c r="CG12" s="50">
        <v>8.7623699124460733E-2</v>
      </c>
      <c r="CH12" s="50">
        <v>7.1676043721735777E-2</v>
      </c>
      <c r="CI12" s="50">
        <v>5.8265590220673159E-2</v>
      </c>
      <c r="CJ12" s="50">
        <v>4.7071178101630064E-2</v>
      </c>
      <c r="CK12" s="50">
        <v>3.7793834381236791E-2</v>
      </c>
      <c r="CL12" s="50">
        <v>3.0159703007233737E-2</v>
      </c>
      <c r="CM12" s="50">
        <v>2.3921566829697628E-2</v>
      </c>
      <c r="CN12" s="50">
        <v>1.8859215907165439E-2</v>
      </c>
      <c r="CO12" s="50">
        <v>1.4778906600969338E-2</v>
      </c>
      <c r="CP12" s="50">
        <v>1.1512137414550304E-2</v>
      </c>
      <c r="CQ12" s="50">
        <v>8.9139428640487729E-3</v>
      </c>
      <c r="CR12" s="50">
        <v>6.8608784843049641E-3</v>
      </c>
      <c r="CS12" s="50">
        <v>5.2488406068446651E-3</v>
      </c>
      <c r="CT12" s="50">
        <v>3.9908355507147679E-3</v>
      </c>
      <c r="CU12" s="50">
        <v>3.0147856368838515E-3</v>
      </c>
      <c r="CV12" s="50">
        <v>2.2614348370343625E-3</v>
      </c>
      <c r="CW12" s="50">
        <v>1.6823953875526765E-3</v>
      </c>
      <c r="CX12" s="50">
        <v>1.2383585188067709E-3</v>
      </c>
      <c r="CY12" s="50">
        <v>8.974775063881579E-4</v>
      </c>
      <c r="CZ12" s="50">
        <v>6.3391930858293908E-4</v>
      </c>
      <c r="DA12" s="50">
        <v>4.2657176399133487E-4</v>
      </c>
      <c r="DB12" s="50">
        <v>2.5788627728830899E-4</v>
      </c>
      <c r="DC12" s="50">
        <v>1.1283069837384259E-4</v>
      </c>
    </row>
    <row r="13" spans="2:107" x14ac:dyDescent="0.25">
      <c r="B13" s="5" t="s">
        <v>15</v>
      </c>
      <c r="C13" s="15">
        <v>100</v>
      </c>
      <c r="D13" s="4"/>
      <c r="E13" s="59"/>
      <c r="F13" s="50" t="e">
        <v>#N/A</v>
      </c>
      <c r="G13" s="65">
        <v>1.9178082191780823E-2</v>
      </c>
      <c r="H13" s="50">
        <v>-5.221428270700068E-32</v>
      </c>
      <c r="I13" s="50">
        <v>2.1533378667840767E-34</v>
      </c>
      <c r="J13" s="50">
        <v>5.2644950280357501E-32</v>
      </c>
      <c r="K13" s="50">
        <v>3.4662444475004565E-31</v>
      </c>
      <c r="L13" s="50">
        <v>2.2309739531678117E-30</v>
      </c>
      <c r="M13" s="50">
        <v>1.4351393037847984E-29</v>
      </c>
      <c r="N13" s="50">
        <v>9.2318325165714391E-29</v>
      </c>
      <c r="O13" s="50">
        <v>5.938566683733945E-28</v>
      </c>
      <c r="P13" s="50">
        <v>3.8201054799350174E-27</v>
      </c>
      <c r="Q13" s="50">
        <v>2.4573616248330462E-26</v>
      </c>
      <c r="R13" s="50">
        <v>1.5807485387229798E-25</v>
      </c>
      <c r="S13" s="50">
        <v>1.0168490943388648E-24</v>
      </c>
      <c r="T13" s="50">
        <v>6.541091485006701E-24</v>
      </c>
      <c r="U13" s="50">
        <v>4.2076919823630438E-23</v>
      </c>
      <c r="V13" s="50">
        <v>2.7066846349763107E-22</v>
      </c>
      <c r="W13" s="50">
        <v>1.7411307063171987E-21</v>
      </c>
      <c r="X13" s="50">
        <v>1.1200182309037686E-20</v>
      </c>
      <c r="Y13" s="50">
        <v>7.2047482305919002E-20</v>
      </c>
      <c r="Z13" s="50">
        <v>4.6346028693061152E-19</v>
      </c>
      <c r="AA13" s="50">
        <v>2.9813038663831109E-18</v>
      </c>
      <c r="AB13" s="50">
        <v>1.9177851898757409E-17</v>
      </c>
      <c r="AC13" s="50">
        <v>1.2336548702661364E-16</v>
      </c>
      <c r="AD13" s="50">
        <v>7.9357393464381074E-16</v>
      </c>
      <c r="AE13" s="50">
        <v>5.1048279784297007E-15</v>
      </c>
      <c r="AF13" s="50">
        <v>3.2837858643952353E-14</v>
      </c>
      <c r="AG13" s="50">
        <v>2.1123629726146013E-13</v>
      </c>
      <c r="AH13" s="50">
        <v>1.3588210414246944E-12</v>
      </c>
      <c r="AI13" s="50">
        <v>8.7408965530818771E-12</v>
      </c>
      <c r="AJ13" s="50">
        <v>5.622761954846686E-11</v>
      </c>
      <c r="AK13" s="50">
        <v>3.6169575751041159E-10</v>
      </c>
      <c r="AL13" s="50">
        <v>2.3266825459019078E-9</v>
      </c>
      <c r="AM13" s="50">
        <v>1.496686526451403E-8</v>
      </c>
      <c r="AN13" s="50">
        <v>9.6277447149235019E-8</v>
      </c>
      <c r="AO13" s="50">
        <v>6.193245322753578E-7</v>
      </c>
      <c r="AP13" s="50">
        <v>3.9839327655161864E-6</v>
      </c>
      <c r="AQ13" s="50">
        <v>2.5627469045739664E-5</v>
      </c>
      <c r="AR13" s="50">
        <v>1.6485397930786648E-4</v>
      </c>
      <c r="AS13" s="50">
        <v>1.0604572166347654E-3</v>
      </c>
      <c r="AT13" s="50">
        <v>6.8216097241583385E-3</v>
      </c>
      <c r="AU13" s="50">
        <v>4.3881411242975767E-2</v>
      </c>
      <c r="AV13" s="50">
        <v>0.28227622665891156</v>
      </c>
      <c r="AW13" s="50">
        <v>0.45398184507824019</v>
      </c>
      <c r="AX13" s="50">
        <v>0.61413216350667266</v>
      </c>
      <c r="AY13" s="50">
        <v>0.76443511209572035</v>
      </c>
      <c r="AZ13" s="50">
        <v>0.90215821293766674</v>
      </c>
      <c r="BA13" s="50">
        <v>1.0250818482095865</v>
      </c>
      <c r="BB13" s="50">
        <v>1.1315598269020384</v>
      </c>
      <c r="BC13" s="50">
        <v>1.22042186398102</v>
      </c>
      <c r="BD13" s="50">
        <v>1.290957608003483</v>
      </c>
      <c r="BE13" s="50">
        <v>1.342912218400578</v>
      </c>
      <c r="BF13" s="50">
        <v>1.3764699434282701</v>
      </c>
      <c r="BG13" s="50">
        <v>1.3922234635187787</v>
      </c>
      <c r="BH13" s="50">
        <v>1.391130973221659</v>
      </c>
      <c r="BI13" s="50">
        <v>1.3744636080963568</v>
      </c>
      <c r="BJ13" s="50">
        <v>1.3437460154200136</v>
      </c>
      <c r="BK13" s="50">
        <v>1.3006929493368036</v>
      </c>
      <c r="BL13" s="50">
        <v>1.247144721155159</v>
      </c>
      <c r="BM13" s="50">
        <v>1.1850041494573869</v>
      </c>
      <c r="BN13" s="50">
        <v>1.1161773507825374</v>
      </c>
      <c r="BO13" s="50">
        <v>1.0425203172721276</v>
      </c>
      <c r="BP13" s="50">
        <v>0.96579277367253769</v>
      </c>
      <c r="BQ13" s="50">
        <v>0.88762032393274448</v>
      </c>
      <c r="BR13" s="50">
        <v>0.80946541722847254</v>
      </c>
      <c r="BS13" s="50">
        <v>0.7326072111095735</v>
      </c>
      <c r="BT13" s="50">
        <v>0.65813000736170602</v>
      </c>
      <c r="BU13" s="50">
        <v>0.58691960019431089</v>
      </c>
      <c r="BV13" s="50">
        <v>0.5196666165827647</v>
      </c>
      <c r="BW13" s="50">
        <v>0.45687574914946771</v>
      </c>
      <c r="BX13" s="50">
        <v>0.39887968160736442</v>
      </c>
      <c r="BY13" s="50">
        <v>0.34585647967817579</v>
      </c>
      <c r="BZ13" s="50">
        <v>0.29784925717047883</v>
      </c>
      <c r="CA13" s="50">
        <v>0.25478701579749685</v>
      </c>
      <c r="CB13" s="50">
        <v>0.21650568530483169</v>
      </c>
      <c r="CC13" s="50">
        <v>0.18276854431942041</v>
      </c>
      <c r="CD13" s="50">
        <v>0.15328536944888174</v>
      </c>
      <c r="CE13" s="50">
        <v>0.12772982934792515</v>
      </c>
      <c r="CF13" s="50">
        <v>0.10575480236528552</v>
      </c>
      <c r="CG13" s="50">
        <v>8.7005443745089242E-2</v>
      </c>
      <c r="CH13" s="50">
        <v>7.1129956122544261E-2</v>
      </c>
      <c r="CI13" s="50">
        <v>5.7788122263728973E-2</v>
      </c>
      <c r="CJ13" s="50">
        <v>4.6657740570174779E-2</v>
      </c>
      <c r="CK13" s="50">
        <v>3.7439162293611231E-2</v>
      </c>
      <c r="CL13" s="50">
        <v>2.9858166403017302E-2</v>
      </c>
      <c r="CM13" s="50">
        <v>2.366742619774663E-2</v>
      </c>
      <c r="CN13" s="50">
        <v>1.8646824170107486E-2</v>
      </c>
      <c r="CO13" s="50">
        <v>1.4602861606429259E-2</v>
      </c>
      <c r="CP13" s="50">
        <v>1.1367390257138843E-2</v>
      </c>
      <c r="CQ13" s="50">
        <v>8.7958681510460403E-3</v>
      </c>
      <c r="CR13" s="50">
        <v>6.7653129570386782E-3</v>
      </c>
      <c r="CS13" s="50">
        <v>5.1720964414696726E-3</v>
      </c>
      <c r="CT13" s="50">
        <v>3.9296942878667834E-3</v>
      </c>
      <c r="CU13" s="50">
        <v>2.9664781235072359E-3</v>
      </c>
      <c r="CV13" s="50">
        <v>2.223611887853574E-3</v>
      </c>
      <c r="CW13" s="50">
        <v>1.6530931563057075E-3</v>
      </c>
      <c r="CX13" s="50">
        <v>1.2159618636046856E-3</v>
      </c>
      <c r="CY13" s="50">
        <v>8.8068397784152113E-4</v>
      </c>
      <c r="CZ13" s="50">
        <v>6.2170580856862846E-4</v>
      </c>
      <c r="DA13" s="50">
        <v>4.181654302254995E-4</v>
      </c>
      <c r="DB13" s="50">
        <v>2.527407474220703E-4</v>
      </c>
      <c r="DC13" s="50">
        <v>1.1060859235999491E-4</v>
      </c>
    </row>
    <row r="14" spans="2:107" x14ac:dyDescent="0.25">
      <c r="B14" s="5" t="s">
        <v>16</v>
      </c>
      <c r="C14" s="15" t="str">
        <f>+Market!C2</f>
        <v>USD¤1</v>
      </c>
      <c r="D14" s="10"/>
      <c r="E14" s="58" t="s">
        <v>69</v>
      </c>
      <c r="F14" s="50" t="e">
        <v>#N/A</v>
      </c>
      <c r="G14" s="65">
        <v>2.1917808219178082E-2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0</v>
      </c>
      <c r="X14" s="50">
        <v>0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0</v>
      </c>
      <c r="AE14" s="50">
        <v>0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0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0.29689535282224755</v>
      </c>
      <c r="AW14" s="50">
        <v>0.45659298792578928</v>
      </c>
      <c r="AX14" s="50">
        <v>0.61639089273891479</v>
      </c>
      <c r="AY14" s="50">
        <v>0.76730844528018483</v>
      </c>
      <c r="AZ14" s="50">
        <v>0.90553214288076511</v>
      </c>
      <c r="BA14" s="50">
        <v>1.0288289480559385</v>
      </c>
      <c r="BB14" s="50">
        <v>1.1355738044729662</v>
      </c>
      <c r="BC14" s="50">
        <v>1.2245998313849098</v>
      </c>
      <c r="BD14" s="50">
        <v>1.2951976238903011</v>
      </c>
      <c r="BE14" s="50">
        <v>1.3471159656208684</v>
      </c>
      <c r="BF14" s="50">
        <v>1.3805458896838463</v>
      </c>
      <c r="BG14" s="50">
        <v>1.3960895851660338</v>
      </c>
      <c r="BH14" s="50">
        <v>1.3947169028488648</v>
      </c>
      <c r="BI14" s="50">
        <v>1.3777121630354663</v>
      </c>
      <c r="BJ14" s="50">
        <v>1.3466140889129863</v>
      </c>
      <c r="BK14" s="50">
        <v>1.3031517751938761</v>
      </c>
      <c r="BL14" s="50">
        <v>1.2491795527981053</v>
      </c>
      <c r="BM14" s="50">
        <v>1.1866134202664187</v>
      </c>
      <c r="BN14" s="50">
        <v>1.1173714026567585</v>
      </c>
      <c r="BO14" s="50">
        <v>1.0433197975107664</v>
      </c>
      <c r="BP14" s="50">
        <v>0.96622680654918602</v>
      </c>
      <c r="BQ14" s="50">
        <v>0.88772456300871294</v>
      </c>
      <c r="BR14" s="50">
        <v>0.80928007827681647</v>
      </c>
      <c r="BS14" s="50">
        <v>0.73217517454676162</v>
      </c>
      <c r="BT14" s="50">
        <v>0.65749506455331042</v>
      </c>
      <c r="BU14" s="50">
        <v>0.58612490124087391</v>
      </c>
      <c r="BV14" s="50">
        <v>0.51875335950550672</v>
      </c>
      <c r="BW14" s="50">
        <v>0.4558821329728201</v>
      </c>
      <c r="BX14" s="50">
        <v>0.39784012968404259</v>
      </c>
      <c r="BY14" s="50">
        <v>0.34480112550204517</v>
      </c>
      <c r="BZ14" s="50">
        <v>0.29680367340251174</v>
      </c>
      <c r="CA14" s="50">
        <v>0.25377215857119811</v>
      </c>
      <c r="CB14" s="50">
        <v>0.21553802013052747</v>
      </c>
      <c r="CC14" s="50">
        <v>0.18186031692661692</v>
      </c>
      <c r="CD14" s="50">
        <v>0.15244498439425486</v>
      </c>
      <c r="CE14" s="50">
        <v>0.12696230076906329</v>
      </c>
      <c r="CF14" s="50">
        <v>0.10506224441344386</v>
      </c>
      <c r="CG14" s="50">
        <v>8.6387572503751203E-2</v>
      </c>
      <c r="CH14" s="50">
        <v>7.0584579751921839E-2</v>
      </c>
      <c r="CI14" s="50">
        <v>5.7311601291247384E-2</v>
      </c>
      <c r="CJ14" s="50">
        <v>4.6245405326569018E-2</v>
      </c>
      <c r="CK14" s="50">
        <v>3.7085679203214462E-2</v>
      </c>
      <c r="CL14" s="50">
        <v>2.9557848984054735E-2</v>
      </c>
      <c r="CM14" s="50">
        <v>2.3414490098380432E-2</v>
      </c>
      <c r="CN14" s="50">
        <v>1.8435588310132638E-2</v>
      </c>
      <c r="CO14" s="50">
        <v>1.4427899520106783E-2</v>
      </c>
      <c r="CP14" s="50">
        <v>1.1223637089671312E-2</v>
      </c>
      <c r="CQ14" s="50">
        <v>8.678689529391834E-3</v>
      </c>
      <c r="CR14" s="50">
        <v>6.6705422324454472E-3</v>
      </c>
      <c r="CS14" s="50">
        <v>5.0960466906233926E-3</v>
      </c>
      <c r="CT14" s="50">
        <v>3.8691510647251488E-3</v>
      </c>
      <c r="CU14" s="50">
        <v>2.9186783696633772E-3</v>
      </c>
      <c r="CV14" s="50">
        <v>2.1862137184798353E-3</v>
      </c>
      <c r="CW14" s="50">
        <v>1.6241405096898646E-3</v>
      </c>
      <c r="CX14" s="50">
        <v>1.1938472880630062E-3</v>
      </c>
      <c r="CY14" s="50">
        <v>8.641121685545914E-4</v>
      </c>
      <c r="CZ14" s="50">
        <v>6.0965992319519295E-4</v>
      </c>
      <c r="DA14" s="50">
        <v>4.0987771869217457E-4</v>
      </c>
      <c r="DB14" s="50">
        <v>2.476686308400384E-4</v>
      </c>
      <c r="DC14" s="50">
        <v>1.084170134142309E-4</v>
      </c>
    </row>
    <row r="15" spans="2:107" ht="14.4" x14ac:dyDescent="0.3">
      <c r="B15" s="5" t="s">
        <v>17</v>
      </c>
      <c r="C15" s="29">
        <v>0.02</v>
      </c>
      <c r="D15" s="4"/>
      <c r="E15" s="59"/>
      <c r="F15" s="50" t="e">
        <v>#N/A</v>
      </c>
      <c r="G15" s="65">
        <v>2.4657534246575342E-2</v>
      </c>
      <c r="H15" s="50">
        <v>-1.1302625824546157E-26</v>
      </c>
      <c r="I15" s="50">
        <v>5.5022631600838813E-29</v>
      </c>
      <c r="J15" s="50">
        <v>1.1412671087747836E-26</v>
      </c>
      <c r="K15" s="50">
        <v>6.690838842457034E-26</v>
      </c>
      <c r="L15" s="50">
        <v>3.800928275963724E-25</v>
      </c>
      <c r="M15" s="50">
        <v>2.1504539328904877E-24</v>
      </c>
      <c r="N15" s="50">
        <v>1.212521691733601E-23</v>
      </c>
      <c r="O15" s="50">
        <v>6.8123868609041742E-23</v>
      </c>
      <c r="P15" s="50">
        <v>3.8130601361138518E-22</v>
      </c>
      <c r="Q15" s="50">
        <v>2.1257833557418838E-21</v>
      </c>
      <c r="R15" s="50">
        <v>1.1801399151019419E-20</v>
      </c>
      <c r="S15" s="50">
        <v>6.5223790009748E-20</v>
      </c>
      <c r="T15" s="50">
        <v>3.5876911951204401E-19</v>
      </c>
      <c r="U15" s="50">
        <v>1.9634834931877824E-18</v>
      </c>
      <c r="V15" s="50">
        <v>1.0687988324345156E-17</v>
      </c>
      <c r="W15" s="50">
        <v>5.7844138701992823E-17</v>
      </c>
      <c r="X15" s="50">
        <v>3.1112737192062985E-16</v>
      </c>
      <c r="Y15" s="50">
        <v>1.6623919719661918E-15</v>
      </c>
      <c r="Z15" s="50">
        <v>8.8190719211031671E-15</v>
      </c>
      <c r="AA15" s="50">
        <v>4.6425629230470139E-14</v>
      </c>
      <c r="AB15" s="50">
        <v>2.4235852192841974E-13</v>
      </c>
      <c r="AC15" s="50">
        <v>1.2537414569068764E-12</v>
      </c>
      <c r="AD15" s="50">
        <v>6.4216606819912299E-12</v>
      </c>
      <c r="AE15" s="50">
        <v>3.2536104134906513E-11</v>
      </c>
      <c r="AF15" s="50">
        <v>1.6288840269350656E-10</v>
      </c>
      <c r="AG15" s="50">
        <v>8.0477471213992213E-10</v>
      </c>
      <c r="AH15" s="50">
        <v>3.9181423441816875E-9</v>
      </c>
      <c r="AI15" s="50">
        <v>1.876540029775386E-8</v>
      </c>
      <c r="AJ15" s="50">
        <v>8.823018744910201E-8</v>
      </c>
      <c r="AK15" s="50">
        <v>4.0624816351283973E-7</v>
      </c>
      <c r="AL15" s="50">
        <v>1.8263617808809503E-6</v>
      </c>
      <c r="AM15" s="50">
        <v>7.9875674835534313E-6</v>
      </c>
      <c r="AN15" s="50">
        <v>3.3829420340518588E-5</v>
      </c>
      <c r="AO15" s="50">
        <v>1.3794886164546997E-4</v>
      </c>
      <c r="AP15" s="50">
        <v>5.3758362752758177E-4</v>
      </c>
      <c r="AQ15" s="50">
        <v>1.9824629101269889E-3</v>
      </c>
      <c r="AR15" s="50">
        <v>6.8268479663331633E-3</v>
      </c>
      <c r="AS15" s="50">
        <v>2.1551731611654804E-2</v>
      </c>
      <c r="AT15" s="50">
        <v>6.0759542708277763E-2</v>
      </c>
      <c r="AU15" s="50">
        <v>0.14734540839012047</v>
      </c>
      <c r="AV15" s="50">
        <v>0.29234835753967137</v>
      </c>
      <c r="AW15" s="50">
        <v>0.45666133246735463</v>
      </c>
      <c r="AX15" s="50">
        <v>0.61843904707055386</v>
      </c>
      <c r="AY15" s="50">
        <v>0.77020713368232407</v>
      </c>
      <c r="AZ15" s="50">
        <v>0.90893440255286129</v>
      </c>
      <c r="BA15" s="50">
        <v>1.0325997990343505</v>
      </c>
      <c r="BB15" s="50">
        <v>1.1396108091493029</v>
      </c>
      <c r="BC15" s="50">
        <v>1.2288006241846341</v>
      </c>
      <c r="BD15" s="50">
        <v>1.2994596658947644</v>
      </c>
      <c r="BE15" s="50">
        <v>1.3513402377732426</v>
      </c>
      <c r="BF15" s="50">
        <v>1.3846402544941916</v>
      </c>
      <c r="BG15" s="50">
        <v>1.3999715411985965</v>
      </c>
      <c r="BH15" s="50">
        <v>1.3983157418334105</v>
      </c>
      <c r="BI15" s="50">
        <v>1.3809705024665737</v>
      </c>
      <c r="BJ15" s="50">
        <v>1.3494887608653869</v>
      </c>
      <c r="BK15" s="50">
        <v>1.3056140819932402</v>
      </c>
      <c r="BL15" s="50">
        <v>1.2512149313297261</v>
      </c>
      <c r="BM15" s="50">
        <v>1.188220583169697</v>
      </c>
      <c r="BN15" s="50">
        <v>1.1185610448119319</v>
      </c>
      <c r="BO15" s="50">
        <v>1.0441129694524609</v>
      </c>
      <c r="BP15" s="50">
        <v>0.96665306263162143</v>
      </c>
      <c r="BQ15" s="50">
        <v>0.88781999165819359</v>
      </c>
      <c r="BR15" s="50">
        <v>0.80908531526213623</v>
      </c>
      <c r="BS15" s="50">
        <v>0.7317334889500452</v>
      </c>
      <c r="BT15" s="50">
        <v>0.65685059230142229</v>
      </c>
      <c r="BU15" s="50">
        <v>0.58532108401048333</v>
      </c>
      <c r="BV15" s="50">
        <v>0.51783162886636425</v>
      </c>
      <c r="BW15" s="50">
        <v>0.45488086198911148</v>
      </c>
      <c r="BX15" s="50">
        <v>0.3967938578704972</v>
      </c>
      <c r="BY15" s="50">
        <v>0.34374004881396886</v>
      </c>
      <c r="BZ15" s="50">
        <v>0.2957533793566543</v>
      </c>
      <c r="CA15" s="50">
        <v>0.25275357792366954</v>
      </c>
      <c r="CB15" s="50">
        <v>0.21456756082234468</v>
      </c>
      <c r="CC15" s="50">
        <v>0.18095014309237459</v>
      </c>
      <c r="CD15" s="50">
        <v>0.15160340280627338</v>
      </c>
      <c r="CE15" s="50">
        <v>0.12619421874357831</v>
      </c>
      <c r="CF15" s="50">
        <v>0.10436966646393006</v>
      </c>
      <c r="CG15" s="50">
        <v>8.5770107401208953E-2</v>
      </c>
      <c r="CH15" s="50">
        <v>7.0039934676168661E-2</v>
      </c>
      <c r="CI15" s="50">
        <v>5.6836045013553174E-2</v>
      </c>
      <c r="CJ15" s="50">
        <v>4.5834187503164057E-2</v>
      </c>
      <c r="CK15" s="50">
        <v>3.6733397610391953E-2</v>
      </c>
      <c r="CL15" s="50">
        <v>2.9258760698493071E-2</v>
      </c>
      <c r="CM15" s="50">
        <v>2.3162766107169119E-2</v>
      </c>
      <c r="CN15" s="50">
        <v>1.8225513777818114E-2</v>
      </c>
      <c r="CO15" s="50">
        <v>1.4254023954913628E-2</v>
      </c>
      <c r="CP15" s="50">
        <v>1.108087999075817E-2</v>
      </c>
      <c r="CQ15" s="50">
        <v>8.5624078439792625E-3</v>
      </c>
      <c r="CR15" s="50">
        <v>6.5765662055421725E-3</v>
      </c>
      <c r="CS15" s="50">
        <v>5.0206905570941204E-3</v>
      </c>
      <c r="CT15" s="50">
        <v>3.8092046178119176E-3</v>
      </c>
      <c r="CU15" s="50">
        <v>2.8713848376806721E-3</v>
      </c>
      <c r="CV15" s="50">
        <v>2.1492386755968726E-3</v>
      </c>
      <c r="CW15" s="50">
        <v>1.5955358060038755E-3</v>
      </c>
      <c r="CX15" s="50">
        <v>1.1720132615202956E-3</v>
      </c>
      <c r="CY15" s="50">
        <v>8.4776073460219074E-4</v>
      </c>
      <c r="CZ15" s="50">
        <v>5.9778055152312449E-4</v>
      </c>
      <c r="DA15" s="50">
        <v>4.0170781231145514E-4</v>
      </c>
      <c r="DB15" s="50">
        <v>2.4266942338307167E-4</v>
      </c>
      <c r="DC15" s="50">
        <v>1.0625579037675599E-4</v>
      </c>
    </row>
    <row r="16" spans="2:107" ht="14.4" x14ac:dyDescent="0.3">
      <c r="B16" s="5" t="s">
        <v>18</v>
      </c>
      <c r="C16" s="29" t="str">
        <f>+Market!F2</f>
        <v>VOLCRV¤1</v>
      </c>
      <c r="D16" s="11"/>
      <c r="E16" s="60"/>
      <c r="F16" s="50" t="e">
        <v>#N/A</v>
      </c>
      <c r="G16" s="65">
        <v>2.7397260273972605E-2</v>
      </c>
      <c r="H16" s="50">
        <v>-1.776733356746906E-27</v>
      </c>
      <c r="I16" s="50">
        <v>8.3767574849934928E-30</v>
      </c>
      <c r="J16" s="50">
        <v>1.7934868717168926E-27</v>
      </c>
      <c r="K16" s="50">
        <v>1.0747430127630299E-26</v>
      </c>
      <c r="L16" s="50">
        <v>6.2514300294165308E-26</v>
      </c>
      <c r="M16" s="50">
        <v>3.6238109484481223E-25</v>
      </c>
      <c r="N16" s="50">
        <v>2.0947558394558522E-24</v>
      </c>
      <c r="O16" s="50">
        <v>1.2073310778896724E-23</v>
      </c>
      <c r="P16" s="50">
        <v>6.9370173205161831E-23</v>
      </c>
      <c r="Q16" s="50">
        <v>3.9727789269726078E-22</v>
      </c>
      <c r="R16" s="50">
        <v>2.2672844336636376E-21</v>
      </c>
      <c r="S16" s="50">
        <v>1.2891827555868451E-20</v>
      </c>
      <c r="T16" s="50">
        <v>7.3015967507822825E-20</v>
      </c>
      <c r="U16" s="50">
        <v>4.1181676944963256E-19</v>
      </c>
      <c r="V16" s="50">
        <v>2.3123287194600326E-18</v>
      </c>
      <c r="W16" s="50">
        <v>1.2921650747428132E-17</v>
      </c>
      <c r="X16" s="50">
        <v>7.1838607382877665E-17</v>
      </c>
      <c r="Y16" s="50">
        <v>3.9719221151693302E-16</v>
      </c>
      <c r="Z16" s="50">
        <v>2.1830215460368613E-15</v>
      </c>
      <c r="AA16" s="50">
        <v>1.1921152772896687E-14</v>
      </c>
      <c r="AB16" s="50">
        <v>6.464617342126217E-14</v>
      </c>
      <c r="AC16" s="50">
        <v>3.479054829972022E-13</v>
      </c>
      <c r="AD16" s="50">
        <v>1.8568009782799057E-12</v>
      </c>
      <c r="AE16" s="50">
        <v>9.8197777097037017E-12</v>
      </c>
      <c r="AF16" s="50">
        <v>5.1411743274764382E-11</v>
      </c>
      <c r="AG16" s="50">
        <v>2.6617872589162704E-10</v>
      </c>
      <c r="AH16" s="50">
        <v>1.3610665385414058E-9</v>
      </c>
      <c r="AI16" s="50">
        <v>6.8631591810346886E-9</v>
      </c>
      <c r="AJ16" s="50">
        <v>3.4066242599312365E-8</v>
      </c>
      <c r="AK16" s="50">
        <v>1.6608667047308441E-7</v>
      </c>
      <c r="AL16" s="50">
        <v>7.9323371636767815E-7</v>
      </c>
      <c r="AM16" s="50">
        <v>3.6990731526695155E-6</v>
      </c>
      <c r="AN16" s="50">
        <v>1.6772923973164491E-5</v>
      </c>
      <c r="AO16" s="50">
        <v>7.3559328545712396E-5</v>
      </c>
      <c r="AP16" s="50">
        <v>3.0984859756222067E-4</v>
      </c>
      <c r="AQ16" s="50">
        <v>1.2418450402118474E-3</v>
      </c>
      <c r="AR16" s="50">
        <v>4.6745356247263267E-3</v>
      </c>
      <c r="AS16" s="50">
        <v>1.6219614350916102E-2</v>
      </c>
      <c r="AT16" s="50">
        <v>5.0445579317127419E-2</v>
      </c>
      <c r="AU16" s="50">
        <v>0.13464484873198057</v>
      </c>
      <c r="AV16" s="50">
        <v>0.28820366206903003</v>
      </c>
      <c r="AW16" s="50">
        <v>0.45730506786376163</v>
      </c>
      <c r="AX16" s="50">
        <v>0.62073402266889388</v>
      </c>
      <c r="AY16" s="50">
        <v>0.77318200919997493</v>
      </c>
      <c r="AZ16" s="50">
        <v>0.9123666430329862</v>
      </c>
      <c r="BA16" s="50">
        <v>1.036393563255724</v>
      </c>
      <c r="BB16" s="50">
        <v>1.1436707300878839</v>
      </c>
      <c r="BC16" s="50">
        <v>1.2330243757505348</v>
      </c>
      <c r="BD16" s="50">
        <v>1.3037438899215454</v>
      </c>
      <c r="BE16" s="50">
        <v>1.3555851693498207</v>
      </c>
      <c r="BF16" s="50">
        <v>1.3887531441831755</v>
      </c>
      <c r="BG16" s="50">
        <v>1.4038694076501383</v>
      </c>
      <c r="BH16" s="50">
        <v>1.4019275350046545</v>
      </c>
      <c r="BI16" s="50">
        <v>1.384238640524315</v>
      </c>
      <c r="BJ16" s="50">
        <v>1.3523700166921584</v>
      </c>
      <c r="BK16" s="50">
        <v>1.3080798296743308</v>
      </c>
      <c r="BL16" s="50">
        <v>1.2532507954344814</v>
      </c>
      <c r="BM16" s="50">
        <v>1.1898255604639314</v>
      </c>
      <c r="BN16" s="50">
        <v>1.1197461883344213</v>
      </c>
      <c r="BO16" s="50">
        <v>1.0448997381406679</v>
      </c>
      <c r="BP16" s="50">
        <v>0.96707144579353821</v>
      </c>
      <c r="BQ16" s="50">
        <v>0.88790651693028388</v>
      </c>
      <c r="BR16" s="50">
        <v>0.80888104205258593</v>
      </c>
      <c r="BS16" s="50">
        <v>0.73128207783942678</v>
      </c>
      <c r="BT16" s="50">
        <v>0.65619652575359644</v>
      </c>
      <c r="BU16" s="50">
        <v>0.5845080964083369</v>
      </c>
      <c r="BV16" s="50">
        <v>0.51690138567304278</v>
      </c>
      <c r="BW16" s="50">
        <v>0.45387190996650445</v>
      </c>
      <c r="BX16" s="50">
        <v>0.39574085179055923</v>
      </c>
      <c r="BY16" s="50">
        <v>0.34267324576392821</v>
      </c>
      <c r="BZ16" s="50">
        <v>0.29469838009552457</v>
      </c>
      <c r="CA16" s="50">
        <v>0.2517312860666161</v>
      </c>
      <c r="CB16" s="50">
        <v>0.21359432494724412</v>
      </c>
      <c r="CC16" s="50">
        <v>0.18003804401517981</v>
      </c>
      <c r="CD16" s="50">
        <v>0.15076064793941682</v>
      </c>
      <c r="CE16" s="50">
        <v>0.12542560720957299</v>
      </c>
      <c r="CF16" s="50">
        <v>0.10367709200199478</v>
      </c>
      <c r="CG16" s="50">
        <v>8.515307058202605E-2</v>
      </c>
      <c r="CH16" s="50">
        <v>6.9496041055894603E-2</v>
      </c>
      <c r="CI16" s="50">
        <v>5.6361471191388061E-2</v>
      </c>
      <c r="CJ16" s="50">
        <v>4.5424102245717642E-2</v>
      </c>
      <c r="CK16" s="50">
        <v>3.638232999934677E-2</v>
      </c>
      <c r="CL16" s="50">
        <v>2.8960911456240263E-2</v>
      </c>
      <c r="CM16" s="50">
        <v>2.2912261746332974E-2</v>
      </c>
      <c r="CN16" s="50">
        <v>1.8016605961478506E-2</v>
      </c>
      <c r="CO16" s="50">
        <v>1.4081238457800621E-2</v>
      </c>
      <c r="CP16" s="50">
        <v>1.0939120973497482E-2</v>
      </c>
      <c r="CQ16" s="50">
        <v>8.4470238777222227E-3</v>
      </c>
      <c r="CR16" s="50">
        <v>6.48338471499613E-3</v>
      </c>
      <c r="CS16" s="50">
        <v>4.9460271941781236E-3</v>
      </c>
      <c r="CT16" s="50">
        <v>3.7498536415208092E-3</v>
      </c>
      <c r="CU16" s="50">
        <v>2.8245959550634932E-3</v>
      </c>
      <c r="CV16" s="50">
        <v>2.112685077897507E-3</v>
      </c>
      <c r="CW16" s="50">
        <v>1.5672773816475753E-3</v>
      </c>
      <c r="CX16" s="50">
        <v>1.1504582366217743E-3</v>
      </c>
      <c r="CY16" s="50">
        <v>8.3162831964420851E-4</v>
      </c>
      <c r="CZ16" s="50">
        <v>5.8606658359307956E-4</v>
      </c>
      <c r="DA16" s="50">
        <v>3.936548876049159E-4</v>
      </c>
      <c r="DB16" s="50">
        <v>2.3774261649973493E-4</v>
      </c>
      <c r="DC16" s="50">
        <v>1.0412474928052381E-4</v>
      </c>
    </row>
    <row r="17" spans="2:107" ht="14.4" x14ac:dyDescent="0.3">
      <c r="B17" s="5" t="s">
        <v>25</v>
      </c>
      <c r="C17" s="12">
        <f>+Market!C8</f>
        <v>0.05</v>
      </c>
      <c r="D17" s="11"/>
      <c r="E17" s="60"/>
      <c r="F17" s="66" t="e">
        <v>#N/A</v>
      </c>
      <c r="G17" s="67">
        <v>3.0136986301369864E-2</v>
      </c>
      <c r="H17" s="66">
        <v>-2.2904556540611944E-28</v>
      </c>
      <c r="I17" s="66">
        <v>1.0452712092428164E-30</v>
      </c>
      <c r="J17" s="66">
        <v>2.3113610782460507E-28</v>
      </c>
      <c r="K17" s="66">
        <v>1.416637972688259E-27</v>
      </c>
      <c r="L17" s="66">
        <v>8.4425858693743065E-27</v>
      </c>
      <c r="M17" s="66">
        <v>5.0175959053568243E-26</v>
      </c>
      <c r="N17" s="66">
        <v>2.9756053792979904E-25</v>
      </c>
      <c r="O17" s="66">
        <v>1.7606419053965855E-24</v>
      </c>
      <c r="P17" s="66">
        <v>1.039265840429166E-23</v>
      </c>
      <c r="Q17" s="66">
        <v>6.1190055288524039E-23</v>
      </c>
      <c r="R17" s="66">
        <v>3.5930782035189077E-22</v>
      </c>
      <c r="S17" s="66">
        <v>2.1038311865669046E-21</v>
      </c>
      <c r="T17" s="66">
        <v>1.228098380982053E-20</v>
      </c>
      <c r="U17" s="66">
        <v>7.1457049424180943E-20</v>
      </c>
      <c r="V17" s="66">
        <v>4.143325746356928E-19</v>
      </c>
      <c r="W17" s="66">
        <v>2.3935202114055974E-18</v>
      </c>
      <c r="X17" s="66">
        <v>1.3771747169024299E-17</v>
      </c>
      <c r="Y17" s="66">
        <v>7.8898891979753271E-17</v>
      </c>
      <c r="Z17" s="66">
        <v>4.499171601321727E-16</v>
      </c>
      <c r="AA17" s="66">
        <v>2.5527309511476721E-15</v>
      </c>
      <c r="AB17" s="66">
        <v>1.4404470406220651E-14</v>
      </c>
      <c r="AC17" s="66">
        <v>8.0796417263905794E-14</v>
      </c>
      <c r="AD17" s="66">
        <v>4.5023693924020197E-13</v>
      </c>
      <c r="AE17" s="66">
        <v>2.4909134206700163E-12</v>
      </c>
      <c r="AF17" s="66">
        <v>1.3671420382513864E-11</v>
      </c>
      <c r="AG17" s="66">
        <v>7.4373768587435135E-11</v>
      </c>
      <c r="AH17" s="66">
        <v>4.0061049092880144E-10</v>
      </c>
      <c r="AI17" s="66">
        <v>2.1339336000806412E-9</v>
      </c>
      <c r="AJ17" s="66">
        <v>1.1223977549141064E-8</v>
      </c>
      <c r="AK17" s="66">
        <v>5.8187778463221778E-8</v>
      </c>
      <c r="AL17" s="66">
        <v>2.9666427194955929E-7</v>
      </c>
      <c r="AM17" s="66">
        <v>1.4833148401602666E-6</v>
      </c>
      <c r="AN17" s="66">
        <v>7.247539499430473E-6</v>
      </c>
      <c r="AO17" s="66">
        <v>3.4445111910287555E-5</v>
      </c>
      <c r="AP17" s="66">
        <v>1.5825809794605398E-4</v>
      </c>
      <c r="AQ17" s="66">
        <v>6.969903646922511E-4</v>
      </c>
      <c r="AR17" s="66">
        <v>2.9071567039604756E-3</v>
      </c>
      <c r="AS17" s="66">
        <v>1.1279086102567525E-2</v>
      </c>
      <c r="AT17" s="66">
        <v>3.9563539639626062E-2</v>
      </c>
      <c r="AU17" s="66">
        <v>0.11955652694174382</v>
      </c>
      <c r="AV17" s="66">
        <v>0.28488123332962229</v>
      </c>
      <c r="AW17" s="66">
        <v>0.45863367192571314</v>
      </c>
      <c r="AX17" s="66">
        <v>0.62324136432454691</v>
      </c>
      <c r="AY17" s="66">
        <v>0.77620592571843505</v>
      </c>
      <c r="AZ17" s="66">
        <v>0.91582032763569488</v>
      </c>
      <c r="BA17" s="66">
        <v>1.0402087011492751</v>
      </c>
      <c r="BB17" s="66">
        <v>1.1477535618204575</v>
      </c>
      <c r="BC17" s="66">
        <v>1.2372712678426649</v>
      </c>
      <c r="BD17" s="66">
        <v>1.3080504614816093</v>
      </c>
      <c r="BE17" s="66">
        <v>1.359850896330276</v>
      </c>
      <c r="BF17" s="66">
        <v>1.3928846655469689</v>
      </c>
      <c r="BG17" s="66">
        <v>1.4077832607587899</v>
      </c>
      <c r="BH17" s="66">
        <v>1.4055523270815946</v>
      </c>
      <c r="BI17" s="66">
        <v>1.387516590909363</v>
      </c>
      <c r="BJ17" s="66">
        <v>1.3552578410939944</v>
      </c>
      <c r="BK17" s="66">
        <v>1.310548977246548</v>
      </c>
      <c r="BL17" s="66">
        <v>1.255287082723628</v>
      </c>
      <c r="BM17" s="66">
        <v>1.1914282733036021</v>
      </c>
      <c r="BN17" s="66">
        <v>1.1209267431698944</v>
      </c>
      <c r="BO17" s="66">
        <v>1.0456800075423751</v>
      </c>
      <c r="BP17" s="66">
        <v>0.96748185894795191</v>
      </c>
      <c r="BQ17" s="66">
        <v>0.88798404506752981</v>
      </c>
      <c r="BR17" s="66">
        <v>0.80866717188811199</v>
      </c>
      <c r="BS17" s="66">
        <v>0.73082086429537074</v>
      </c>
      <c r="BT17" s="66">
        <v>0.65553279980414147</v>
      </c>
      <c r="BU17" s="66">
        <v>0.58368588625951912</v>
      </c>
      <c r="BV17" s="66">
        <v>0.51596259100474673</v>
      </c>
      <c r="BW17" s="66">
        <v>0.45285525086903389</v>
      </c>
      <c r="BX17" s="66">
        <v>0.394681097357996</v>
      </c>
      <c r="BY17" s="66">
        <v>0.34160071285496829</v>
      </c>
      <c r="BZ17" s="66">
        <v>0.29363868106845592</v>
      </c>
      <c r="CA17" s="66">
        <v>0.25070529560573362</v>
      </c>
      <c r="CB17" s="66">
        <v>0.21261833045131759</v>
      </c>
      <c r="CC17" s="66">
        <v>0.17912404124053988</v>
      </c>
      <c r="CD17" s="50">
        <v>0.14991674335090216</v>
      </c>
      <c r="CE17" s="50">
        <v>0.12465649035631535</v>
      </c>
      <c r="CF17" s="50">
        <v>0.10298454470958807</v>
      </c>
      <c r="CG17" s="50">
        <v>8.4536484333808698E-2</v>
      </c>
      <c r="CH17" s="50">
        <v>6.8952919144803074E-2</v>
      </c>
      <c r="CI17" s="50">
        <v>5.5887897634409545E-2</v>
      </c>
      <c r="CJ17" s="50">
        <v>4.5015164711762638E-2</v>
      </c>
      <c r="CK17" s="50">
        <v>3.6032488836507615E-2</v>
      </c>
      <c r="CL17" s="50">
        <v>2.866431112743309E-2</v>
      </c>
      <c r="CM17" s="50">
        <v>2.2662984483381336E-2</v>
      </c>
      <c r="CN17" s="50">
        <v>1.7808870186018826E-2</v>
      </c>
      <c r="CO17" s="50">
        <v>1.3909546508843958E-2</v>
      </c>
      <c r="CP17" s="50">
        <v>1.0798361984793503E-2</v>
      </c>
      <c r="CQ17" s="50">
        <v>8.3325383510904748E-3</v>
      </c>
      <c r="CR17" s="50">
        <v>6.3909975428504849E-3</v>
      </c>
      <c r="CS17" s="50">
        <v>4.8720557055637109E-3</v>
      </c>
      <c r="CT17" s="50">
        <v>3.6910967881256642E-3</v>
      </c>
      <c r="CU17" s="50">
        <v>2.7783101145914123E-3</v>
      </c>
      <c r="CV17" s="50">
        <v>2.0765512162425736E-3</v>
      </c>
      <c r="CW17" s="50">
        <v>1.5393635513132184E-3</v>
      </c>
      <c r="CX17" s="50">
        <v>1.1291806495200649E-3</v>
      </c>
      <c r="CY17" s="50">
        <v>8.1571355511721676E-4</v>
      </c>
      <c r="CZ17" s="50">
        <v>5.7451690059392622E-4</v>
      </c>
      <c r="DA17" s="50">
        <v>3.8571811482928536E-4</v>
      </c>
      <c r="DB17" s="50">
        <v>2.3288769733786997E-4</v>
      </c>
      <c r="DC17" s="50">
        <v>1.0202371339552799E-4</v>
      </c>
    </row>
    <row r="18" spans="2:107" ht="14.4" x14ac:dyDescent="0.3">
      <c r="B18" s="5"/>
      <c r="C18" s="15"/>
      <c r="D18" s="12"/>
      <c r="E18" s="61"/>
      <c r="F18" s="66" t="e">
        <v>#N/A</v>
      </c>
      <c r="G18" s="67">
        <v>3.2876712328767127E-2</v>
      </c>
      <c r="H18" s="66">
        <v>-2.2714133606533348E-29</v>
      </c>
      <c r="I18" s="66">
        <v>1.0027839262912726E-31</v>
      </c>
      <c r="J18" s="66">
        <v>2.2914690391791605E-29</v>
      </c>
      <c r="K18" s="66">
        <v>1.4373866404385956E-28</v>
      </c>
      <c r="L18" s="66">
        <v>8.7825647077156784E-28</v>
      </c>
      <c r="M18" s="66">
        <v>5.355229429117742E-27</v>
      </c>
      <c r="N18" s="66">
        <v>3.2605290188365232E-26</v>
      </c>
      <c r="O18" s="66">
        <v>1.9820864374763288E-25</v>
      </c>
      <c r="P18" s="66">
        <v>1.2029360727657164E-24</v>
      </c>
      <c r="Q18" s="66">
        <v>7.2879456941365513E-24</v>
      </c>
      <c r="R18" s="66">
        <v>4.407207896559657E-23</v>
      </c>
      <c r="S18" s="66">
        <v>2.6599073687706682E-22</v>
      </c>
      <c r="T18" s="66">
        <v>1.6019823443803297E-21</v>
      </c>
      <c r="U18" s="66">
        <v>9.6266480827096838E-21</v>
      </c>
      <c r="V18" s="66">
        <v>5.7709854688015062E-20</v>
      </c>
      <c r="W18" s="66">
        <v>3.4506921461607857E-19</v>
      </c>
      <c r="X18" s="66">
        <v>2.0575906247980615E-18</v>
      </c>
      <c r="Y18" s="66">
        <v>1.2232448533222649E-17</v>
      </c>
      <c r="Z18" s="66">
        <v>7.2487473418350396E-17</v>
      </c>
      <c r="AA18" s="66">
        <v>4.2804307172658902E-16</v>
      </c>
      <c r="AB18" s="66">
        <v>2.5179703821266638E-15</v>
      </c>
      <c r="AC18" s="66">
        <v>1.4750167929790617E-14</v>
      </c>
      <c r="AD18" s="66">
        <v>8.6009852302383719E-14</v>
      </c>
      <c r="AE18" s="66">
        <v>4.9899755504770469E-13</v>
      </c>
      <c r="AF18" s="66">
        <v>2.8787774932993214E-12</v>
      </c>
      <c r="AG18" s="66">
        <v>1.6504273013503784E-11</v>
      </c>
      <c r="AH18" s="66">
        <v>9.3957413881204506E-11</v>
      </c>
      <c r="AI18" s="66">
        <v>5.3065837058054863E-10</v>
      </c>
      <c r="AJ18" s="66">
        <v>2.9700821588328422E-9</v>
      </c>
      <c r="AK18" s="66">
        <v>1.6451445117409952E-8</v>
      </c>
      <c r="AL18" s="66">
        <v>9.0031040433726086E-8</v>
      </c>
      <c r="AM18" s="66">
        <v>4.8574855549421876E-7</v>
      </c>
      <c r="AN18" s="66">
        <v>2.5767618789466801E-6</v>
      </c>
      <c r="AO18" s="66">
        <v>1.3391033085418858E-5</v>
      </c>
      <c r="AP18" s="66">
        <v>6.7843030064379623E-5</v>
      </c>
      <c r="AQ18" s="66">
        <v>3.3278320529463656E-4</v>
      </c>
      <c r="AR18" s="66">
        <v>1.564587430345706E-3</v>
      </c>
      <c r="AS18" s="66">
        <v>6.9408730920762487E-3</v>
      </c>
      <c r="AT18" s="66">
        <v>2.830067614482612E-2</v>
      </c>
      <c r="AU18" s="66">
        <v>0.10098325287377913</v>
      </c>
      <c r="AV18" s="66">
        <v>0.28311152556344282</v>
      </c>
      <c r="AW18" s="66">
        <v>0.46072027214767314</v>
      </c>
      <c r="AX18" s="66">
        <v>0.62589361429455848</v>
      </c>
      <c r="AY18" s="66">
        <v>0.77924927103926456</v>
      </c>
      <c r="AZ18" s="66">
        <v>0.9192894533749747</v>
      </c>
      <c r="BA18" s="66">
        <v>1.0440448651577481</v>
      </c>
      <c r="BB18" s="66">
        <v>1.1518595927810298</v>
      </c>
      <c r="BC18" s="66">
        <v>1.2415415266393068</v>
      </c>
      <c r="BD18" s="66">
        <v>1.3123795490014891</v>
      </c>
      <c r="BE18" s="66">
        <v>1.3641375546319736</v>
      </c>
      <c r="BF18" s="66">
        <v>1.3970349256909882</v>
      </c>
      <c r="BG18" s="66">
        <v>1.4117131769773688</v>
      </c>
      <c r="BH18" s="66">
        <v>1.4091901626747148</v>
      </c>
      <c r="BI18" s="66">
        <v>1.3908043668788688</v>
      </c>
      <c r="BJ18" s="66">
        <v>1.3581522180431318</v>
      </c>
      <c r="BK18" s="66">
        <v>1.3130214827732622</v>
      </c>
      <c r="BL18" s="66">
        <v>1.2573237297188828</v>
      </c>
      <c r="BM18" s="66">
        <v>1.1930286416854092</v>
      </c>
      <c r="BN18" s="66">
        <v>1.1221026181094993</v>
      </c>
      <c r="BO18" s="66">
        <v>1.0464536805367255</v>
      </c>
      <c r="BP18" s="66">
        <v>0.96788420403873077</v>
      </c>
      <c r="BQ18" s="66">
        <v>0.88805248150056304</v>
      </c>
      <c r="BR18" s="66">
        <v>0.80844361737814852</v>
      </c>
      <c r="BS18" s="66">
        <v>0.73034977095929576</v>
      </c>
      <c r="BT18" s="66">
        <v>0.65485934909698507</v>
      </c>
      <c r="BU18" s="66">
        <v>0.5828544013137128</v>
      </c>
      <c r="BV18" s="66">
        <v>0.51501520601815354</v>
      </c>
      <c r="BW18" s="66">
        <v>0.45183085886326407</v>
      </c>
      <c r="BX18" s="66">
        <v>0.39361458078331291</v>
      </c>
      <c r="BY18" s="66">
        <v>0.34052244694968353</v>
      </c>
      <c r="BZ18" s="66">
        <v>0.29257428811730618</v>
      </c>
      <c r="CA18" s="66">
        <v>0.24967561954559039</v>
      </c>
      <c r="CB18" s="66">
        <v>0.21163959566359847</v>
      </c>
      <c r="CC18" s="66">
        <v>0.17820815666367917</v>
      </c>
      <c r="CD18" s="50">
        <v>0.14907171290230692</v>
      </c>
      <c r="CE18" s="50">
        <v>0.12388689262489504</v>
      </c>
      <c r="CF18" s="50">
        <v>0.10229204846520044</v>
      </c>
      <c r="CG18" s="50">
        <v>8.3920371086407722E-2</v>
      </c>
      <c r="CH18" s="50">
        <v>6.8410589288436935E-2</v>
      </c>
      <c r="CI18" s="50">
        <v>5.5415342199655881E-2</v>
      </c>
      <c r="CJ18" s="50">
        <v>4.4607390068947296E-2</v>
      </c>
      <c r="CK18" s="50">
        <v>3.5683886568874612E-2</v>
      </c>
      <c r="CL18" s="50">
        <v>2.8368969540889362E-2</v>
      </c>
      <c r="CM18" s="50">
        <v>2.2414941729741837E-2</v>
      </c>
      <c r="CN18" s="50">
        <v>1.7602311711783381E-2</v>
      </c>
      <c r="CO18" s="50">
        <v>1.3738951520331597E-2</v>
      </c>
      <c r="CP18" s="50">
        <v>1.0658604904678673E-2</v>
      </c>
      <c r="CQ18" s="50">
        <v>8.2189519216503779E-3</v>
      </c>
      <c r="CR18" s="50">
        <v>6.2994044142567858E-3</v>
      </c>
      <c r="CS18" s="50">
        <v>4.7987751452227669E-3</v>
      </c>
      <c r="CT18" s="50">
        <v>3.6329326677962421E-3</v>
      </c>
      <c r="CU18" s="50">
        <v>2.7325256744252196E-3</v>
      </c>
      <c r="CV18" s="50">
        <v>2.0408353538258267E-3</v>
      </c>
      <c r="CW18" s="50">
        <v>1.5117926081818346E-3</v>
      </c>
      <c r="CX18" s="50">
        <v>1.1081789200800124E-3</v>
      </c>
      <c r="CY18" s="50">
        <v>8.000150604292566E-4</v>
      </c>
      <c r="CZ18" s="50">
        <v>5.6313037503316664E-4</v>
      </c>
      <c r="DA18" s="50">
        <v>3.778966581118194E-4</v>
      </c>
      <c r="DB18" s="50">
        <v>2.2810414883729901E-4</v>
      </c>
      <c r="DC18" s="50">
        <v>9.9952503273745155E-5</v>
      </c>
    </row>
    <row r="19" spans="2:107" x14ac:dyDescent="0.25">
      <c r="B19" s="3" t="s">
        <v>19</v>
      </c>
      <c r="C19" s="15"/>
      <c r="D19" s="4"/>
      <c r="E19" s="59"/>
      <c r="F19" s="66" t="e">
        <v>#N/A</v>
      </c>
      <c r="G19" s="67">
        <v>3.561643835616439E-2</v>
      </c>
      <c r="H19" s="66">
        <v>-1.5411728970905582E-30</v>
      </c>
      <c r="I19" s="66">
        <v>6.5781748317784708E-33</v>
      </c>
      <c r="J19" s="66">
        <v>1.5543292467541152E-30</v>
      </c>
      <c r="K19" s="66">
        <v>9.9854656595245851E-30</v>
      </c>
      <c r="L19" s="66">
        <v>6.2596576182512836E-29</v>
      </c>
      <c r="M19" s="66">
        <v>3.9188765798491804E-28</v>
      </c>
      <c r="N19" s="66">
        <v>2.451528816054833E-27</v>
      </c>
      <c r="O19" s="66">
        <v>1.5323725684922435E-26</v>
      </c>
      <c r="P19" s="66">
        <v>9.5702500283497497E-26</v>
      </c>
      <c r="Q19" s="66">
        <v>5.9716082314666103E-25</v>
      </c>
      <c r="R19" s="66">
        <v>3.7225786408495772E-24</v>
      </c>
      <c r="S19" s="66">
        <v>2.318216828213386E-23</v>
      </c>
      <c r="T19" s="66">
        <v>1.4420893416409269E-22</v>
      </c>
      <c r="U19" s="66">
        <v>8.9603603088464526E-22</v>
      </c>
      <c r="V19" s="66">
        <v>5.5605493229652198E-21</v>
      </c>
      <c r="W19" s="66">
        <v>3.4461049944664958E-20</v>
      </c>
      <c r="X19" s="66">
        <v>2.1326170607264093E-19</v>
      </c>
      <c r="Y19" s="66">
        <v>1.3177115771056622E-18</v>
      </c>
      <c r="Z19" s="66">
        <v>8.1281955125367527E-18</v>
      </c>
      <c r="AA19" s="66">
        <v>5.0046065649093138E-17</v>
      </c>
      <c r="AB19" s="66">
        <v>3.0752090806773407E-16</v>
      </c>
      <c r="AC19" s="66">
        <v>1.8854916676582624E-15</v>
      </c>
      <c r="AD19" s="66">
        <v>1.1532502174778815E-14</v>
      </c>
      <c r="AE19" s="66">
        <v>7.0349299834766291E-14</v>
      </c>
      <c r="AF19" s="66">
        <v>4.278611696651126E-13</v>
      </c>
      <c r="AG19" s="66">
        <v>2.5935768377132548E-12</v>
      </c>
      <c r="AH19" s="66">
        <v>1.5662664887817304E-11</v>
      </c>
      <c r="AI19" s="66">
        <v>9.4185188084190844E-11</v>
      </c>
      <c r="AJ19" s="66">
        <v>5.63614770435595E-10</v>
      </c>
      <c r="AK19" s="66">
        <v>3.3537807751756963E-9</v>
      </c>
      <c r="AL19" s="66">
        <v>1.9825557545721291E-8</v>
      </c>
      <c r="AM19" s="66">
        <v>1.1628550113371424E-7</v>
      </c>
      <c r="AN19" s="66">
        <v>6.7568512486859786E-7</v>
      </c>
      <c r="AO19" s="66">
        <v>3.8811075780710781E-6</v>
      </c>
      <c r="AP19" s="66">
        <v>2.1972395670020981E-5</v>
      </c>
      <c r="AQ19" s="66">
        <v>1.2208482924999203E-4</v>
      </c>
      <c r="AR19" s="66">
        <v>6.6146033557515599E-4</v>
      </c>
      <c r="AS19" s="66">
        <v>3.4581252861846617E-3</v>
      </c>
      <c r="AT19" s="66">
        <v>1.7119171681918229E-2</v>
      </c>
      <c r="AU19" s="66">
        <v>7.714898529960576E-2</v>
      </c>
      <c r="AV19" s="66">
        <v>0.2841671679131082</v>
      </c>
      <c r="AW19" s="66">
        <v>0.46352523536478063</v>
      </c>
      <c r="AX19" s="66">
        <v>0.62858438085239088</v>
      </c>
      <c r="AY19" s="66">
        <v>0.78228553917955213</v>
      </c>
      <c r="AZ19" s="66">
        <v>0.92277193470579433</v>
      </c>
      <c r="BA19" s="66">
        <v>1.047902802962932</v>
      </c>
      <c r="BB19" s="66">
        <v>1.1559892637808282</v>
      </c>
      <c r="BC19" s="66">
        <v>1.2458353773570185</v>
      </c>
      <c r="BD19" s="66">
        <v>1.3167313154175551</v>
      </c>
      <c r="BE19" s="66">
        <v>1.3684452793792239</v>
      </c>
      <c r="BF19" s="66">
        <v>1.4012040321316219</v>
      </c>
      <c r="BG19" s="66">
        <v>1.4156592330232354</v>
      </c>
      <c r="BH19" s="66">
        <v>1.4128410862884873</v>
      </c>
      <c r="BI19" s="66">
        <v>1.3941019812354261</v>
      </c>
      <c r="BJ19" s="66">
        <v>1.3610531307685152</v>
      </c>
      <c r="BK19" s="66">
        <v>1.3154973033554984</v>
      </c>
      <c r="BL19" s="66">
        <v>1.2593606718358399</v>
      </c>
      <c r="BM19" s="66">
        <v>1.1946265844325132</v>
      </c>
      <c r="BN19" s="66">
        <v>1.1232737207758812</v>
      </c>
      <c r="BO19" s="66">
        <v>1.0472206589035351</v>
      </c>
      <c r="BP19" s="66">
        <v>0.96827838203208183</v>
      </c>
      <c r="BQ19" s="66">
        <v>0.88811173084274753</v>
      </c>
      <c r="BR19" s="66">
        <v>0.80821029049936655</v>
      </c>
      <c r="BS19" s="66">
        <v>0.72986872003415804</v>
      </c>
      <c r="BT19" s="66">
        <v>0.65417610802865744</v>
      </c>
      <c r="BU19" s="66">
        <v>0.58201358925003766</v>
      </c>
      <c r="BV19" s="66">
        <v>0.51405919195351613</v>
      </c>
      <c r="BW19" s="66">
        <v>0.45079870832506186</v>
      </c>
      <c r="BX19" s="66">
        <v>0.39254128858065468</v>
      </c>
      <c r="BY19" s="66">
        <v>0.3394384452767823</v>
      </c>
      <c r="BZ19" s="66">
        <v>0.29150520748232223</v>
      </c>
      <c r="CA19" s="66">
        <v>0.24864227129453956</v>
      </c>
      <c r="CB19" s="66">
        <v>0.21065813929988114</v>
      </c>
      <c r="CC19" s="66">
        <v>0.17729041253222608</v>
      </c>
      <c r="CD19" s="50">
        <v>0.1482255807611686</v>
      </c>
      <c r="CE19" s="50">
        <v>0.12311683870884656</v>
      </c>
      <c r="CF19" s="50">
        <v>0.10159962734366548</v>
      </c>
      <c r="CG19" s="50">
        <v>8.330475341108047E-2</v>
      </c>
      <c r="CH19" s="50">
        <v>6.7869071922885771E-2</v>
      </c>
      <c r="CI19" s="50">
        <v>5.4943822789976546E-2</v>
      </c>
      <c r="CJ19" s="50">
        <v>4.4200793493346727E-2</v>
      </c>
      <c r="CK19" s="50">
        <v>3.5336535622343006E-2</v>
      </c>
      <c r="CL19" s="50">
        <v>2.8074896482544538E-2</v>
      </c>
      <c r="CM19" s="50">
        <v>2.2168140839380245E-2</v>
      </c>
      <c r="CN19" s="50">
        <v>1.7396935733400506E-2</v>
      </c>
      <c r="CO19" s="50">
        <v>1.3569456835849966E-2</v>
      </c>
      <c r="CP19" s="50">
        <v>1.0519851545639254E-2</v>
      </c>
      <c r="CQ19" s="50">
        <v>8.106265183611459E-3</v>
      </c>
      <c r="CR19" s="50">
        <v>6.208604997214563E-3</v>
      </c>
      <c r="CS19" s="50">
        <v>4.7261845173098803E-3</v>
      </c>
      <c r="CT19" s="50">
        <v>3.5753598486214701E-3</v>
      </c>
      <c r="CU19" s="50">
        <v>2.6872409582198108E-3</v>
      </c>
      <c r="CV19" s="50">
        <v>2.0055357263448607E-3</v>
      </c>
      <c r="CW19" s="50">
        <v>1.4845628241246262E-3</v>
      </c>
      <c r="CX19" s="50">
        <v>1.0874514520875656E-3</v>
      </c>
      <c r="CY19" s="50">
        <v>7.8453144315777468E-4</v>
      </c>
      <c r="CZ19" s="50">
        <v>5.5190587090970763E-4</v>
      </c>
      <c r="DA19" s="50">
        <v>3.7018967558734766E-4</v>
      </c>
      <c r="DB19" s="50">
        <v>2.233914498236428E-4</v>
      </c>
      <c r="DC19" s="50">
        <v>9.7910936794719897E-5</v>
      </c>
    </row>
    <row r="20" spans="2:107" x14ac:dyDescent="0.25">
      <c r="B20" s="5" t="s">
        <v>20</v>
      </c>
      <c r="C20" s="15">
        <v>366</v>
      </c>
      <c r="D20" s="4"/>
      <c r="E20" s="59"/>
      <c r="F20" s="66" t="e">
        <v>#N/A</v>
      </c>
      <c r="G20" s="67">
        <v>3.8356164383561646E-2</v>
      </c>
      <c r="H20" s="66">
        <v>-5.3693351249877576E-32</v>
      </c>
      <c r="I20" s="66">
        <v>2.2143352440499661E-34</v>
      </c>
      <c r="J20" s="66">
        <v>5.413621829868756E-32</v>
      </c>
      <c r="K20" s="66">
        <v>3.5644323926071328E-31</v>
      </c>
      <c r="L20" s="66">
        <v>2.294170519759076E-30</v>
      </c>
      <c r="M20" s="66">
        <v>1.4757923452291384E-29</v>
      </c>
      <c r="N20" s="66">
        <v>9.4933416738453104E-29</v>
      </c>
      <c r="O20" s="66">
        <v>6.1067878430855958E-28</v>
      </c>
      <c r="P20" s="66">
        <v>3.9283172096172672E-27</v>
      </c>
      <c r="Q20" s="66">
        <v>2.526971051398535E-26</v>
      </c>
      <c r="R20" s="66">
        <v>1.6255262377855726E-25</v>
      </c>
      <c r="S20" s="66">
        <v>1.0456532726271826E-24</v>
      </c>
      <c r="T20" s="66">
        <v>6.7263803015904684E-24</v>
      </c>
      <c r="U20" s="66">
        <v>4.3268828344934717E-23</v>
      </c>
      <c r="V20" s="66">
        <v>2.783356608458071E-22</v>
      </c>
      <c r="W20" s="66">
        <v>1.7904515343213056E-21</v>
      </c>
      <c r="X20" s="66">
        <v>1.1517448705681223E-20</v>
      </c>
      <c r="Y20" s="66">
        <v>7.4088363826212868E-20</v>
      </c>
      <c r="Z20" s="66">
        <v>4.7658867816252884E-19</v>
      </c>
      <c r="AA20" s="66">
        <v>3.0657549502037277E-18</v>
      </c>
      <c r="AB20" s="66">
        <v>1.9721100910192848E-17</v>
      </c>
      <c r="AC20" s="66">
        <v>1.2686004831670264E-16</v>
      </c>
      <c r="AD20" s="66">
        <v>8.1605342075998445E-16</v>
      </c>
      <c r="AE20" s="66">
        <v>5.2494319083937919E-15</v>
      </c>
      <c r="AF20" s="66">
        <v>3.3768053242396264E-14</v>
      </c>
      <c r="AG20" s="66">
        <v>2.1721996583249482E-13</v>
      </c>
      <c r="AH20" s="66">
        <v>1.3973122234073507E-12</v>
      </c>
      <c r="AI20" s="66">
        <v>8.9884990184981307E-12</v>
      </c>
      <c r="AJ20" s="66">
        <v>5.7820373465658394E-11</v>
      </c>
      <c r="AK20" s="66">
        <v>3.7194147552644237E-10</v>
      </c>
      <c r="AL20" s="66">
        <v>2.3925902398218304E-9</v>
      </c>
      <c r="AM20" s="66">
        <v>1.5390830096558577E-8</v>
      </c>
      <c r="AN20" s="66">
        <v>9.9004688357658311E-8</v>
      </c>
      <c r="AO20" s="66">
        <v>6.3686807373622241E-7</v>
      </c>
      <c r="AP20" s="66">
        <v>4.0967852136379309E-6</v>
      </c>
      <c r="AQ20" s="66">
        <v>2.6353415689721526E-5</v>
      </c>
      <c r="AR20" s="66">
        <v>1.6952378079360824E-4</v>
      </c>
      <c r="AS20" s="66">
        <v>1.0904966776571672E-3</v>
      </c>
      <c r="AT20" s="66">
        <v>7.0148447516582375E-3</v>
      </c>
      <c r="AU20" s="66">
        <v>4.5124435404595743E-2</v>
      </c>
      <c r="AV20" s="66">
        <v>0.29027223590403584</v>
      </c>
      <c r="AW20" s="66">
        <v>0.46673715856744608</v>
      </c>
      <c r="AX20" s="66">
        <v>0.63117527563315501</v>
      </c>
      <c r="AY20" s="66">
        <v>0.78530032656828408</v>
      </c>
      <c r="AZ20" s="66">
        <v>0.92627039633907904</v>
      </c>
      <c r="BA20" s="66">
        <v>1.0517839474246604</v>
      </c>
      <c r="BB20" s="66">
        <v>1.1601429957389149</v>
      </c>
      <c r="BC20" s="66">
        <v>1.2501530117811848</v>
      </c>
      <c r="BD20" s="66">
        <v>1.3211059161631828</v>
      </c>
      <c r="BE20" s="66">
        <v>1.3727742056655281</v>
      </c>
      <c r="BF20" s="66">
        <v>1.4053920930909125</v>
      </c>
      <c r="BG20" s="66">
        <v>1.4196215059271675</v>
      </c>
      <c r="BH20" s="66">
        <v>1.4165051423164956</v>
      </c>
      <c r="BI20" s="66">
        <v>1.3974094463139102</v>
      </c>
      <c r="BJ20" s="66">
        <v>1.3639605617404535</v>
      </c>
      <c r="BK20" s="66">
        <v>1.3179763951153551</v>
      </c>
      <c r="BL20" s="66">
        <v>1.2613978433671464</v>
      </c>
      <c r="BM20" s="66">
        <v>1.196222019178568</v>
      </c>
      <c r="BN20" s="66">
        <v>1.1244399576090403</v>
      </c>
      <c r="BO20" s="66">
        <v>1.0479808433117128</v>
      </c>
      <c r="BP20" s="66">
        <v>0.96866429290799472</v>
      </c>
      <c r="BQ20" s="66">
        <v>0.88816169688483892</v>
      </c>
      <c r="BR20" s="66">
        <v>0.8079671025934837</v>
      </c>
      <c r="BS20" s="66">
        <v>0.72937763328513039</v>
      </c>
      <c r="BT20" s="66">
        <v>0.65348301075139192</v>
      </c>
      <c r="BU20" s="66">
        <v>0.58116339768201886</v>
      </c>
      <c r="BV20" s="66">
        <v>0.5130945101408948</v>
      </c>
      <c r="BW20" s="66">
        <v>0.44975877384649177</v>
      </c>
      <c r="BX20" s="66">
        <v>0.39146120757481001</v>
      </c>
      <c r="BY20" s="66">
        <v>0.33834870543773171</v>
      </c>
      <c r="BZ20" s="66">
        <v>0.29043144580806007</v>
      </c>
      <c r="CA20" s="66">
        <v>0.24760526466966329</v>
      </c>
      <c r="CB20" s="66">
        <v>0.20967398046655025</v>
      </c>
      <c r="CC20" s="66">
        <v>0.17637083144889035</v>
      </c>
      <c r="CD20" s="50">
        <v>0.14737837140256035</v>
      </c>
      <c r="CE20" s="50">
        <v>0.12234635355473852</v>
      </c>
      <c r="CF20" s="50">
        <v>0.10090730561592291</v>
      </c>
      <c r="CG20" s="50">
        <v>8.2689654019611772E-2</v>
      </c>
      <c r="CH20" s="50">
        <v>6.7328387573454523E-2</v>
      </c>
      <c r="CI20" s="50">
        <v>5.4473357352428121E-2</v>
      </c>
      <c r="CJ20" s="50">
        <v>4.3795390167745703E-2</v>
      </c>
      <c r="CK20" s="50">
        <v>3.4990448400004585E-2</v>
      </c>
      <c r="CL20" s="50">
        <v>2.7782101693872834E-2</v>
      </c>
      <c r="CM20" s="50">
        <v>2.1922589107411045E-2</v>
      </c>
      <c r="CN20" s="50">
        <v>1.719274737862354E-2</v>
      </c>
      <c r="CO20" s="50">
        <v>1.3401065729371272E-2</v>
      </c>
      <c r="CP20" s="50">
        <v>1.0382103651944814E-2</v>
      </c>
      <c r="CQ20" s="50">
        <v>7.9944786673790732E-3</v>
      </c>
      <c r="CR20" s="50">
        <v>6.1185989023182386E-3</v>
      </c>
      <c r="CS20" s="50">
        <v>4.6542827760692003E-3</v>
      </c>
      <c r="CT20" s="50">
        <v>3.518376856640235E-3</v>
      </c>
      <c r="CU20" s="50">
        <v>2.6424542552439955E-3</v>
      </c>
      <c r="CV20" s="50">
        <v>1.9706505421780685E-3</v>
      </c>
      <c r="CW20" s="50">
        <v>1.4576724499094089E-3</v>
      </c>
      <c r="CX20" s="50">
        <v>1.0669966334627085E-3</v>
      </c>
      <c r="CY20" s="50">
        <v>7.6926129925068514E-4</v>
      </c>
      <c r="CZ20" s="50">
        <v>5.4084224388895237E-4</v>
      </c>
      <c r="DA20" s="50">
        <v>3.6259631953696972E-4</v>
      </c>
      <c r="DB20" s="50">
        <v>2.1874907510323585E-4</v>
      </c>
      <c r="DC20" s="50">
        <v>9.589882921178319E-5</v>
      </c>
    </row>
    <row r="21" spans="2:107" x14ac:dyDescent="0.25">
      <c r="B21" s="5" t="s">
        <v>21</v>
      </c>
      <c r="C21" s="15">
        <v>100</v>
      </c>
      <c r="D21" s="10"/>
      <c r="E21" s="58" t="s">
        <v>69</v>
      </c>
      <c r="F21" s="66" t="e">
        <v>#N/A</v>
      </c>
      <c r="G21" s="67">
        <v>4.1095890410958909E-2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6">
        <v>0</v>
      </c>
      <c r="S21" s="66">
        <v>0</v>
      </c>
      <c r="T21" s="66">
        <v>0</v>
      </c>
      <c r="U21" s="66">
        <v>0</v>
      </c>
      <c r="V21" s="66">
        <v>0</v>
      </c>
      <c r="W21" s="66">
        <v>0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>
        <v>0</v>
      </c>
      <c r="AE21" s="66">
        <v>0</v>
      </c>
      <c r="AF21" s="66">
        <v>0</v>
      </c>
      <c r="AG21" s="66">
        <v>0</v>
      </c>
      <c r="AH21" s="66">
        <v>0</v>
      </c>
      <c r="AI21" s="66">
        <v>0</v>
      </c>
      <c r="AJ21" s="66">
        <v>0</v>
      </c>
      <c r="AK21" s="66">
        <v>0</v>
      </c>
      <c r="AL21" s="66">
        <v>0</v>
      </c>
      <c r="AM21" s="66">
        <v>0</v>
      </c>
      <c r="AN21" s="66">
        <v>0</v>
      </c>
      <c r="AO21" s="66">
        <v>0</v>
      </c>
      <c r="AP21" s="66">
        <v>0</v>
      </c>
      <c r="AQ21" s="66">
        <v>0</v>
      </c>
      <c r="AR21" s="66">
        <v>0</v>
      </c>
      <c r="AS21" s="66">
        <v>0</v>
      </c>
      <c r="AT21" s="66">
        <v>0</v>
      </c>
      <c r="AU21" s="66">
        <v>0</v>
      </c>
      <c r="AV21" s="66">
        <v>0.30532827706234117</v>
      </c>
      <c r="AW21" s="66">
        <v>0.46945366776195191</v>
      </c>
      <c r="AX21" s="66">
        <v>0.6335386104638886</v>
      </c>
      <c r="AY21" s="66">
        <v>0.78830256714144031</v>
      </c>
      <c r="AZ21" s="66">
        <v>0.92979143853700286</v>
      </c>
      <c r="BA21" s="66">
        <v>1.0556896921697223</v>
      </c>
      <c r="BB21" s="66">
        <v>1.1643210387939258</v>
      </c>
      <c r="BC21" s="66">
        <v>1.2544945796546951</v>
      </c>
      <c r="BD21" s="66">
        <v>1.3255035031958786</v>
      </c>
      <c r="BE21" s="66">
        <v>1.3771244700233491</v>
      </c>
      <c r="BF21" s="66">
        <v>1.4095992177428529</v>
      </c>
      <c r="BG21" s="66">
        <v>1.42360007304033</v>
      </c>
      <c r="BH21" s="66">
        <v>1.420182375026636</v>
      </c>
      <c r="BI21" s="66">
        <v>1.4007267739669804</v>
      </c>
      <c r="BJ21" s="66">
        <v>1.366874492655068</v>
      </c>
      <c r="BK21" s="66">
        <v>1.3204587131792063</v>
      </c>
      <c r="BL21" s="66">
        <v>1.2634351774654353</v>
      </c>
      <c r="BM21" s="66">
        <v>1.197814862351537</v>
      </c>
      <c r="BN21" s="66">
        <v>1.1256012338520278</v>
      </c>
      <c r="BO21" s="66">
        <v>1.0487341333075761</v>
      </c>
      <c r="BP21" s="66">
        <v>0.96904183565164348</v>
      </c>
      <c r="BQ21" s="66">
        <v>0.8882022825896575</v>
      </c>
      <c r="BR21" s="66">
        <v>0.80771396436513687</v>
      </c>
      <c r="BS21" s="66">
        <v>0.72887643204037911</v>
      </c>
      <c r="BT21" s="66">
        <v>0.65277999117634844</v>
      </c>
      <c r="BU21" s="66">
        <v>0.58030377416268986</v>
      </c>
      <c r="BV21" s="66">
        <v>0.5121211220065216</v>
      </c>
      <c r="BW21" s="66">
        <v>0.44871103024283177</v>
      </c>
      <c r="BX21" s="66">
        <v>0.39037432490831919</v>
      </c>
      <c r="BY21" s="66">
        <v>0.33725322541348346</v>
      </c>
      <c r="BZ21" s="66">
        <v>0.28935301014936088</v>
      </c>
      <c r="CA21" s="66">
        <v>0.24656461390174769</v>
      </c>
      <c r="CB21" s="66">
        <v>0.20868713866441793</v>
      </c>
      <c r="CC21" s="66">
        <v>0.17544943637413007</v>
      </c>
      <c r="CD21" s="50">
        <v>0.14653010961064117</v>
      </c>
      <c r="CE21" s="50">
        <v>0.12157546236272784</v>
      </c>
      <c r="CF21" s="50">
        <v>0.10021510774874146</v>
      </c>
      <c r="CG21" s="50">
        <v>8.2075095763393571E-2</v>
      </c>
      <c r="CH21" s="50">
        <v>6.6788556853292297E-2</v>
      </c>
      <c r="CI21" s="50">
        <v>5.4003963876635128E-2</v>
      </c>
      <c r="CJ21" s="50">
        <v>4.3391195279892311E-2</v>
      </c>
      <c r="CK21" s="50">
        <v>3.4645637280426897E-2</v>
      </c>
      <c r="CL21" s="50">
        <v>2.7490594870292893E-2</v>
      </c>
      <c r="CM21" s="50">
        <v>2.1678293768698901E-2</v>
      </c>
      <c r="CN21" s="50">
        <v>1.69897517071682E-2</v>
      </c>
      <c r="CO21" s="50">
        <v>1.3233781404341591E-2</v>
      </c>
      <c r="CP21" s="50">
        <v>1.0245362898981801E-2</v>
      </c>
      <c r="CQ21" s="50">
        <v>7.8835928391133379E-3</v>
      </c>
      <c r="CR21" s="50">
        <v>6.0293856825115177E-3</v>
      </c>
      <c r="CS21" s="50">
        <v>4.5830688257491661E-3</v>
      </c>
      <c r="CT21" s="50">
        <v>3.4619821758798044E-3</v>
      </c>
      <c r="CU21" s="50">
        <v>2.5981638205072816E-3</v>
      </c>
      <c r="CV21" s="50">
        <v>1.9361779825676645E-3</v>
      </c>
      <c r="CW21" s="50">
        <v>1.4311197154121033E-3</v>
      </c>
      <c r="CX21" s="50">
        <v>1.0468128364764203E-3</v>
      </c>
      <c r="CY21" s="50">
        <v>7.5420321323053073E-4</v>
      </c>
      <c r="CZ21" s="50">
        <v>5.299383414801845E-4</v>
      </c>
      <c r="DA21" s="50">
        <v>3.5511573652837261E-4</v>
      </c>
      <c r="DB21" s="50">
        <v>2.1417649555911838E-4</v>
      </c>
      <c r="DC21" s="50">
        <v>9.3915993198894043E-5</v>
      </c>
    </row>
    <row r="22" spans="2:107" x14ac:dyDescent="0.25">
      <c r="B22" s="5" t="s">
        <v>22</v>
      </c>
      <c r="C22" s="15">
        <v>4</v>
      </c>
      <c r="D22" s="10"/>
      <c r="E22" s="58"/>
      <c r="F22" s="66" t="e">
        <v>#N/A</v>
      </c>
      <c r="G22" s="67">
        <v>4.3835616438356172E-2</v>
      </c>
      <c r="H22" s="66">
        <v>-1.1628367669473581E-26</v>
      </c>
      <c r="I22" s="66">
        <v>5.660841193056512E-29</v>
      </c>
      <c r="J22" s="66">
        <v>1.1741584493334713E-26</v>
      </c>
      <c r="K22" s="66">
        <v>6.8836666004509124E-26</v>
      </c>
      <c r="L22" s="66">
        <v>3.9104682868216838E-25</v>
      </c>
      <c r="M22" s="66">
        <v>2.2124275752944651E-24</v>
      </c>
      <c r="N22" s="66">
        <v>1.2474646609971701E-23</v>
      </c>
      <c r="O22" s="66">
        <v>7.0087059857876264E-23</v>
      </c>
      <c r="P22" s="66">
        <v>3.9229428934791096E-22</v>
      </c>
      <c r="Q22" s="66">
        <v>2.1870419481494983E-21</v>
      </c>
      <c r="R22" s="66">
        <v>1.2141472901048038E-20</v>
      </c>
      <c r="S22" s="66">
        <v>6.7103265526521082E-20</v>
      </c>
      <c r="T22" s="66">
        <v>3.6910710928178624E-19</v>
      </c>
      <c r="U22" s="66">
        <v>2.0200602439879465E-18</v>
      </c>
      <c r="V22" s="66">
        <v>1.0995949271916275E-17</v>
      </c>
      <c r="W22" s="66">
        <v>5.9510799029327693E-17</v>
      </c>
      <c r="X22" s="66">
        <v>3.2009160314139953E-16</v>
      </c>
      <c r="Y22" s="66">
        <v>1.7102874220006393E-15</v>
      </c>
      <c r="Z22" s="66">
        <v>9.0731507425436143E-15</v>
      </c>
      <c r="AA22" s="66">
        <v>4.7763107475151003E-14</v>
      </c>
      <c r="AB22" s="66">
        <v>2.4934034685919706E-13</v>
      </c>
      <c r="AC22" s="66">
        <v>1.2898573632789911E-12</v>
      </c>
      <c r="AD22" s="66">
        <v>6.6066367748455595E-12</v>
      </c>
      <c r="AE22" s="66">
        <v>3.3473253886944915E-11</v>
      </c>
      <c r="AF22" s="66">
        <v>1.6757983916386833E-10</v>
      </c>
      <c r="AG22" s="66">
        <v>8.2795179100303573E-10</v>
      </c>
      <c r="AH22" s="66">
        <v>4.0309735037658676E-9</v>
      </c>
      <c r="AI22" s="66">
        <v>1.9305738895506836E-8</v>
      </c>
      <c r="AJ22" s="66">
        <v>9.0770448446010091E-8</v>
      </c>
      <c r="AK22" s="66">
        <v>4.1794309316482186E-7</v>
      </c>
      <c r="AL22" s="66">
        <v>1.8789305759924606E-6</v>
      </c>
      <c r="AM22" s="66">
        <v>8.2174350703273018E-6</v>
      </c>
      <c r="AN22" s="66">
        <v>3.4802755635102914E-5</v>
      </c>
      <c r="AO22" s="66">
        <v>1.419168213246846E-4</v>
      </c>
      <c r="AP22" s="66">
        <v>5.5304127245026861E-4</v>
      </c>
      <c r="AQ22" s="66">
        <v>2.0394402558600137E-3</v>
      </c>
      <c r="AR22" s="66">
        <v>7.0229324109140024E-3</v>
      </c>
      <c r="AS22" s="66">
        <v>2.2170189792459414E-2</v>
      </c>
      <c r="AT22" s="66">
        <v>6.2500695836829434E-2</v>
      </c>
      <c r="AU22" s="66">
        <v>0.15155800774824607</v>
      </c>
      <c r="AV22" s="66">
        <v>0.30067106284592426</v>
      </c>
      <c r="AW22" s="66">
        <v>0.46955521929968064</v>
      </c>
      <c r="AX22" s="66">
        <v>0.63568592060994</v>
      </c>
      <c r="AY22" s="66">
        <v>0.79133151401461199</v>
      </c>
      <c r="AZ22" s="66">
        <v>0.93334228840752642</v>
      </c>
      <c r="BA22" s="66">
        <v>1.0596205442914921</v>
      </c>
      <c r="BB22" s="66">
        <v>1.168523415512069</v>
      </c>
      <c r="BC22" s="66">
        <v>1.2588602083530789</v>
      </c>
      <c r="BD22" s="66">
        <v>1.32992423234004</v>
      </c>
      <c r="BE22" s="66">
        <v>1.3814962116028362</v>
      </c>
      <c r="BF22" s="66">
        <v>1.4138255162449476</v>
      </c>
      <c r="BG22" s="66">
        <v>1.427595011993765</v>
      </c>
      <c r="BH22" s="66">
        <v>1.4238728285415003</v>
      </c>
      <c r="BI22" s="66">
        <v>1.4040539755508794</v>
      </c>
      <c r="BJ22" s="66">
        <v>1.3697949044187798</v>
      </c>
      <c r="BK22" s="66">
        <v>1.3229442116606831</v>
      </c>
      <c r="BL22" s="66">
        <v>1.2654726061260062</v>
      </c>
      <c r="BM22" s="66">
        <v>1.1994050291572964</v>
      </c>
      <c r="BN22" s="66">
        <v>1.1267574535364757</v>
      </c>
      <c r="BO22" s="66">
        <v>1.049480427303064</v>
      </c>
      <c r="BP22" s="66">
        <v>0.96941090824474696</v>
      </c>
      <c r="BQ22" s="66">
        <v>0.88823339008677626</v>
      </c>
      <c r="BR22" s="66">
        <v>0.807450785879816</v>
      </c>
      <c r="BS22" s="66">
        <v>0.72836503719194201</v>
      </c>
      <c r="BT22" s="66">
        <v>0.65206698297696186</v>
      </c>
      <c r="BU22" s="66">
        <v>0.57943466618982897</v>
      </c>
      <c r="BV22" s="66">
        <v>0.51113898907929822</v>
      </c>
      <c r="BW22" s="66">
        <v>0.44765545255971134</v>
      </c>
      <c r="BX22" s="66">
        <v>0.38928062804868591</v>
      </c>
      <c r="BY22" s="66">
        <v>0.33615200357127956</v>
      </c>
      <c r="BZ22" s="66">
        <v>0.28826990797738195</v>
      </c>
      <c r="CA22" s="66">
        <v>0.24552033364028789</v>
      </c>
      <c r="CB22" s="66">
        <v>0.2076976337925685</v>
      </c>
      <c r="CC22" s="66">
        <v>0.17452625062880661</v>
      </c>
      <c r="CD22" s="50">
        <v>0.14568082048018019</v>
      </c>
      <c r="CE22" s="50">
        <v>0.12080419058707802</v>
      </c>
      <c r="CF22" s="50">
        <v>9.9523058404400511E-2</v>
      </c>
      <c r="CG22" s="50">
        <v>8.1461101632462091E-2</v>
      </c>
      <c r="CH22" s="50">
        <v>6.6249600461981362E-2</v>
      </c>
      <c r="CI22" s="50">
        <v>5.3535660393115497E-2</v>
      </c>
      <c r="CJ22" s="50">
        <v>4.2988224020722526E-2</v>
      </c>
      <c r="CK22" s="50">
        <v>3.4302114615910199E-2</v>
      </c>
      <c r="CL22" s="50">
        <v>2.720038565955819E-2</v>
      </c>
      <c r="CM22" s="50">
        <v>2.1435261996451294E-2</v>
      </c>
      <c r="CN22" s="50">
        <v>1.6787953709546569E-2</v>
      </c>
      <c r="CO22" s="50">
        <v>1.3067606992770079E-2</v>
      </c>
      <c r="CP22" s="50">
        <v>1.010963089259149E-2</v>
      </c>
      <c r="CQ22" s="50">
        <v>7.7736081002945422E-3</v>
      </c>
      <c r="CR22" s="50">
        <v>5.94096483284943E-3</v>
      </c>
      <c r="CS22" s="50">
        <v>4.512541520525235E-3</v>
      </c>
      <c r="CT22" s="50">
        <v>3.4061742484019935E-3</v>
      </c>
      <c r="CU22" s="50">
        <v>2.5543678748936966E-3</v>
      </c>
      <c r="CV22" s="50">
        <v>1.9021162018088063E-3</v>
      </c>
      <c r="CW22" s="50">
        <v>1.4049028298332685E-3</v>
      </c>
      <c r="CX22" s="50">
        <v>1.0268984179716552E-3</v>
      </c>
      <c r="CY22" s="50">
        <v>7.3935575840171808E-4</v>
      </c>
      <c r="CZ22" s="50">
        <v>5.1919300321621542E-4</v>
      </c>
      <c r="DA22" s="50">
        <v>3.4774706755774545E-4</v>
      </c>
      <c r="DB22" s="50">
        <v>2.0967317824808582E-4</v>
      </c>
      <c r="DC22" s="50">
        <v>9.1962238898094908E-5</v>
      </c>
    </row>
    <row r="23" spans="2:107" x14ac:dyDescent="0.25">
      <c r="B23" s="5" t="s">
        <v>23</v>
      </c>
      <c r="C23" s="15">
        <v>1</v>
      </c>
      <c r="D23" s="10"/>
      <c r="E23" s="59"/>
      <c r="F23" s="66" t="e">
        <v>#N/A</v>
      </c>
      <c r="G23" s="67">
        <v>4.6575342465753428E-2</v>
      </c>
      <c r="H23" s="66">
        <v>-1.8279439086790715E-27</v>
      </c>
      <c r="I23" s="66">
        <v>8.6182029183621202E-30</v>
      </c>
      <c r="J23" s="66">
        <v>1.8451803145157955E-27</v>
      </c>
      <c r="K23" s="66">
        <v>1.1057198945464315E-26</v>
      </c>
      <c r="L23" s="66">
        <v>6.4316105356347016E-26</v>
      </c>
      <c r="M23" s="66">
        <v>3.7282562835565446E-25</v>
      </c>
      <c r="N23" s="66">
        <v>2.1551300864875123E-24</v>
      </c>
      <c r="O23" s="66">
        <v>1.2421278686566586E-23</v>
      </c>
      <c r="P23" s="66">
        <v>7.1369481408522684E-23</v>
      </c>
      <c r="Q23" s="66">
        <v>4.0872762034278101E-22</v>
      </c>
      <c r="R23" s="66">
        <v>2.3326275958901393E-21</v>
      </c>
      <c r="S23" s="66">
        <v>1.3263364126228316E-20</v>
      </c>
      <c r="T23" s="66">
        <v>7.5120217678835418E-20</v>
      </c>
      <c r="U23" s="66">
        <v>4.2368471256660311E-19</v>
      </c>
      <c r="V23" s="66">
        <v>2.3789652378066385E-18</v>
      </c>
      <c r="W23" s="66">
        <v>1.3294017881891808E-17</v>
      </c>
      <c r="X23" s="66">
        <v>7.3908754024900391E-17</v>
      </c>
      <c r="Y23" s="66">
        <v>4.0863766323493077E-16</v>
      </c>
      <c r="Z23" s="66">
        <v>2.2459255483352517E-15</v>
      </c>
      <c r="AA23" s="66">
        <v>1.2264651755180905E-14</v>
      </c>
      <c r="AB23" s="66">
        <v>6.6508842533684338E-14</v>
      </c>
      <c r="AC23" s="66">
        <v>3.5792942181620862E-13</v>
      </c>
      <c r="AD23" s="66">
        <v>1.9102974401790047E-12</v>
      </c>
      <c r="AE23" s="66">
        <v>1.0102683590939045E-11</v>
      </c>
      <c r="AF23" s="66">
        <v>5.2892831620931926E-11</v>
      </c>
      <c r="AG23" s="66">
        <v>2.7384646909592264E-10</v>
      </c>
      <c r="AH23" s="66">
        <v>1.4002719377048521E-9</v>
      </c>
      <c r="AI23" s="66">
        <v>7.0608374458106079E-9</v>
      </c>
      <c r="AJ23" s="66">
        <v>3.5047363471860498E-8</v>
      </c>
      <c r="AK23" s="66">
        <v>1.7086956036836397E-7</v>
      </c>
      <c r="AL23" s="66">
        <v>8.160742549424636E-7</v>
      </c>
      <c r="AM23" s="66">
        <v>3.8055702141131138E-6</v>
      </c>
      <c r="AN23" s="66">
        <v>1.7255737808196865E-5</v>
      </c>
      <c r="AO23" s="66">
        <v>7.5676308662405638E-5</v>
      </c>
      <c r="AP23" s="66">
        <v>3.187633875998505E-4</v>
      </c>
      <c r="AQ23" s="66">
        <v>1.2775619678249317E-3</v>
      </c>
      <c r="AR23" s="66">
        <v>4.8089149436300943E-3</v>
      </c>
      <c r="AS23" s="66">
        <v>1.6685550608342932E-2</v>
      </c>
      <c r="AT23" s="66">
        <v>5.189311879923663E-2</v>
      </c>
      <c r="AU23" s="66">
        <v>0.13850120249156037</v>
      </c>
      <c r="AV23" s="66">
        <v>0.29642769835720778</v>
      </c>
      <c r="AW23" s="66">
        <v>0.47024908216788608</v>
      </c>
      <c r="AX23" s="66">
        <v>0.6380876739754775</v>
      </c>
      <c r="AY23" s="66">
        <v>0.7944394554745523</v>
      </c>
      <c r="AZ23" s="66">
        <v>0.9369246514437124</v>
      </c>
      <c r="BA23" s="66">
        <v>1.0635756503659708</v>
      </c>
      <c r="BB23" s="66">
        <v>1.1727500198951721</v>
      </c>
      <c r="BC23" s="66">
        <v>1.2632500419351083</v>
      </c>
      <c r="BD23" s="66">
        <v>1.3343682692838077</v>
      </c>
      <c r="BE23" s="66">
        <v>1.3858895722558968</v>
      </c>
      <c r="BF23" s="66">
        <v>1.4180710995351926</v>
      </c>
      <c r="BG23" s="66">
        <v>1.4316064006376061</v>
      </c>
      <c r="BH23" s="66">
        <v>1.4275765468221333</v>
      </c>
      <c r="BI23" s="66">
        <v>1.4073910619126961</v>
      </c>
      <c r="BJ23" s="66">
        <v>1.3727217771328388</v>
      </c>
      <c r="BK23" s="66">
        <v>1.3254328436433935</v>
      </c>
      <c r="BL23" s="66">
        <v>1.2675100601692362</v>
      </c>
      <c r="BM23" s="66">
        <v>1.20099243356301</v>
      </c>
      <c r="BN23" s="66">
        <v>1.1279085194679652</v>
      </c>
      <c r="BO23" s="66">
        <v>1.0502196225638474</v>
      </c>
      <c r="BP23" s="66">
        <v>0.96977140765688896</v>
      </c>
      <c r="BQ23" s="66">
        <v>0.88825492066722878</v>
      </c>
      <c r="BR23" s="66">
        <v>0.80717747656186689</v>
      </c>
      <c r="BS23" s="66">
        <v>0.72784336919670956</v>
      </c>
      <c r="BT23" s="66">
        <v>0.65134391959241655</v>
      </c>
      <c r="BU23" s="66">
        <v>0.57855602121133454</v>
      </c>
      <c r="BV23" s="66">
        <v>0.51014807299743159</v>
      </c>
      <c r="BW23" s="66">
        <v>0.44659201608037513</v>
      </c>
      <c r="BX23" s="66">
        <v>0.38818010479569476</v>
      </c>
      <c r="BY23" s="66">
        <v>0.33504503867154012</v>
      </c>
      <c r="BZ23" s="66">
        <v>0.28718214718568297</v>
      </c>
      <c r="CA23" s="66">
        <v>0.24447243895852305</v>
      </c>
      <c r="CB23" s="66">
        <v>0.20670548615220985</v>
      </c>
      <c r="CC23" s="66">
        <v>0.17360129789682729</v>
      </c>
      <c r="CD23" s="50">
        <v>0.14483052941805338</v>
      </c>
      <c r="CE23" s="50">
        <v>0.12003256393664015</v>
      </c>
      <c r="CF23" s="50">
        <v>9.8831182440329721E-2</v>
      </c>
      <c r="CG23" s="50">
        <v>8.0847694754492064E-2</v>
      </c>
      <c r="CH23" s="50">
        <v>6.571153918408551E-2</v>
      </c>
      <c r="CI23" s="50">
        <v>5.3068464971570251E-2</v>
      </c>
      <c r="CJ23" s="50">
        <v>4.2586491582555404E-2</v>
      </c>
      <c r="CK23" s="50">
        <v>3.3959892730722169E-2</v>
      </c>
      <c r="CL23" s="50">
        <v>2.6911483660132185E-2</v>
      </c>
      <c r="CM23" s="50">
        <v>2.1193500900802395E-2</v>
      </c>
      <c r="CN23" s="50">
        <v>1.658735830589797E-2</v>
      </c>
      <c r="CO23" s="50">
        <v>1.290254555431946E-2</v>
      </c>
      <c r="CP23" s="50">
        <v>9.9749091684124824E-3</v>
      </c>
      <c r="CQ23" s="50">
        <v>7.6645247872952852E-3</v>
      </c>
      <c r="CR23" s="50">
        <v>5.8533357902682027E-3</v>
      </c>
      <c r="CS23" s="50">
        <v>4.4426996644307531E-3</v>
      </c>
      <c r="CT23" s="50">
        <v>3.3509514743571439E-3</v>
      </c>
      <c r="CU23" s="50">
        <v>2.5110646053026994E-3</v>
      </c>
      <c r="CV23" s="50">
        <v>1.8684633274448209E-3</v>
      </c>
      <c r="CW23" s="50">
        <v>1.3790199819196825E-3</v>
      </c>
      <c r="CX23" s="50">
        <v>1.0072517195883134E-3</v>
      </c>
      <c r="CY23" s="50">
        <v>7.2471749706079589E-4</v>
      </c>
      <c r="CZ23" s="50">
        <v>5.0860506083526226E-4</v>
      </c>
      <c r="DA23" s="50">
        <v>3.404894481932602E-4</v>
      </c>
      <c r="DB23" s="50">
        <v>2.0523858649877481E-4</v>
      </c>
      <c r="DC23" s="50">
        <v>9.0037373967570295E-5</v>
      </c>
    </row>
    <row r="24" spans="2:107" x14ac:dyDescent="0.25">
      <c r="B24" s="5"/>
      <c r="C24" s="15"/>
      <c r="D24" s="10"/>
      <c r="E24" s="59"/>
      <c r="F24" s="66" t="e">
        <v>#N/A</v>
      </c>
      <c r="G24" s="67">
        <v>4.9315068493150691E-2</v>
      </c>
      <c r="H24" s="66">
        <v>-2.3564796040340139E-28</v>
      </c>
      <c r="I24" s="66">
        <v>1.0754021647279423E-30</v>
      </c>
      <c r="J24" s="66">
        <v>2.3779876473285731E-28</v>
      </c>
      <c r="K24" s="66">
        <v>1.4574732422522439E-27</v>
      </c>
      <c r="L24" s="66">
        <v>8.6859455354114993E-27</v>
      </c>
      <c r="M24" s="66">
        <v>5.1622281619708158E-26</v>
      </c>
      <c r="N24" s="66">
        <v>3.0613764778128524E-25</v>
      </c>
      <c r="O24" s="66">
        <v>1.8113915028709422E-24</v>
      </c>
      <c r="P24" s="66">
        <v>1.0692218460402792E-23</v>
      </c>
      <c r="Q24" s="66">
        <v>6.2953791000163554E-23</v>
      </c>
      <c r="R24" s="66">
        <v>3.6966435465667641E-22</v>
      </c>
      <c r="S24" s="66">
        <v>2.164470385549459E-21</v>
      </c>
      <c r="T24" s="66">
        <v>1.2634956824291216E-20</v>
      </c>
      <c r="U24" s="66">
        <v>7.351661727647973E-20</v>
      </c>
      <c r="V24" s="66">
        <v>4.2627448176040326E-19</v>
      </c>
      <c r="W24" s="66">
        <v>2.4625052323874542E-18</v>
      </c>
      <c r="X24" s="66">
        <v>1.4168663784608019E-17</v>
      </c>
      <c r="Y24" s="66">
        <v>8.1172800852464366E-17</v>
      </c>
      <c r="Z24" s="66">
        <v>4.6288375430727546E-16</v>
      </c>
      <c r="AA24" s="66">
        <v>2.626298928017895E-15</v>
      </c>
      <c r="AB24" s="66">
        <v>1.4819587443058217E-14</v>
      </c>
      <c r="AC24" s="66">
        <v>8.3124796975166625E-14</v>
      </c>
      <c r="AD24" s="66">
        <v>4.6321142188598974E-13</v>
      </c>
      <c r="AE24" s="66">
        <v>2.5626917526317661E-12</v>
      </c>
      <c r="AF24" s="66">
        <v>1.406536257707703E-11</v>
      </c>
      <c r="AG24" s="66">
        <v>7.6516761834058421E-11</v>
      </c>
      <c r="AH24" s="66">
        <v>4.1215307667451834E-10</v>
      </c>
      <c r="AI24" s="66">
        <v>2.1954142699056801E-9</v>
      </c>
      <c r="AJ24" s="66">
        <v>1.1547331251692208E-8</v>
      </c>
      <c r="AK24" s="66">
        <v>5.9864001386286546E-8</v>
      </c>
      <c r="AL24" s="66">
        <v>3.0520959728467654E-7</v>
      </c>
      <c r="AM24" s="66">
        <v>1.5260369622630551E-6</v>
      </c>
      <c r="AN24" s="66">
        <v>7.4562559111445605E-6</v>
      </c>
      <c r="AO24" s="66">
        <v>3.5436918711413373E-5</v>
      </c>
      <c r="AP24" s="66">
        <v>1.6281406405162048E-4</v>
      </c>
      <c r="AQ24" s="66">
        <v>7.1705028924774121E-4</v>
      </c>
      <c r="AR24" s="66">
        <v>2.9907972583507326E-3</v>
      </c>
      <c r="AS24" s="66">
        <v>1.1603424450492035E-2</v>
      </c>
      <c r="AT24" s="66">
        <v>4.0700295495857353E-2</v>
      </c>
      <c r="AU24" s="66">
        <v>0.1229867655286363</v>
      </c>
      <c r="AV24" s="66">
        <v>0.29303034726123067</v>
      </c>
      <c r="AW24" s="66">
        <v>0.47164793548983275</v>
      </c>
      <c r="AX24" s="66">
        <v>0.64070843720161585</v>
      </c>
      <c r="AY24" s="66">
        <v>0.79759847332593803</v>
      </c>
      <c r="AZ24" s="66">
        <v>0.94052975473860467</v>
      </c>
      <c r="BA24" s="66">
        <v>1.0675534355802907</v>
      </c>
      <c r="BB24" s="66">
        <v>1.1770008544933164</v>
      </c>
      <c r="BC24" s="66">
        <v>1.2676642743229862</v>
      </c>
      <c r="BD24" s="66">
        <v>1.338835789653902</v>
      </c>
      <c r="BE24" s="66">
        <v>1.3903046953927765</v>
      </c>
      <c r="BF24" s="66">
        <v>1.4223360790353818</v>
      </c>
      <c r="BG24" s="66">
        <v>1.435634317001601</v>
      </c>
      <c r="BH24" s="66">
        <v>1.4312935736607451</v>
      </c>
      <c r="BI24" s="66">
        <v>1.4107380433789893</v>
      </c>
      <c r="BJ24" s="66">
        <v>1.3756550900776447</v>
      </c>
      <c r="BK24" s="66">
        <v>1.3279245611633133</v>
      </c>
      <c r="BL24" s="66">
        <v>1.2695474692227104</v>
      </c>
      <c r="BM24" s="66">
        <v>1.2025769882802826</v>
      </c>
      <c r="BN24" s="66">
        <v>1.1290543332112273</v>
      </c>
      <c r="BO24" s="66">
        <v>1.0509516151973373</v>
      </c>
      <c r="BP24" s="66">
        <v>0.97012322983680055</v>
      </c>
      <c r="BQ24" s="66">
        <v>0.88826677477823535</v>
      </c>
      <c r="BR24" s="66">
        <v>0.80689394519256286</v>
      </c>
      <c r="BS24" s="66">
        <v>0.72731134807751363</v>
      </c>
      <c r="BT24" s="66">
        <v>0.65061073423125271</v>
      </c>
      <c r="BU24" s="66">
        <v>0.57766778663074181</v>
      </c>
      <c r="BV24" s="66">
        <v>0.50914833551520622</v>
      </c>
      <c r="BW24" s="66">
        <v>0.44552069633307312</v>
      </c>
      <c r="BX24" s="66">
        <v>0.38707274328883551</v>
      </c>
      <c r="BY24" s="66">
        <v>0.33393232987483329</v>
      </c>
      <c r="BZ24" s="66">
        <v>0.2860897360963684</v>
      </c>
      <c r="CA24" s="66">
        <v>0.2434209453585007</v>
      </c>
      <c r="CB24" s="66">
        <v>0.2057107164505308</v>
      </c>
      <c r="CC24" s="66">
        <v>0.17267460222777423</v>
      </c>
      <c r="CD24" s="50">
        <v>0.14397926214471204</v>
      </c>
      <c r="CE24" s="50">
        <v>0.11926060837529634</v>
      </c>
      <c r="CF24" s="50">
        <v>9.8139504908705558E-2</v>
      </c>
      <c r="CG24" s="50">
        <v>8.0234898393747284E-2</v>
      </c>
      <c r="CH24" s="50">
        <v>6.5174393887657223E-2</v>
      </c>
      <c r="CI24" s="50">
        <v>5.2602395719137288E-2</v>
      </c>
      <c r="CJ24" s="50">
        <v>4.2186013157258832E-2</v>
      </c>
      <c r="CK24" s="50">
        <v>3.3618983919310334E-2</v>
      </c>
      <c r="CL24" s="50">
        <v>2.6623898419548441E-2</v>
      </c>
      <c r="CM24" s="50">
        <v>2.0953017527388491E-2</v>
      </c>
      <c r="CN24" s="50">
        <v>1.6387970344816968E-2</v>
      </c>
      <c r="CO24" s="50">
        <v>1.2738600075398131E-2</v>
      </c>
      <c r="CP24" s="50">
        <v>9.8411991912280526E-3</v>
      </c>
      <c r="CQ24" s="50">
        <v>7.5563431709595487E-3</v>
      </c>
      <c r="CR24" s="50">
        <v>5.7664979333631721E-3</v>
      </c>
      <c r="CS24" s="50">
        <v>4.3735420112961049E-3</v>
      </c>
      <c r="CT24" s="50">
        <v>3.2963122120460266E-3</v>
      </c>
      <c r="CU24" s="50">
        <v>2.4682521647972316E-3</v>
      </c>
      <c r="CV24" s="50">
        <v>1.8352174604685692E-3</v>
      </c>
      <c r="CW24" s="50">
        <v>1.3534693401909604E-3</v>
      </c>
      <c r="CX24" s="50">
        <v>9.8787106799218889E-4</v>
      </c>
      <c r="CY24" s="50">
        <v>7.1028698070974808E-4</v>
      </c>
      <c r="CZ24" s="50">
        <v>4.9817333846502627E-4</v>
      </c>
      <c r="DA24" s="50">
        <v>3.3334200872009239E-4</v>
      </c>
      <c r="DB24" s="50">
        <v>2.0087218001076467E-4</v>
      </c>
      <c r="DC24" s="50">
        <v>8.814120363029826E-5</v>
      </c>
    </row>
    <row r="25" spans="2:107" x14ac:dyDescent="0.25">
      <c r="B25" s="3" t="s">
        <v>24</v>
      </c>
      <c r="C25" s="4"/>
      <c r="D25" s="4"/>
      <c r="E25" s="59"/>
      <c r="F25" s="66" t="e">
        <v>#N/A</v>
      </c>
      <c r="G25" s="67">
        <v>5.2054794520547946E-2</v>
      </c>
      <c r="H25" s="66">
        <v>-2.3368947109101635E-29</v>
      </c>
      <c r="I25" s="66">
        <v>1.0316928299821591E-31</v>
      </c>
      <c r="J25" s="66">
        <v>2.3575285675098067E-29</v>
      </c>
      <c r="K25" s="66">
        <v>1.4788240913154947E-28</v>
      </c>
      <c r="L25" s="66">
        <v>9.0357500308035214E-28</v>
      </c>
      <c r="M25" s="66">
        <v>5.5096100775372409E-27</v>
      </c>
      <c r="N25" s="66">
        <v>3.3545230603071549E-26</v>
      </c>
      <c r="O25" s="66">
        <v>2.0392253762310577E-25</v>
      </c>
      <c r="P25" s="66">
        <v>1.2376136935817169E-24</v>
      </c>
      <c r="Q25" s="66">
        <v>7.4980373777555152E-24</v>
      </c>
      <c r="R25" s="66">
        <v>4.5342547946376938E-23</v>
      </c>
      <c r="S25" s="66">
        <v>2.7365841057832011E-22</v>
      </c>
      <c r="T25" s="66">
        <v>1.6481620524641908E-21</v>
      </c>
      <c r="U25" s="66">
        <v>9.9041491394725283E-21</v>
      </c>
      <c r="V25" s="66">
        <v>5.9373402645703713E-20</v>
      </c>
      <c r="W25" s="66">
        <v>3.5501609826066523E-19</v>
      </c>
      <c r="X25" s="66">
        <v>2.1169015791995775E-18</v>
      </c>
      <c r="Y25" s="66">
        <v>1.2585049947969161E-17</v>
      </c>
      <c r="Z25" s="66">
        <v>7.4576903639856207E-17</v>
      </c>
      <c r="AA25" s="66">
        <v>4.4038111016665152E-16</v>
      </c>
      <c r="AB25" s="66">
        <v>2.5905479498220356E-15</v>
      </c>
      <c r="AC25" s="66">
        <v>1.5175316988329654E-14</v>
      </c>
      <c r="AD25" s="66">
        <v>8.8488895742013814E-14</v>
      </c>
      <c r="AE25" s="66">
        <v>5.1337974810661865E-13</v>
      </c>
      <c r="AF25" s="66">
        <v>2.961748140975811E-12</v>
      </c>
      <c r="AG25" s="66">
        <v>1.69799380062979E-11</v>
      </c>
      <c r="AH25" s="66">
        <v>9.6665252187361398E-11</v>
      </c>
      <c r="AI25" s="66">
        <v>5.4595133664207192E-10</v>
      </c>
      <c r="AJ25" s="66">
        <v>3.0556731256437138E-9</v>
      </c>
      <c r="AK25" s="66">
        <v>1.6925516194920777E-8</v>
      </c>
      <c r="AL25" s="66">
        <v>9.2625267799102224E-8</v>
      </c>
      <c r="AM25" s="66">
        <v>4.9974439714597677E-7</v>
      </c>
      <c r="AN25" s="66">
        <v>2.6510000741210149E-6</v>
      </c>
      <c r="AO25" s="66">
        <v>1.377679956242053E-5</v>
      </c>
      <c r="AP25" s="66">
        <v>6.9797194808633061E-5</v>
      </c>
      <c r="AQ25" s="66">
        <v>3.4236717799167635E-4</v>
      </c>
      <c r="AR25" s="66">
        <v>1.6096364417074159E-3</v>
      </c>
      <c r="AS25" s="66">
        <v>7.1406546835256126E-3</v>
      </c>
      <c r="AT25" s="66">
        <v>2.9114835542902204E-2</v>
      </c>
      <c r="AU25" s="66">
        <v>0.10388558912545753</v>
      </c>
      <c r="AV25" s="66">
        <v>0.29123068318142925</v>
      </c>
      <c r="AW25" s="66">
        <v>0.47382705700459998</v>
      </c>
      <c r="AX25" s="66">
        <v>0.64347881743128998</v>
      </c>
      <c r="AY25" s="66">
        <v>0.8007781113207495</v>
      </c>
      <c r="AZ25" s="66">
        <v>0.9441514321535488</v>
      </c>
      <c r="BA25" s="66">
        <v>1.0715535515500281</v>
      </c>
      <c r="BB25" s="66">
        <v>1.181276224295396</v>
      </c>
      <c r="BC25" s="66">
        <v>1.2721031452090832</v>
      </c>
      <c r="BD25" s="66">
        <v>1.3433269721329044</v>
      </c>
      <c r="BE25" s="66">
        <v>1.394741724388076</v>
      </c>
      <c r="BF25" s="66">
        <v>1.4266205664830363</v>
      </c>
      <c r="BG25" s="66">
        <v>1.4396788393047324</v>
      </c>
      <c r="BH25" s="66">
        <v>1.435023952681334</v>
      </c>
      <c r="BI25" s="66">
        <v>1.4140949297444541</v>
      </c>
      <c r="BJ25" s="66">
        <v>1.3785948216965522</v>
      </c>
      <c r="BK25" s="66">
        <v>1.3304193151908046</v>
      </c>
      <c r="BL25" s="66">
        <v>1.2715847617030713</v>
      </c>
      <c r="BM25" s="66">
        <v>1.2041586047480859</v>
      </c>
      <c r="BN25" s="66">
        <v>1.1301947950751741</v>
      </c>
      <c r="BO25" s="66">
        <v>1.05167630014059</v>
      </c>
      <c r="BP25" s="66">
        <v>0.9704662697036025</v>
      </c>
      <c r="BQ25" s="66">
        <v>0.88826885201794969</v>
      </c>
      <c r="BR25" s="66">
        <v>0.80660009990824588</v>
      </c>
      <c r="BS25" s="66">
        <v>0.72676889342432416</v>
      </c>
      <c r="BT25" s="66">
        <v>0.64986735987510491</v>
      </c>
      <c r="BU25" s="66">
        <v>0.57676990981288123</v>
      </c>
      <c r="BV25" s="66">
        <v>0.5081397385098998</v>
      </c>
      <c r="BW25" s="66">
        <v>0.44444146909857807</v>
      </c>
      <c r="BX25" s="66">
        <v>0.38595853201483382</v>
      </c>
      <c r="BY25" s="66">
        <v>0.33281387674892632</v>
      </c>
      <c r="BZ25" s="66">
        <v>0.28499268346628392</v>
      </c>
      <c r="CA25" s="66">
        <v>0.24236586877616972</v>
      </c>
      <c r="CB25" s="66">
        <v>0.20471334580456332</v>
      </c>
      <c r="CC25" s="66">
        <v>0.17174618803951849</v>
      </c>
      <c r="CD25" s="50">
        <v>0.1431270446956219</v>
      </c>
      <c r="CE25" s="50">
        <v>0.11848835012236353</v>
      </c>
      <c r="CF25" s="50">
        <v>9.7448051056004056E-2</v>
      </c>
      <c r="CG25" s="50">
        <v>7.9622735949986603E-2</v>
      </c>
      <c r="CH25" s="50">
        <v>6.463818552270327E-2</v>
      </c>
      <c r="CI25" s="50">
        <v>5.2137470778608599E-2</v>
      </c>
      <c r="CJ25" s="50">
        <v>4.1786803934385656E-2</v>
      </c>
      <c r="CK25" s="50">
        <v>3.3279400444492326E-2</v>
      </c>
      <c r="CL25" s="50">
        <v>2.6337639432755789E-2</v>
      </c>
      <c r="CM25" s="50">
        <v>2.0713818855915094E-2</v>
      </c>
      <c r="CN25" s="50">
        <v>1.6189794602178734E-2</v>
      </c>
      <c r="CO25" s="50">
        <v>1.2575773468254094E-2</v>
      </c>
      <c r="CP25" s="50">
        <v>9.7085023543185822E-3</v>
      </c>
      <c r="CQ25" s="50">
        <v>7.4490634561888988E-3</v>
      </c>
      <c r="CR25" s="50">
        <v>5.680450582174857E-3</v>
      </c>
      <c r="CS25" s="50">
        <v>4.3050672646962685E-3</v>
      </c>
      <c r="CT25" s="50">
        <v>3.2422547779897555E-3</v>
      </c>
      <c r="CU25" s="50">
        <v>2.4259286727589704E-3</v>
      </c>
      <c r="CV25" s="50">
        <v>1.8023766755299612E-3</v>
      </c>
      <c r="CW25" s="50">
        <v>1.3282490531712076E-3</v>
      </c>
      <c r="CX25" s="50">
        <v>9.6875477510786846E-4</v>
      </c>
      <c r="CY25" s="50">
        <v>6.9606275027227031E-4</v>
      </c>
      <c r="CZ25" s="50">
        <v>4.8789665280893764E-4</v>
      </c>
      <c r="DA25" s="50">
        <v>3.2630387428695035E-4</v>
      </c>
      <c r="DB25" s="50">
        <v>1.9657341495467207E-4</v>
      </c>
      <c r="DC25" s="50">
        <v>8.6273530723283496E-5</v>
      </c>
    </row>
    <row r="26" spans="2:107" x14ac:dyDescent="0.25">
      <c r="B26" s="5" t="s">
        <v>10</v>
      </c>
      <c r="C26" s="6">
        <f>_xll.ORF.BARRBSPDE(C5,C6,C7,C13,C8,C9,C10,C14,C15,C16,B20:C23,FALSE)</f>
        <v>1.3529342373138478</v>
      </c>
      <c r="D26" s="4"/>
      <c r="E26" s="59"/>
      <c r="F26" s="66" t="e">
        <v>#N/A</v>
      </c>
      <c r="G26" s="67">
        <v>5.4794520547945209E-2</v>
      </c>
      <c r="H26" s="66">
        <v>-1.5856067602302879E-30</v>
      </c>
      <c r="I26" s="66">
        <v>6.7678321027446585E-33</v>
      </c>
      <c r="J26" s="66">
        <v>1.599142424435777E-30</v>
      </c>
      <c r="K26" s="66">
        <v>1.0273357947795701E-29</v>
      </c>
      <c r="L26" s="66">
        <v>6.4401301764543737E-29</v>
      </c>
      <c r="M26" s="66">
        <v>4.0318616353608082E-28</v>
      </c>
      <c r="N26" s="66">
        <v>2.5222085937724751E-27</v>
      </c>
      <c r="O26" s="66">
        <v>1.5765521120235107E-26</v>
      </c>
      <c r="P26" s="66">
        <v>9.8461672088107494E-26</v>
      </c>
      <c r="Q26" s="66">
        <v>6.1437733971369713E-25</v>
      </c>
      <c r="R26" s="66">
        <v>3.8299025000543225E-24</v>
      </c>
      <c r="S26" s="66">
        <v>2.3850519544592144E-23</v>
      </c>
      <c r="T26" s="66">
        <v>1.4836651871457788E-22</v>
      </c>
      <c r="U26" s="66">
        <v>9.2186888992391932E-22</v>
      </c>
      <c r="V26" s="66">
        <v>5.7208600688833289E-21</v>
      </c>
      <c r="W26" s="66">
        <v>3.5454557611804325E-20</v>
      </c>
      <c r="X26" s="66">
        <v>2.1940997990754114E-19</v>
      </c>
      <c r="Y26" s="66">
        <v>1.3557005973236931E-18</v>
      </c>
      <c r="Z26" s="66">
        <v>8.3625261417968691E-18</v>
      </c>
      <c r="AA26" s="66">
        <v>5.1488851228324768E-17</v>
      </c>
      <c r="AB26" s="66">
        <v>3.1638640628629486E-16</v>
      </c>
      <c r="AC26" s="66">
        <v>1.9398479108641022E-15</v>
      </c>
      <c r="AD26" s="66">
        <v>1.1864965923160502E-14</v>
      </c>
      <c r="AE26" s="66">
        <v>7.2377337536152757E-14</v>
      </c>
      <c r="AF26" s="66">
        <v>4.4019545787417841E-13</v>
      </c>
      <c r="AG26" s="66">
        <v>2.6683429321304124E-12</v>
      </c>
      <c r="AH26" s="66">
        <v>1.6114172268430805E-11</v>
      </c>
      <c r="AI26" s="66">
        <v>9.690021750256843E-11</v>
      </c>
      <c r="AJ26" s="66">
        <v>5.7986149953070649E-10</v>
      </c>
      <c r="AK26" s="66">
        <v>3.4504545176984561E-9</v>
      </c>
      <c r="AL26" s="66">
        <v>2.039702018829294E-8</v>
      </c>
      <c r="AM26" s="66">
        <v>1.1963727236156317E-7</v>
      </c>
      <c r="AN26" s="66">
        <v>6.9516008609235283E-7</v>
      </c>
      <c r="AO26" s="66">
        <v>3.9929656674129173E-6</v>
      </c>
      <c r="AP26" s="66">
        <v>2.2605627890072727E-5</v>
      </c>
      <c r="AQ26" s="66">
        <v>1.2560296771152034E-4</v>
      </c>
      <c r="AR26" s="66">
        <v>6.8051967272026012E-4</v>
      </c>
      <c r="AS26" s="66">
        <v>3.5577519725919857E-3</v>
      </c>
      <c r="AT26" s="66">
        <v>1.7612240262223796E-2</v>
      </c>
      <c r="AU26" s="66">
        <v>7.9369992625708249E-2</v>
      </c>
      <c r="AV26" s="66">
        <v>0.29233830868807886</v>
      </c>
      <c r="AW26" s="66">
        <v>0.4767456941119414</v>
      </c>
      <c r="AX26" s="66">
        <v>0.64628935831888179</v>
      </c>
      <c r="AY26" s="66">
        <v>0.8039511089220498</v>
      </c>
      <c r="AZ26" s="66">
        <v>0.94778754814223365</v>
      </c>
      <c r="BA26" s="66">
        <v>1.0755767767574866</v>
      </c>
      <c r="BB26" s="66">
        <v>1.185576591125272</v>
      </c>
      <c r="BC26" s="66">
        <v>1.2765668933727301</v>
      </c>
      <c r="BD26" s="66">
        <v>1.3478419898139593</v>
      </c>
      <c r="BE26" s="66">
        <v>1.3992008018296169</v>
      </c>
      <c r="BF26" s="66">
        <v>1.4309246740356909</v>
      </c>
      <c r="BG26" s="66">
        <v>1.4437400460055767</v>
      </c>
      <c r="BH26" s="66">
        <v>1.4387677273409565</v>
      </c>
      <c r="BI26" s="66">
        <v>1.4174617302590391</v>
      </c>
      <c r="BJ26" s="66">
        <v>1.3815409495789994</v>
      </c>
      <c r="BK26" s="66">
        <v>1.3329170556122885</v>
      </c>
      <c r="BL26" s="66">
        <v>1.2736218647975925</v>
      </c>
      <c r="BM26" s="66">
        <v>1.2057371931154588</v>
      </c>
      <c r="BN26" s="66">
        <v>1.1313298040977664</v>
      </c>
      <c r="BO26" s="66">
        <v>1.0523935711481083</v>
      </c>
      <c r="BP26" s="66">
        <v>0.97080042113801268</v>
      </c>
      <c r="BQ26" s="66">
        <v>0.8882610511302329</v>
      </c>
      <c r="BR26" s="66">
        <v>0.80629584819854594</v>
      </c>
      <c r="BS26" s="66">
        <v>0.72621592439555938</v>
      </c>
      <c r="BT26" s="66">
        <v>0.6491137292825776</v>
      </c>
      <c r="BU26" s="66">
        <v>0.57586233808968512</v>
      </c>
      <c r="BV26" s="66">
        <v>0.5071222439888402</v>
      </c>
      <c r="BW26" s="66">
        <v>0.44335431041783341</v>
      </c>
      <c r="BX26" s="66">
        <v>0.38483745981529183</v>
      </c>
      <c r="BY26" s="66">
        <v>0.33168967927592091</v>
      </c>
      <c r="BZ26" s="66">
        <v>0.28389099849326893</v>
      </c>
      <c r="CA26" s="66">
        <v>0.24130722558650144</v>
      </c>
      <c r="CB26" s="66">
        <v>0.20371339574504896</v>
      </c>
      <c r="CC26" s="66">
        <v>0.1708160801208187</v>
      </c>
      <c r="CD26" s="50">
        <v>0.1422739034226716</v>
      </c>
      <c r="CE26" s="50">
        <v>0.11771581565295747</v>
      </c>
      <c r="CF26" s="50">
        <v>9.6756846322508611E-2</v>
      </c>
      <c r="CG26" s="50">
        <v>7.9011230957324805E-2</v>
      </c>
      <c r="CH26" s="50">
        <v>6.410293511960817E-2</v>
      </c>
      <c r="CI26" s="50">
        <v>5.1673708326610966E-2</v>
      </c>
      <c r="CJ26" s="50">
        <v>4.138887909927999E-2</v>
      </c>
      <c r="CK26" s="50">
        <v>3.2941154535623803E-2</v>
      </c>
      <c r="CL26" s="50">
        <v>2.6052716140448639E-2</v>
      </c>
      <c r="CM26" s="50">
        <v>2.0475911798715992E-2</v>
      </c>
      <c r="CN26" s="50">
        <v>1.5992835779962085E-2</v>
      </c>
      <c r="CO26" s="50">
        <v>1.2414068570071025E-2</v>
      </c>
      <c r="CP26" s="50">
        <v>9.5768199788193245E-3</v>
      </c>
      <c r="CQ26" s="50">
        <v>7.3426857815360952E-3</v>
      </c>
      <c r="CR26" s="50">
        <v>5.5951929979834447E-3</v>
      </c>
      <c r="CS26" s="50">
        <v>4.2372740779069266E-3</v>
      </c>
      <c r="CT26" s="50">
        <v>3.1887774470077991E-3</v>
      </c>
      <c r="CU26" s="50">
        <v>2.3840922150508218E-3</v>
      </c>
      <c r="CV26" s="50">
        <v>1.7699390211496436E-3</v>
      </c>
      <c r="CW26" s="50">
        <v>1.3033572496256992E-3</v>
      </c>
      <c r="CX26" s="50">
        <v>9.4990113835555885E-4</v>
      </c>
      <c r="CY26" s="50">
        <v>6.8204333631299656E-4</v>
      </c>
      <c r="CZ26" s="50">
        <v>4.7777381333452979E-4</v>
      </c>
      <c r="DA26" s="50">
        <v>3.1937416505408182E-4</v>
      </c>
      <c r="DB26" s="50">
        <v>1.9234174407321719E-4</v>
      </c>
      <c r="DC26" s="50">
        <v>8.4434155747360984E-5</v>
      </c>
    </row>
    <row r="27" spans="2:107" x14ac:dyDescent="0.25">
      <c r="D27" s="6"/>
      <c r="E27" s="62"/>
      <c r="F27" s="66" t="e">
        <v>#N/A</v>
      </c>
      <c r="G27" s="67">
        <v>5.7534246575342465E-2</v>
      </c>
      <c r="H27" s="66">
        <v>-5.5241540013052554E-32</v>
      </c>
      <c r="I27" s="66">
        <v>2.2781831667990291E-34</v>
      </c>
      <c r="J27" s="66">
        <v>5.569717664641236E-32</v>
      </c>
      <c r="K27" s="66">
        <v>3.6672088825984126E-31</v>
      </c>
      <c r="L27" s="66">
        <v>2.3603204049277058E-30</v>
      </c>
      <c r="M27" s="66">
        <v>1.518345195302333E-29</v>
      </c>
      <c r="N27" s="66">
        <v>9.7670717458616566E-29</v>
      </c>
      <c r="O27" s="66">
        <v>6.2828703579161473E-28</v>
      </c>
      <c r="P27" s="66">
        <v>4.0415859183222425E-27</v>
      </c>
      <c r="Q27" s="66">
        <v>2.5998334840009806E-26</v>
      </c>
      <c r="R27" s="66">
        <v>1.6723965000620668E-25</v>
      </c>
      <c r="S27" s="66">
        <v>1.0758035353538406E-24</v>
      </c>
      <c r="T27" s="66">
        <v>6.9203280839015537E-24</v>
      </c>
      <c r="U27" s="66">
        <v>4.4516437448855709E-23</v>
      </c>
      <c r="V27" s="66">
        <v>2.8636116367774929E-22</v>
      </c>
      <c r="W27" s="66">
        <v>1.8420772362363443E-21</v>
      </c>
      <c r="X27" s="66">
        <v>1.1849541679047653E-20</v>
      </c>
      <c r="Y27" s="66">
        <v>7.6224620358682967E-20</v>
      </c>
      <c r="Z27" s="66">
        <v>4.9033058882766592E-19</v>
      </c>
      <c r="AA27" s="66">
        <v>3.1541526242931109E-18</v>
      </c>
      <c r="AB27" s="66">
        <v>2.0289737177363264E-17</v>
      </c>
      <c r="AC27" s="66">
        <v>1.305179183644434E-16</v>
      </c>
      <c r="AD27" s="66">
        <v>8.3958342413584883E-16</v>
      </c>
      <c r="AE27" s="66">
        <v>5.4007935072592733E-15</v>
      </c>
      <c r="AF27" s="66">
        <v>3.4741717939555406E-14</v>
      </c>
      <c r="AG27" s="66">
        <v>2.2348326477753661E-13</v>
      </c>
      <c r="AH27" s="66">
        <v>1.4376021854337235E-12</v>
      </c>
      <c r="AI27" s="66">
        <v>9.2476725074741917E-12</v>
      </c>
      <c r="AJ27" s="66">
        <v>5.9487560377973079E-11</v>
      </c>
      <c r="AK27" s="66">
        <v>3.8266599913252034E-10</v>
      </c>
      <c r="AL27" s="66">
        <v>2.4615779494348089E-9</v>
      </c>
      <c r="AM27" s="66">
        <v>1.5834607764682452E-8</v>
      </c>
      <c r="AN27" s="66">
        <v>1.0185937971979069E-7</v>
      </c>
      <c r="AO27" s="66">
        <v>6.5523146459247021E-7</v>
      </c>
      <c r="AP27" s="66">
        <v>4.214911512057607E-6</v>
      </c>
      <c r="AQ27" s="66">
        <v>2.7113287463271858E-5</v>
      </c>
      <c r="AR27" s="66">
        <v>1.7441181267104105E-4</v>
      </c>
      <c r="AS27" s="66">
        <v>1.1219399506756733E-3</v>
      </c>
      <c r="AT27" s="66">
        <v>7.2171100893048401E-3</v>
      </c>
      <c r="AU27" s="66">
        <v>4.6425548898385502E-2</v>
      </c>
      <c r="AV27" s="66">
        <v>0.29864191675701335</v>
      </c>
      <c r="AW27" s="66">
        <v>0.48008343691922462</v>
      </c>
      <c r="AX27" s="66">
        <v>0.64899767842019451</v>
      </c>
      <c r="AY27" s="66">
        <v>0.80710265832551031</v>
      </c>
      <c r="AZ27" s="66">
        <v>0.95144081351586107</v>
      </c>
      <c r="BA27" s="66">
        <v>1.0796245946310374</v>
      </c>
      <c r="BB27" s="66">
        <v>1.1899023964061013</v>
      </c>
      <c r="BC27" s="66">
        <v>1.2810557232810351</v>
      </c>
      <c r="BD27" s="66">
        <v>1.3523810081326295</v>
      </c>
      <c r="BE27" s="66">
        <v>1.403682070303113</v>
      </c>
      <c r="BF27" s="66">
        <v>1.4352485145735925</v>
      </c>
      <c r="BG27" s="66">
        <v>1.4478180158515983</v>
      </c>
      <c r="BH27" s="66">
        <v>1.442524940923366</v>
      </c>
      <c r="BI27" s="66">
        <v>1.4208384536128433</v>
      </c>
      <c r="BJ27" s="66">
        <v>1.3844934504430841</v>
      </c>
      <c r="BK27" s="66">
        <v>1.3354177312116073</v>
      </c>
      <c r="BL27" s="66">
        <v>1.2756587044454848</v>
      </c>
      <c r="BM27" s="66">
        <v>1.2073126622239778</v>
      </c>
      <c r="BN27" s="66">
        <v>1.1324592580307042</v>
      </c>
      <c r="BO27" s="66">
        <v>1.0531033207795417</v>
      </c>
      <c r="BP27" s="66">
        <v>0.97112557697351576</v>
      </c>
      <c r="BQ27" s="66">
        <v>0.88824326999944792</v>
      </c>
      <c r="BR27" s="66">
        <v>0.80598109690467434</v>
      </c>
      <c r="BS27" s="66">
        <v>0.7256523597195117</v>
      </c>
      <c r="BT27" s="66">
        <v>0.64834977499326063</v>
      </c>
      <c r="BU27" s="66">
        <v>0.57494501876614112</v>
      </c>
      <c r="BV27" s="66">
        <v>0.50609581409660875</v>
      </c>
      <c r="BW27" s="66">
        <v>0.44225919659973167</v>
      </c>
      <c r="BX27" s="66">
        <v>0.3837095158944373</v>
      </c>
      <c r="BY27" s="66">
        <v>0.33055973785947002</v>
      </c>
      <c r="BZ27" s="66">
        <v>0.28278469082246277</v>
      </c>
      <c r="CA27" s="66">
        <v>0.24024503260863853</v>
      </c>
      <c r="CB27" s="66">
        <v>0.20271088822030822</v>
      </c>
      <c r="CC27" s="66">
        <v>0.16988430363390253</v>
      </c>
      <c r="CD27" s="50">
        <v>0.14141986499554948</v>
      </c>
      <c r="CE27" s="50">
        <v>0.1169430316983153</v>
      </c>
      <c r="CF27" s="50">
        <v>9.6065916341772167E-2</v>
      </c>
      <c r="CG27" s="50">
        <v>7.8400407083047435E-2</v>
      </c>
      <c r="CH27" s="50">
        <v>6.3568663787514815E-2</v>
      </c>
      <c r="CI27" s="50">
        <v>5.1211126571749421E-2</v>
      </c>
      <c r="CJ27" s="50">
        <v>4.0992253831153673E-2</v>
      </c>
      <c r="CK27" s="50">
        <v>3.2604258386744293E-2</v>
      </c>
      <c r="CL27" s="50">
        <v>2.5769137927382706E-2</v>
      </c>
      <c r="CM27" s="50">
        <v>2.0239303199304452E-2</v>
      </c>
      <c r="CN27" s="50">
        <v>1.5797098505070349E-2</v>
      </c>
      <c r="CO27" s="50">
        <v>1.2253488142066723E-2</v>
      </c>
      <c r="CP27" s="50">
        <v>9.4461533130837886E-3</v>
      </c>
      <c r="CQ27" s="50">
        <v>7.2372102188062682E-3</v>
      </c>
      <c r="CR27" s="50">
        <v>5.5107243831118138E-3</v>
      </c>
      <c r="CS27" s="50">
        <v>4.1701610538692566E-3</v>
      </c>
      <c r="CT27" s="50">
        <v>3.1358784523041849E-3</v>
      </c>
      <c r="CU27" s="50">
        <v>2.3427408441867108E-3</v>
      </c>
      <c r="CV27" s="50">
        <v>1.7379025199388723E-3</v>
      </c>
      <c r="CW27" s="50">
        <v>1.2787920388025753E-3</v>
      </c>
      <c r="CX27" s="50">
        <v>9.3130844089181616E-4</v>
      </c>
      <c r="CY27" s="50">
        <v>6.6822725925964096E-4</v>
      </c>
      <c r="CZ27" s="50">
        <v>4.6780362246391123E-4</v>
      </c>
      <c r="DA27" s="50">
        <v>3.1255199634272804E-4</v>
      </c>
      <c r="DB27" s="50">
        <v>1.8817661678323697E-4</v>
      </c>
      <c r="DC27" s="50">
        <v>8.2622876917558258E-5</v>
      </c>
    </row>
    <row r="28" spans="2:107" x14ac:dyDescent="0.25">
      <c r="B28" s="5"/>
      <c r="C28" s="6"/>
      <c r="D28" s="6"/>
      <c r="E28" s="63" t="s">
        <v>70</v>
      </c>
      <c r="F28" s="66" t="e">
        <v>#N/A</v>
      </c>
      <c r="G28" s="67">
        <v>6.0273972602739728E-2</v>
      </c>
      <c r="H28" s="66">
        <v>0</v>
      </c>
      <c r="I28" s="66">
        <v>0</v>
      </c>
      <c r="J28" s="66">
        <v>0</v>
      </c>
      <c r="K28" s="66">
        <v>0</v>
      </c>
      <c r="L28" s="66">
        <v>0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66">
        <v>0</v>
      </c>
      <c r="U28" s="66">
        <v>0</v>
      </c>
      <c r="V28" s="66">
        <v>0</v>
      </c>
      <c r="W28" s="66">
        <v>0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>
        <v>0</v>
      </c>
      <c r="AE28" s="66">
        <v>0</v>
      </c>
      <c r="AF28" s="66">
        <v>0</v>
      </c>
      <c r="AG28" s="66">
        <v>0</v>
      </c>
      <c r="AH28" s="66">
        <v>0</v>
      </c>
      <c r="AI28" s="66">
        <v>0</v>
      </c>
      <c r="AJ28" s="66">
        <v>0</v>
      </c>
      <c r="AK28" s="66">
        <v>0</v>
      </c>
      <c r="AL28" s="66">
        <v>0</v>
      </c>
      <c r="AM28" s="66">
        <v>0</v>
      </c>
      <c r="AN28" s="66">
        <v>0</v>
      </c>
      <c r="AO28" s="66">
        <v>0</v>
      </c>
      <c r="AP28" s="66">
        <v>0</v>
      </c>
      <c r="AQ28" s="66">
        <v>0</v>
      </c>
      <c r="AR28" s="66">
        <v>0</v>
      </c>
      <c r="AS28" s="66">
        <v>0</v>
      </c>
      <c r="AT28" s="66">
        <v>0</v>
      </c>
      <c r="AU28" s="66">
        <v>0</v>
      </c>
      <c r="AV28" s="66">
        <v>0.31415640712531762</v>
      </c>
      <c r="AW28" s="66">
        <v>0.48291174635657441</v>
      </c>
      <c r="AX28" s="66">
        <v>0.65147240746477653</v>
      </c>
      <c r="AY28" s="66">
        <v>0.81024196531877257</v>
      </c>
      <c r="AZ28" s="66">
        <v>0.95511802937955792</v>
      </c>
      <c r="BA28" s="66">
        <v>1.0836984481748353</v>
      </c>
      <c r="BB28" s="66">
        <v>1.1942539059291373</v>
      </c>
      <c r="BC28" s="66">
        <v>1.2855697962377841</v>
      </c>
      <c r="BD28" s="66">
        <v>1.3569441890125491</v>
      </c>
      <c r="BE28" s="66">
        <v>1.4081856739044754</v>
      </c>
      <c r="BF28" s="66">
        <v>1.4395922019525242</v>
      </c>
      <c r="BG28" s="66">
        <v>1.4519128278853013</v>
      </c>
      <c r="BH28" s="66">
        <v>1.4462956365224227</v>
      </c>
      <c r="BI28" s="66">
        <v>1.4242251079196087</v>
      </c>
      <c r="BJ28" s="66">
        <v>1.387452300117892</v>
      </c>
      <c r="BK28" s="66">
        <v>1.3379212896511432</v>
      </c>
      <c r="BL28" s="66">
        <v>1.2776952053189305</v>
      </c>
      <c r="BM28" s="66">
        <v>1.2088849195899949</v>
      </c>
      <c r="BN28" s="66">
        <v>1.1335830533239541</v>
      </c>
      <c r="BO28" s="66">
        <v>1.0538054403872821</v>
      </c>
      <c r="BP28" s="66">
        <v>0.97144162898750142</v>
      </c>
      <c r="BQ28" s="66">
        <v>0.88821540564528889</v>
      </c>
      <c r="BR28" s="66">
        <v>0.80565575221780017</v>
      </c>
      <c r="BS28" s="66">
        <v>0.72507811769589181</v>
      </c>
      <c r="BT28" s="66">
        <v>0.64757542933188572</v>
      </c>
      <c r="BU28" s="66">
        <v>0.57401789912639989</v>
      </c>
      <c r="BV28" s="66">
        <v>0.50506041112239097</v>
      </c>
      <c r="BW28" s="66">
        <v>0.44115610422902768</v>
      </c>
      <c r="BX28" s="66">
        <v>0.38257468982698417</v>
      </c>
      <c r="BY28" s="66">
        <v>0.3294240533320793</v>
      </c>
      <c r="BZ28" s="66">
        <v>0.28167377055266701</v>
      </c>
      <c r="CA28" s="66">
        <v>0.23917930711107024</v>
      </c>
      <c r="CB28" s="66">
        <v>0.20170584560011248</v>
      </c>
      <c r="CC28" s="66">
        <v>0.16895088411703046</v>
      </c>
      <c r="CD28" s="50">
        <v>0.14056495640308744</v>
      </c>
      <c r="CE28" s="50">
        <v>0.11617002524607591</v>
      </c>
      <c r="CF28" s="50">
        <v>9.5375286940032444E-2</v>
      </c>
      <c r="CG28" s="50">
        <v>7.7790288126378906E-2</v>
      </c>
      <c r="CH28" s="50">
        <v>6.3035392712661911E-2</v>
      </c>
      <c r="CI28" s="50">
        <v>5.0749743752713551E-2</v>
      </c>
      <c r="CJ28" s="50">
        <v>4.0596943301132699E-2</v>
      </c>
      <c r="CK28" s="50">
        <v>3.2268724154700786E-2</v>
      </c>
      <c r="CL28" s="50">
        <v>2.5486914120676146E-2</v>
      </c>
      <c r="CM28" s="50">
        <v>2.0003999830916806E-2</v>
      </c>
      <c r="CN28" s="50">
        <v>1.5602587328150503E-2</v>
      </c>
      <c r="CO28" s="50">
        <v>1.2094034868594249E-2</v>
      </c>
      <c r="CP28" s="50">
        <v>9.3165035320529662E-3</v>
      </c>
      <c r="CQ28" s="50">
        <v>7.1326367726659689E-3</v>
      </c>
      <c r="CR28" s="50">
        <v>5.4270438807373211E-3</v>
      </c>
      <c r="CS28" s="50">
        <v>4.1037267451635405E-3</v>
      </c>
      <c r="CT28" s="50">
        <v>3.0835559855619775E-3</v>
      </c>
      <c r="CU28" s="50">
        <v>2.3018725795087153E-3</v>
      </c>
      <c r="CV28" s="50">
        <v>1.7062651688255826E-3</v>
      </c>
      <c r="CW28" s="50">
        <v>1.2545515106795427E-3</v>
      </c>
      <c r="CX28" s="50">
        <v>9.1297495185414964E-4</v>
      </c>
      <c r="CY28" s="50">
        <v>6.5461302962801973E-4</v>
      </c>
      <c r="CZ28" s="50">
        <v>4.5798487576629362E-4</v>
      </c>
      <c r="DA28" s="50">
        <v>3.058364787859907E-4</v>
      </c>
      <c r="DB28" s="50">
        <v>1.840774792786227E-4</v>
      </c>
      <c r="DC28" s="50">
        <v>8.0839490214004673E-5</v>
      </c>
    </row>
    <row r="29" spans="2:107" x14ac:dyDescent="0.25">
      <c r="E29" s="51"/>
      <c r="F29" s="66" t="e">
        <v>#N/A</v>
      </c>
      <c r="G29" s="67">
        <v>6.3013698630136991E-2</v>
      </c>
      <c r="H29" s="66">
        <v>-1.1969609049702863E-26</v>
      </c>
      <c r="I29" s="66">
        <v>5.8269648633861093E-29</v>
      </c>
      <c r="J29" s="66">
        <v>1.2086148346970586E-26</v>
      </c>
      <c r="K29" s="66">
        <v>7.0856694254003762E-26</v>
      </c>
      <c r="L29" s="66">
        <v>4.0252203209913426E-25</v>
      </c>
      <c r="M29" s="66">
        <v>2.2773499415793404E-24</v>
      </c>
      <c r="N29" s="66">
        <v>1.2840702006048796E-23</v>
      </c>
      <c r="O29" s="66">
        <v>7.2143657275936218E-23</v>
      </c>
      <c r="P29" s="66">
        <v>4.038053641243353E-22</v>
      </c>
      <c r="Q29" s="66">
        <v>2.2512150404011654E-21</v>
      </c>
      <c r="R29" s="66">
        <v>1.2497726012844644E-20</v>
      </c>
      <c r="S29" s="66">
        <v>6.907215711945988E-20</v>
      </c>
      <c r="T29" s="66">
        <v>3.7993691775224988E-19</v>
      </c>
      <c r="U29" s="66">
        <v>2.0793285061747099E-18</v>
      </c>
      <c r="V29" s="66">
        <v>1.1318560378475704E-17</v>
      </c>
      <c r="W29" s="66">
        <v>6.1256742590812722E-17</v>
      </c>
      <c r="X29" s="66">
        <v>3.2948225073126885E-16</v>
      </c>
      <c r="Y29" s="66">
        <v>1.7604611173937014E-15</v>
      </c>
      <c r="Z29" s="66">
        <v>9.3393149027841582E-15</v>
      </c>
      <c r="AA29" s="66">
        <v>4.916420075178904E-14</v>
      </c>
      <c r="AB29" s="66">
        <v>2.5665423667817319E-13</v>
      </c>
      <c r="AC29" s="66">
        <v>1.3276909073514232E-12</v>
      </c>
      <c r="AD29" s="66">
        <v>6.8004096824457757E-12</v>
      </c>
      <c r="AE29" s="66">
        <v>3.4454968547133562E-11</v>
      </c>
      <c r="AF29" s="66">
        <v>1.7249435579500083E-10</v>
      </c>
      <c r="AG29" s="66">
        <v>8.5223086892465002E-10</v>
      </c>
      <c r="AH29" s="66">
        <v>4.1491689821702771E-9</v>
      </c>
      <c r="AI29" s="66">
        <v>1.9871764243788773E-8</v>
      </c>
      <c r="AJ29" s="66">
        <v>9.343145539134883E-8</v>
      </c>
      <c r="AK29" s="66">
        <v>4.3019384343438786E-7</v>
      </c>
      <c r="AL29" s="66">
        <v>1.9339973997049042E-6</v>
      </c>
      <c r="AM29" s="66">
        <v>8.4582237450562496E-6</v>
      </c>
      <c r="AN29" s="66">
        <v>3.5822323863345772E-5</v>
      </c>
      <c r="AO29" s="66">
        <v>1.4607320342016082E-4</v>
      </c>
      <c r="AP29" s="66">
        <v>5.6923267151496541E-4</v>
      </c>
      <c r="AQ29" s="66">
        <v>2.0991209439186124E-3</v>
      </c>
      <c r="AR29" s="66">
        <v>7.2283141449894185E-3</v>
      </c>
      <c r="AS29" s="66">
        <v>2.2817944236428338E-2</v>
      </c>
      <c r="AT29" s="66">
        <v>6.4324207226847924E-2</v>
      </c>
      <c r="AU29" s="66">
        <v>0.15596938419889575</v>
      </c>
      <c r="AV29" s="66">
        <v>0.3093847362570819</v>
      </c>
      <c r="AW29" s="66">
        <v>0.48304956763907858</v>
      </c>
      <c r="AX29" s="66">
        <v>0.65372544159601453</v>
      </c>
      <c r="AY29" s="66">
        <v>0.81340943308793401</v>
      </c>
      <c r="AZ29" s="66">
        <v>0.95882664124017625</v>
      </c>
      <c r="BA29" s="66">
        <v>1.0877988681710122</v>
      </c>
      <c r="BB29" s="66">
        <v>1.1986311514490964</v>
      </c>
      <c r="BC29" s="66">
        <v>1.2901092506359069</v>
      </c>
      <c r="BD29" s="66">
        <v>1.3615316984214689</v>
      </c>
      <c r="BE29" s="66">
        <v>1.4127117594523457</v>
      </c>
      <c r="BF29" s="66">
        <v>1.4439558510356421</v>
      </c>
      <c r="BG29" s="66">
        <v>1.4560245614015153</v>
      </c>
      <c r="BH29" s="66">
        <v>1.4500798570205118</v>
      </c>
      <c r="BI29" s="66">
        <v>1.4276217007004834</v>
      </c>
      <c r="BJ29" s="66">
        <v>1.3904174735258372</v>
      </c>
      <c r="BK29" s="66">
        <v>1.3404276774526793</v>
      </c>
      <c r="BL29" s="66">
        <v>1.2797312908038383</v>
      </c>
      <c r="BM29" s="66">
        <v>1.2104538713866382</v>
      </c>
      <c r="BN29" s="66">
        <v>1.1347010851100949</v>
      </c>
      <c r="BO29" s="66">
        <v>1.0544998201039562</v>
      </c>
      <c r="BP29" s="66">
        <v>0.97174846789236613</v>
      </c>
      <c r="BQ29" s="66">
        <v>0.888177354217635</v>
      </c>
      <c r="BR29" s="66">
        <v>0.80531971967750693</v>
      </c>
      <c r="BS29" s="66">
        <v>0.72449311619749557</v>
      </c>
      <c r="BT29" s="66">
        <v>0.64679062441263069</v>
      </c>
      <c r="BU29" s="66">
        <v>0.57308092644003494</v>
      </c>
      <c r="BV29" s="66">
        <v>0.50401599750747827</v>
      </c>
      <c r="BW29" s="66">
        <v>0.44004501017438469</v>
      </c>
      <c r="BX29" s="66">
        <v>0.38143297156610395</v>
      </c>
      <c r="BY29" s="66">
        <v>0.32828262696249166</v>
      </c>
      <c r="BZ29" s="66">
        <v>0.28055824824276077</v>
      </c>
      <c r="CA29" s="66">
        <v>0.23811006681683458</v>
      </c>
      <c r="CB29" s="66">
        <v>0.20069829067955661</v>
      </c>
      <c r="CC29" s="66">
        <v>0.16801584748704029</v>
      </c>
      <c r="CD29" s="50">
        <v>0.13970920495457084</v>
      </c>
      <c r="CE29" s="50">
        <v>0.11539682354051668</v>
      </c>
      <c r="CF29" s="50">
        <v>9.4684984135579686E-2</v>
      </c>
      <c r="CG29" s="50">
        <v>7.7180898017203223E-2</v>
      </c>
      <c r="CH29" s="50">
        <v>6.250314315667764E-2</v>
      </c>
      <c r="CI29" s="50">
        <v>5.028957813634595E-2</v>
      </c>
      <c r="CJ29" s="50">
        <v>4.020296267027345E-2</v>
      </c>
      <c r="CK29" s="50">
        <v>3.193456395724923E-2</v>
      </c>
      <c r="CL29" s="50">
        <v>2.5206053988096395E-2</v>
      </c>
      <c r="CM29" s="50">
        <v>1.9770008395048701E-2</v>
      </c>
      <c r="CN29" s="50">
        <v>1.5409306722410678E-2</v>
      </c>
      <c r="CO29" s="50">
        <v>1.1935711356246019E-2</v>
      </c>
      <c r="CP29" s="50">
        <v>9.1878717366307167E-3</v>
      </c>
      <c r="CQ29" s="50">
        <v>7.0289653802602442E-3</v>
      </c>
      <c r="CR29" s="50">
        <v>5.3441505747125048E-3</v>
      </c>
      <c r="CS29" s="50">
        <v>4.0379696539917269E-3</v>
      </c>
      <c r="CT29" s="50">
        <v>3.031808197046132E-3</v>
      </c>
      <c r="CU29" s="50">
        <v>2.2614854073715845E-3</v>
      </c>
      <c r="CV29" s="50">
        <v>1.6750249392866749E-3</v>
      </c>
      <c r="CW29" s="50">
        <v>1.2306337362155684E-3</v>
      </c>
      <c r="CX29" s="50">
        <v>8.9489892660946991E-4</v>
      </c>
      <c r="CY29" s="50">
        <v>6.4119914824991566E-4</v>
      </c>
      <c r="CZ29" s="50">
        <v>4.4831636215254134E-4</v>
      </c>
      <c r="DA29" s="50">
        <v>2.9922671848107898E-4</v>
      </c>
      <c r="DB29" s="50">
        <v>1.8004377463415663E-4</v>
      </c>
      <c r="DC29" s="50">
        <v>7.9083789433374643E-5</v>
      </c>
    </row>
    <row r="30" spans="2:107" x14ac:dyDescent="0.25">
      <c r="F30" s="66" t="e">
        <v>#N/A</v>
      </c>
      <c r="G30" s="67">
        <v>6.5753424657534254E-2</v>
      </c>
      <c r="H30" s="66">
        <v>-1.8815914259842613E-27</v>
      </c>
      <c r="I30" s="66">
        <v>8.8711382185223154E-30</v>
      </c>
      <c r="J30" s="66">
        <v>1.8993337024213062E-27</v>
      </c>
      <c r="K30" s="66">
        <v>1.1381708639390578E-26</v>
      </c>
      <c r="L30" s="66">
        <v>6.6203651423009262E-26</v>
      </c>
      <c r="M30" s="66">
        <v>3.8376717137144789E-25</v>
      </c>
      <c r="N30" s="66">
        <v>2.2183772431208078E-24</v>
      </c>
      <c r="O30" s="66">
        <v>1.2785804434568068E-23</v>
      </c>
      <c r="P30" s="66">
        <v>7.3463924138373901E-23</v>
      </c>
      <c r="Q30" s="66">
        <v>4.2072216053383251E-22</v>
      </c>
      <c r="R30" s="66">
        <v>2.4010799333552208E-21</v>
      </c>
      <c r="S30" s="66">
        <v>1.365257894634677E-20</v>
      </c>
      <c r="T30" s="66">
        <v>7.732458931620498E-20</v>
      </c>
      <c r="U30" s="66">
        <v>4.3611732846203223E-19</v>
      </c>
      <c r="V30" s="66">
        <v>2.4487722333072708E-18</v>
      </c>
      <c r="W30" s="66">
        <v>1.3684101352142041E-17</v>
      </c>
      <c r="X30" s="66">
        <v>7.6077390887833808E-17</v>
      </c>
      <c r="Y30" s="66">
        <v>4.2062763452017153E-16</v>
      </c>
      <c r="Z30" s="66">
        <v>2.3118221348295273E-15</v>
      </c>
      <c r="AA30" s="66">
        <v>1.2624491787408685E-14</v>
      </c>
      <c r="AB30" s="66">
        <v>6.846012013109655E-14</v>
      </c>
      <c r="AC30" s="66">
        <v>3.6843018846649343E-13</v>
      </c>
      <c r="AD30" s="66">
        <v>1.966338564029687E-12</v>
      </c>
      <c r="AE30" s="66">
        <v>1.0399045808222787E-11</v>
      </c>
      <c r="AF30" s="66">
        <v>5.4444363840859957E-11</v>
      </c>
      <c r="AG30" s="66">
        <v>2.818788859613928E-10</v>
      </c>
      <c r="AH30" s="66">
        <v>1.4413418003244668E-9</v>
      </c>
      <c r="AI30" s="66">
        <v>7.2679158421060804E-9</v>
      </c>
      <c r="AJ30" s="66">
        <v>3.6075135181713433E-8</v>
      </c>
      <c r="AK30" s="66">
        <v>1.758798462887582E-7</v>
      </c>
      <c r="AL30" s="66">
        <v>8.4000058469495909E-7</v>
      </c>
      <c r="AM30" s="66">
        <v>3.9171291878826154E-6</v>
      </c>
      <c r="AN30" s="66">
        <v>1.7761496210268023E-5</v>
      </c>
      <c r="AO30" s="66">
        <v>7.7893871000350072E-5</v>
      </c>
      <c r="AP30" s="66">
        <v>3.2810161896561153E-4</v>
      </c>
      <c r="AQ30" s="66">
        <v>1.3149747744327289E-3</v>
      </c>
      <c r="AR30" s="66">
        <v>4.9496714848579829E-3</v>
      </c>
      <c r="AS30" s="66">
        <v>1.7173582405096369E-2</v>
      </c>
      <c r="AT30" s="66">
        <v>5.3409224340938935E-2</v>
      </c>
      <c r="AU30" s="66">
        <v>0.1425398613425379</v>
      </c>
      <c r="AV30" s="66">
        <v>0.30503901742908845</v>
      </c>
      <c r="AW30" s="66">
        <v>0.48379744978403455</v>
      </c>
      <c r="AX30" s="66">
        <v>0.65624093726621013</v>
      </c>
      <c r="AY30" s="66">
        <v>0.81665887545683002</v>
      </c>
      <c r="AZ30" s="66">
        <v>0.96256841219038369</v>
      </c>
      <c r="BA30" s="66">
        <v>1.0919249855655886</v>
      </c>
      <c r="BB30" s="66">
        <v>1.2030340325950812</v>
      </c>
      <c r="BC30" s="66">
        <v>1.2946742421426809</v>
      </c>
      <c r="BD30" s="66">
        <v>1.3661437125411202</v>
      </c>
      <c r="BE30" s="66">
        <v>1.4172604765741323</v>
      </c>
      <c r="BF30" s="66">
        <v>1.4483395774839534</v>
      </c>
      <c r="BG30" s="66">
        <v>1.4601532958838024</v>
      </c>
      <c r="BH30" s="66">
        <v>1.4538776450704107</v>
      </c>
      <c r="BI30" s="66">
        <v>1.4310282388692588</v>
      </c>
      <c r="BJ30" s="66">
        <v>1.3933889446650074</v>
      </c>
      <c r="BK30" s="66">
        <v>1.3429368399779653</v>
      </c>
      <c r="BL30" s="66">
        <v>1.2817668829802971</v>
      </c>
      <c r="BM30" s="66">
        <v>1.2120194224255689</v>
      </c>
      <c r="BN30" s="66">
        <v>1.1358132471884936</v>
      </c>
      <c r="BO30" s="66">
        <v>1.0551863488298165</v>
      </c>
      <c r="BP30" s="66">
        <v>0.97204598332658609</v>
      </c>
      <c r="BQ30" s="66">
        <v>0.88812901099144037</v>
      </c>
      <c r="BR30" s="66">
        <v>0.80497290417033807</v>
      </c>
      <c r="BS30" s="66">
        <v>0.72389727267199544</v>
      </c>
      <c r="BT30" s="66">
        <v>0.64599529214357176</v>
      </c>
      <c r="BU30" s="66">
        <v>0.57213404796846212</v>
      </c>
      <c r="BV30" s="66">
        <v>0.50296253585292161</v>
      </c>
      <c r="BW30" s="66">
        <v>0.43892589159655843</v>
      </c>
      <c r="BX30" s="66">
        <v>0.38028435145151074</v>
      </c>
      <c r="BY30" s="66">
        <v>0.32713546046315628</v>
      </c>
      <c r="BZ30" s="66">
        <v>0.27943813491817127</v>
      </c>
      <c r="CA30" s="66">
        <v>0.23703732990874529</v>
      </c>
      <c r="CB30" s="66">
        <v>0.19968824668293234</v>
      </c>
      <c r="CC30" s="66">
        <v>0.16707922004187134</v>
      </c>
      <c r="CD30" s="50">
        <v>0.13885263828101307</v>
      </c>
      <c r="CE30" s="50">
        <v>0.11462345408274568</v>
      </c>
      <c r="CF30" s="50">
        <v>9.3995034138075639E-2</v>
      </c>
      <c r="CG30" s="50">
        <v>7.6572260814736295E-2</v>
      </c>
      <c r="CH30" s="50">
        <v>6.1971936454828895E-2</v>
      </c>
      <c r="CI30" s="50">
        <v>4.9830648015672802E-2</v>
      </c>
      <c r="CJ30" s="50">
        <v>3.9810327087548759E-2</v>
      </c>
      <c r="CK30" s="50">
        <v>3.1601789871133976E-2</v>
      </c>
      <c r="CL30" s="50">
        <v>2.4926566736332832E-2</v>
      </c>
      <c r="CM30" s="50">
        <v>1.9537335519984173E-2</v>
      </c>
      <c r="CN30" s="50">
        <v>1.5217261082436482E-2</v>
      </c>
      <c r="CO30" s="50">
        <v>1.1778520132961162E-2</v>
      </c>
      <c r="CP30" s="50">
        <v>9.0602589530655291E-3</v>
      </c>
      <c r="CQ30" s="50">
        <v>6.926195910838033E-3</v>
      </c>
      <c r="CR30" s="50">
        <v>5.2620434893949136E-3</v>
      </c>
      <c r="CS30" s="50">
        <v>3.9728882321690903E-3</v>
      </c>
      <c r="CT30" s="50">
        <v>2.9806331957147932E-3</v>
      </c>
      <c r="CU30" s="50">
        <v>2.2215772813346936E-3</v>
      </c>
      <c r="CV30" s="50">
        <v>1.644179777586517E-3</v>
      </c>
      <c r="CW30" s="50">
        <v>1.207036767607551E-3</v>
      </c>
      <c r="CX30" s="50">
        <v>8.770786070063511E-4</v>
      </c>
      <c r="CY30" s="50">
        <v>6.2798410650374457E-4</v>
      </c>
      <c r="CZ30" s="50">
        <v>4.3879686407169959E-4</v>
      </c>
      <c r="DA30" s="50">
        <v>2.9272181714290208E-4</v>
      </c>
      <c r="DB30" s="50">
        <v>1.7607494291022304E-4</v>
      </c>
      <c r="DC30" s="50">
        <v>7.7355566240852838E-5</v>
      </c>
    </row>
    <row r="31" spans="2:107" x14ac:dyDescent="0.25">
      <c r="F31" s="66" t="e">
        <v>#N/A</v>
      </c>
      <c r="G31" s="67">
        <v>6.8493150684931503E-2</v>
      </c>
      <c r="H31" s="66">
        <v>-2.4256457667041825E-28</v>
      </c>
      <c r="I31" s="66">
        <v>1.1069671278353482E-30</v>
      </c>
      <c r="J31" s="66">
        <v>2.4477851092608891E-28</v>
      </c>
      <c r="K31" s="66">
        <v>1.5002519302045765E-27</v>
      </c>
      <c r="L31" s="66">
        <v>8.9408869972682475E-27</v>
      </c>
      <c r="M31" s="66">
        <v>5.3137435915025127E-26</v>
      </c>
      <c r="N31" s="66">
        <v>3.1512294587110773E-25</v>
      </c>
      <c r="O31" s="66">
        <v>1.8645562712975517E-24</v>
      </c>
      <c r="P31" s="66">
        <v>1.1006034417841204E-23</v>
      </c>
      <c r="Q31" s="66">
        <v>6.4801461018349302E-23</v>
      </c>
      <c r="R31" s="66">
        <v>3.8051373963884073E-22</v>
      </c>
      <c r="S31" s="66">
        <v>2.2279952696306646E-21</v>
      </c>
      <c r="T31" s="66">
        <v>1.300577440496609E-20</v>
      </c>
      <c r="U31" s="66">
        <v>7.5674192685167607E-20</v>
      </c>
      <c r="V31" s="66">
        <v>4.3878465330388566E-19</v>
      </c>
      <c r="W31" s="66">
        <v>2.5347729018422531E-18</v>
      </c>
      <c r="X31" s="66">
        <v>1.4584467317655718E-17</v>
      </c>
      <c r="Y31" s="66">
        <v>8.355490951948663E-17</v>
      </c>
      <c r="Z31" s="66">
        <v>4.7646732713738935E-16</v>
      </c>
      <c r="AA31" s="66">
        <v>2.7033673481418564E-15</v>
      </c>
      <c r="AB31" s="66">
        <v>1.5254455696000312E-14</v>
      </c>
      <c r="AC31" s="66">
        <v>8.5563957626979041E-14</v>
      </c>
      <c r="AD31" s="66">
        <v>4.7680319274040645E-13</v>
      </c>
      <c r="AE31" s="66">
        <v>2.6378849729038941E-12</v>
      </c>
      <c r="AF31" s="66">
        <v>1.4478046045774971E-11</v>
      </c>
      <c r="AG31" s="66">
        <v>7.8761700759698618E-11</v>
      </c>
      <c r="AH31" s="66">
        <v>4.2424473538808737E-10</v>
      </c>
      <c r="AI31" s="66">
        <v>2.2598193713906387E-9</v>
      </c>
      <c r="AJ31" s="66">
        <v>1.1886064835149328E-8</v>
      </c>
      <c r="AK31" s="66">
        <v>6.1619945644403136E-8</v>
      </c>
      <c r="AL31" s="66">
        <v>3.1416130345132474E-7</v>
      </c>
      <c r="AM31" s="66">
        <v>1.5707905604542933E-6</v>
      </c>
      <c r="AN31" s="66">
        <v>7.6748957067674198E-6</v>
      </c>
      <c r="AO31" s="66">
        <v>3.6475873261295279E-5</v>
      </c>
      <c r="AP31" s="66">
        <v>1.6758656403621799E-4</v>
      </c>
      <c r="AQ31" s="66">
        <v>7.3806335650013276E-4</v>
      </c>
      <c r="AR31" s="66">
        <v>3.0784105052017985E-3</v>
      </c>
      <c r="AS31" s="66">
        <v>1.1943159677469789E-2</v>
      </c>
      <c r="AT31" s="66">
        <v>4.1890969378433125E-2</v>
      </c>
      <c r="AU31" s="66">
        <v>0.12657946257706812</v>
      </c>
      <c r="AV31" s="66">
        <v>0.30156419611998231</v>
      </c>
      <c r="AW31" s="66">
        <v>0.48527142803677192</v>
      </c>
      <c r="AX31" s="66">
        <v>0.65898243741094464</v>
      </c>
      <c r="AY31" s="66">
        <v>0.81996156619489224</v>
      </c>
      <c r="AZ31" s="66">
        <v>0.96633432261076357</v>
      </c>
      <c r="BA31" s="66">
        <v>1.0960751893014458</v>
      </c>
      <c r="BB31" s="66">
        <v>1.2074625608792882</v>
      </c>
      <c r="BC31" s="66">
        <v>1.2992649778384999</v>
      </c>
      <c r="BD31" s="66">
        <v>1.3707804178425724</v>
      </c>
      <c r="BE31" s="66">
        <v>1.4218319765290801</v>
      </c>
      <c r="BF31" s="66">
        <v>1.4527434974504669</v>
      </c>
      <c r="BG31" s="66">
        <v>1.464299110962787</v>
      </c>
      <c r="BH31" s="66">
        <v>1.4576890430863352</v>
      </c>
      <c r="BI31" s="66">
        <v>1.4344447287189699</v>
      </c>
      <c r="BJ31" s="66">
        <v>1.3963666865912685</v>
      </c>
      <c r="BK31" s="66">
        <v>1.3454487214089119</v>
      </c>
      <c r="BL31" s="66">
        <v>1.2838019026027219</v>
      </c>
      <c r="BM31" s="66">
        <v>1.2135814761384929</v>
      </c>
      <c r="BN31" s="66">
        <v>1.1369194320093028</v>
      </c>
      <c r="BO31" s="66">
        <v>1.0558649142200298</v>
      </c>
      <c r="BP31" s="66">
        <v>0.97233406384575827</v>
      </c>
      <c r="BQ31" s="66">
        <v>0.8880702703616592</v>
      </c>
      <c r="BR31" s="66">
        <v>0.80461520992842994</v>
      </c>
      <c r="BS31" s="66">
        <v>0.72329050414386198</v>
      </c>
      <c r="BT31" s="66">
        <v>0.64518936423128803</v>
      </c>
      <c r="BU31" s="66">
        <v>0.57117721097151852</v>
      </c>
      <c r="BV31" s="66">
        <v>0.50189998892734033</v>
      </c>
      <c r="BW31" s="66">
        <v>0.43779872595671893</v>
      </c>
      <c r="BX31" s="66">
        <v>0.3791288202176587</v>
      </c>
      <c r="BY31" s="66">
        <v>0.32598255599778203</v>
      </c>
      <c r="BZ31" s="66">
        <v>0.27831344207739772</v>
      </c>
      <c r="CA31" s="66">
        <v>0.23596111503464415</v>
      </c>
      <c r="CB31" s="66">
        <v>0.19867573726760052</v>
      </c>
      <c r="CC31" s="66">
        <v>0.16614102846306716</v>
      </c>
      <c r="CD31" s="50">
        <v>0.13799528433639352</v>
      </c>
      <c r="CE31" s="50">
        <v>0.11384994463084828</v>
      </c>
      <c r="CF31" s="50">
        <v>9.3305463347822845E-2</v>
      </c>
      <c r="CG31" s="50">
        <v>7.5964400706149432E-2</v>
      </c>
      <c r="CH31" s="50">
        <v>6.1441794014225767E-2</v>
      </c>
      <c r="CI31" s="50">
        <v>4.9372971707896139E-2</v>
      </c>
      <c r="CJ31" s="50">
        <v>3.941905168780354E-2</v>
      </c>
      <c r="CK31" s="50">
        <v>3.1270413930145229E-2</v>
      </c>
      <c r="CL31" s="50">
        <v>2.4648461509255447E-2</v>
      </c>
      <c r="CM31" s="50">
        <v>1.9305987759317932E-2</v>
      </c>
      <c r="CN31" s="50">
        <v>1.5026454723006328E-2</v>
      </c>
      <c r="CO31" s="50">
        <v>1.1622463647136433E-2</v>
      </c>
      <c r="CP31" s="50">
        <v>8.933666132338999E-3</v>
      </c>
      <c r="CQ31" s="50">
        <v>6.8243281653860791E-3</v>
      </c>
      <c r="CR31" s="50">
        <v>5.1807215894862308E-3</v>
      </c>
      <c r="CS31" s="50">
        <v>3.9084808811251032E-3</v>
      </c>
      <c r="CT31" s="50">
        <v>2.9300290493391359E-3</v>
      </c>
      <c r="CU31" s="50">
        <v>2.182146122361471E-3</v>
      </c>
      <c r="CV31" s="50">
        <v>1.6137276050216794E-3</v>
      </c>
      <c r="CW31" s="50">
        <v>1.1837586385519503E-3</v>
      </c>
      <c r="CX31" s="50">
        <v>8.595122216310734E-4</v>
      </c>
      <c r="CY31" s="50">
        <v>6.1496638654798654E-4</v>
      </c>
      <c r="CZ31" s="50">
        <v>4.2942515770946191E-4</v>
      </c>
      <c r="DA31" s="50">
        <v>2.8632087225897122E-4</v>
      </c>
      <c r="DB31" s="50">
        <v>1.7217042125836749E-4</v>
      </c>
      <c r="DC31" s="50">
        <v>7.5654610222607787E-5</v>
      </c>
    </row>
    <row r="32" spans="2:107" x14ac:dyDescent="0.25">
      <c r="F32" s="66" t="e">
        <v>#N/A</v>
      </c>
      <c r="G32" s="67">
        <v>7.1232876712328766E-2</v>
      </c>
      <c r="H32" s="66">
        <v>-2.4054927631689366E-29</v>
      </c>
      <c r="I32" s="66">
        <v>1.0619777139279237E-31</v>
      </c>
      <c r="J32" s="66">
        <v>2.4267323174474951E-29</v>
      </c>
      <c r="K32" s="66">
        <v>1.5222338222184295E-28</v>
      </c>
      <c r="L32" s="66">
        <v>9.3009860384570079E-28</v>
      </c>
      <c r="M32" s="66">
        <v>5.6713386314789096E-27</v>
      </c>
      <c r="N32" s="66">
        <v>3.4529908176147024E-26</v>
      </c>
      <c r="O32" s="66">
        <v>2.0990838675404698E-25</v>
      </c>
      <c r="P32" s="66">
        <v>1.2739417995641857E-24</v>
      </c>
      <c r="Q32" s="66">
        <v>7.7181283258544707E-24</v>
      </c>
      <c r="R32" s="66">
        <v>4.6673484135796732E-23</v>
      </c>
      <c r="S32" s="66">
        <v>2.8169101961491899E-22</v>
      </c>
      <c r="T32" s="66">
        <v>1.6965396187548699E-21</v>
      </c>
      <c r="U32" s="66">
        <v>1.0194857344470406E-20</v>
      </c>
      <c r="V32" s="66">
        <v>6.1116123285819282E-20</v>
      </c>
      <c r="W32" s="66">
        <v>3.6543637548051895E-19</v>
      </c>
      <c r="X32" s="66">
        <v>2.1790352363566455E-18</v>
      </c>
      <c r="Y32" s="66">
        <v>1.2954432012608576E-17</v>
      </c>
      <c r="Z32" s="66">
        <v>7.6765770540804738E-17</v>
      </c>
      <c r="AA32" s="66">
        <v>4.5330631113877903E-16</v>
      </c>
      <c r="AB32" s="66">
        <v>2.6665793994096655E-15</v>
      </c>
      <c r="AC32" s="66">
        <v>1.5620698029476764E-14</v>
      </c>
      <c r="AD32" s="66">
        <v>9.1085909482399378E-14</v>
      </c>
      <c r="AE32" s="66">
        <v>5.2844633176764112E-13</v>
      </c>
      <c r="AF32" s="66">
        <v>3.0486669296582979E-12</v>
      </c>
      <c r="AG32" s="66">
        <v>1.7478236789337685E-11</v>
      </c>
      <c r="AH32" s="66">
        <v>9.9501934776998716E-11</v>
      </c>
      <c r="AI32" s="66">
        <v>5.6197194603648104E-10</v>
      </c>
      <c r="AJ32" s="66">
        <v>3.1453363646544081E-9</v>
      </c>
      <c r="AK32" s="66">
        <v>1.7422141679832185E-8</v>
      </c>
      <c r="AL32" s="66">
        <v>9.5342911134086312E-8</v>
      </c>
      <c r="AM32" s="66">
        <v>5.1440602207983352E-7</v>
      </c>
      <c r="AN32" s="66">
        <v>2.728769494640332E-6</v>
      </c>
      <c r="AO32" s="66">
        <v>1.4180913585516782E-5</v>
      </c>
      <c r="AP32" s="66">
        <v>7.1844289972891156E-5</v>
      </c>
      <c r="AQ32" s="66">
        <v>3.5240683855822962E-4</v>
      </c>
      <c r="AR32" s="66">
        <v>1.6568268846312347E-3</v>
      </c>
      <c r="AS32" s="66">
        <v>7.3499297263318686E-3</v>
      </c>
      <c r="AT32" s="66">
        <v>2.9967661843231855E-2</v>
      </c>
      <c r="AU32" s="66">
        <v>0.10692562884940902</v>
      </c>
      <c r="AV32" s="66">
        <v>0.29973418345773478</v>
      </c>
      <c r="AW32" s="66">
        <v>0.48754903501735219</v>
      </c>
      <c r="AX32" s="66">
        <v>0.66187852268634739</v>
      </c>
      <c r="AY32" s="66">
        <v>0.82328616558844137</v>
      </c>
      <c r="AZ32" s="66">
        <v>0.97011803620479009</v>
      </c>
      <c r="BA32" s="66">
        <v>1.1002491308107749</v>
      </c>
      <c r="BB32" s="66">
        <v>1.2119170592025961</v>
      </c>
      <c r="BC32" s="66">
        <v>1.3038817119957054</v>
      </c>
      <c r="BD32" s="66">
        <v>1.3754420040024207</v>
      </c>
      <c r="BE32" s="66">
        <v>1.4264264105680378</v>
      </c>
      <c r="BF32" s="66">
        <v>1.457167727406766</v>
      </c>
      <c r="BG32" s="66">
        <v>1.4684620864249851</v>
      </c>
      <c r="BH32" s="66">
        <v>1.4615140932430919</v>
      </c>
      <c r="BI32" s="66">
        <v>1.4378711759085034</v>
      </c>
      <c r="BJ32" s="66">
        <v>1.399350671399797</v>
      </c>
      <c r="BK32" s="66">
        <v>1.3479632647273796</v>
      </c>
      <c r="BL32" s="66">
        <v>1.2858362690796852</v>
      </c>
      <c r="BM32" s="66">
        <v>1.2151399345584271</v>
      </c>
      <c r="BN32" s="66">
        <v>1.1380195306572811</v>
      </c>
      <c r="BO32" s="66">
        <v>1.0565354026718603</v>
      </c>
      <c r="BP32" s="66">
        <v>0.97261259691361357</v>
      </c>
      <c r="BQ32" s="66">
        <v>0.88800102583820761</v>
      </c>
      <c r="BR32" s="66">
        <v>0.80424654052823907</v>
      </c>
      <c r="BS32" s="66">
        <v>0.72267272721641562</v>
      </c>
      <c r="BT32" s="66">
        <v>0.64437277218562228</v>
      </c>
      <c r="BU32" s="66">
        <v>0.570210362714206</v>
      </c>
      <c r="BV32" s="66">
        <v>0.50082831967488806</v>
      </c>
      <c r="BW32" s="66">
        <v>0.43666349102491242</v>
      </c>
      <c r="BX32" s="66">
        <v>0.37796636900205577</v>
      </c>
      <c r="BY32" s="66">
        <v>0.32482391618897583</v>
      </c>
      <c r="BZ32" s="66">
        <v>0.27718418169858905</v>
      </c>
      <c r="CA32" s="66">
        <v>0.23488144131267699</v>
      </c>
      <c r="CB32" s="66">
        <v>0.19766078652786132</v>
      </c>
      <c r="CC32" s="66">
        <v>0.16520129981825557</v>
      </c>
      <c r="CD32" s="50">
        <v>0.13713717139885798</v>
      </c>
      <c r="CE32" s="50">
        <v>0.11307632319998648</v>
      </c>
      <c r="CF32" s="50">
        <v>9.2616298354983376E-2</v>
      </c>
      <c r="CG32" s="50">
        <v>7.5357342005142783E-2</v>
      </c>
      <c r="CH32" s="50">
        <v>6.0912737311980554E-2</v>
      </c>
      <c r="CI32" s="50">
        <v>4.8916567552347509E-2</v>
      </c>
      <c r="CJ32" s="50">
        <v>3.902915158967999E-2</v>
      </c>
      <c r="CK32" s="50">
        <v>3.0940448123154496E-2</v>
      </c>
      <c r="CL32" s="50">
        <v>2.4371747386159687E-2</v>
      </c>
      <c r="CM32" s="50">
        <v>1.9075971590470989E-2</v>
      </c>
      <c r="CN32" s="50">
        <v>1.4836891877906112E-2</v>
      </c>
      <c r="CO32" s="50">
        <v>1.1467544266740976E-2</v>
      </c>
      <c r="CP32" s="50">
        <v>8.8080941495612217E-3</v>
      </c>
      <c r="CQ32" s="50">
        <v>6.7233618762716245E-3</v>
      </c>
      <c r="CR32" s="50">
        <v>5.100183779880885E-3</v>
      </c>
      <c r="CS32" s="50">
        <v>3.8447459519136691E-3</v>
      </c>
      <c r="CT32" s="50">
        <v>2.8799937846318248E-3</v>
      </c>
      <c r="CU32" s="50">
        <v>2.1431898190263361E-3</v>
      </c>
      <c r="CV32" s="50">
        <v>1.5836663181719032E-3</v>
      </c>
      <c r="CW32" s="50">
        <v>1.1607973645113598E-3</v>
      </c>
      <c r="CX32" s="50">
        <v>8.4219798606741092E-4</v>
      </c>
      <c r="CY32" s="50">
        <v>6.0214446155733509E-4</v>
      </c>
      <c r="CZ32" s="50">
        <v>4.2020001318853525E-4</v>
      </c>
      <c r="DA32" s="50">
        <v>2.8002297724557504E-4</v>
      </c>
      <c r="DB32" s="50">
        <v>1.68329644027678E-4</v>
      </c>
      <c r="DC32" s="50">
        <v>7.3980708938760513E-5</v>
      </c>
    </row>
    <row r="33" spans="6:107" x14ac:dyDescent="0.25">
      <c r="F33" s="66" t="e">
        <v>#N/A</v>
      </c>
      <c r="G33" s="67">
        <v>7.3972602739726029E-2</v>
      </c>
      <c r="H33" s="66">
        <v>-1.6321557419109514E-30</v>
      </c>
      <c r="I33" s="66">
        <v>6.9665173741053874E-33</v>
      </c>
      <c r="J33" s="66">
        <v>1.6460887766591619E-30</v>
      </c>
      <c r="K33" s="66">
        <v>1.0574954307945545E-29</v>
      </c>
      <c r="L33" s="66">
        <v>6.629193455558046E-29</v>
      </c>
      <c r="M33" s="66">
        <v>4.1502249065092392E-28</v>
      </c>
      <c r="N33" s="66">
        <v>2.5962527983050999E-27</v>
      </c>
      <c r="O33" s="66">
        <v>1.6228346385572261E-26</v>
      </c>
      <c r="P33" s="66">
        <v>1.0135218232455842E-25</v>
      </c>
      <c r="Q33" s="66">
        <v>6.3241337112213022E-25</v>
      </c>
      <c r="R33" s="66">
        <v>3.9423350095635739E-24</v>
      </c>
      <c r="S33" s="66">
        <v>2.455068441431793E-23</v>
      </c>
      <c r="T33" s="66">
        <v>1.5272200397920069E-22</v>
      </c>
      <c r="U33" s="66">
        <v>9.4893138545194231E-22</v>
      </c>
      <c r="V33" s="66">
        <v>5.8888015213574141E-21</v>
      </c>
      <c r="W33" s="66">
        <v>3.6495355465534967E-20</v>
      </c>
      <c r="X33" s="66">
        <v>2.2585090507819665E-19</v>
      </c>
      <c r="Y33" s="66">
        <v>1.3954978435030402E-18</v>
      </c>
      <c r="Z33" s="66">
        <v>8.6080105166317696E-18</v>
      </c>
      <c r="AA33" s="66">
        <v>5.3000310479984123E-17</v>
      </c>
      <c r="AB33" s="66">
        <v>3.2567388087482783E-16</v>
      </c>
      <c r="AC33" s="66">
        <v>1.9967913575074145E-15</v>
      </c>
      <c r="AD33" s="66">
        <v>1.2213253851307362E-14</v>
      </c>
      <c r="AE33" s="66">
        <v>7.4501902110581521E-14</v>
      </c>
      <c r="AF33" s="66">
        <v>4.5311680415777318E-13</v>
      </c>
      <c r="AG33" s="66">
        <v>2.7466675168558469E-12</v>
      </c>
      <c r="AH33" s="66">
        <v>1.6587168802054111E-11</v>
      </c>
      <c r="AI33" s="66">
        <v>9.9744464442879041E-11</v>
      </c>
      <c r="AJ33" s="66">
        <v>5.968814504351957E-10</v>
      </c>
      <c r="AK33" s="66">
        <v>3.55172909421177E-9</v>
      </c>
      <c r="AL33" s="66">
        <v>2.0995678764021215E-8</v>
      </c>
      <c r="AM33" s="66">
        <v>1.2314854931307946E-7</v>
      </c>
      <c r="AN33" s="66">
        <v>7.1556179442938809E-7</v>
      </c>
      <c r="AO33" s="66">
        <v>4.110146440117346E-6</v>
      </c>
      <c r="AP33" s="66">
        <v>2.3268990100728934E-5</v>
      </c>
      <c r="AQ33" s="66">
        <v>1.2928848983875262E-4</v>
      </c>
      <c r="AR33" s="66">
        <v>7.0048569950801904E-4</v>
      </c>
      <c r="AS33" s="66">
        <v>3.6621173077795882E-3</v>
      </c>
      <c r="AT33" s="66">
        <v>1.8128754959665202E-2</v>
      </c>
      <c r="AU33" s="66">
        <v>8.1696560009940231E-2</v>
      </c>
      <c r="AV33" s="66">
        <v>0.30089732963727783</v>
      </c>
      <c r="AW33" s="66">
        <v>0.49058834676252983</v>
      </c>
      <c r="AX33" s="66">
        <v>0.66481652664858992</v>
      </c>
      <c r="AY33" s="66">
        <v>0.82660462339527951</v>
      </c>
      <c r="AZ33" s="66">
        <v>0.9739173658227237</v>
      </c>
      <c r="BA33" s="66">
        <v>1.104447621533666</v>
      </c>
      <c r="BB33" s="66">
        <v>1.2163980119779063</v>
      </c>
      <c r="BC33" s="66">
        <v>1.3085246980303848</v>
      </c>
      <c r="BD33" s="66">
        <v>1.3801286550066341</v>
      </c>
      <c r="BE33" s="66">
        <v>1.4310439291609387</v>
      </c>
      <c r="BF33" s="66">
        <v>1.4616123842498583</v>
      </c>
      <c r="BG33" s="66">
        <v>1.4726423022635113</v>
      </c>
      <c r="BH33" s="66">
        <v>1.4653528374758549</v>
      </c>
      <c r="BI33" s="66">
        <v>1.4413075854475761</v>
      </c>
      <c r="BJ33" s="66">
        <v>1.4023408702058866</v>
      </c>
      <c r="BK33" s="66">
        <v>1.3504804116945723</v>
      </c>
      <c r="BL33" s="66">
        <v>1.2878699004534455</v>
      </c>
      <c r="BM33" s="66">
        <v>1.2166946983007172</v>
      </c>
      <c r="BN33" s="66">
        <v>1.1391134328354371</v>
      </c>
      <c r="BO33" s="66">
        <v>1.0571976993117544</v>
      </c>
      <c r="BP33" s="66">
        <v>0.97288146889300242</v>
      </c>
      <c r="BQ33" s="66">
        <v>0.88792117004096616</v>
      </c>
      <c r="BR33" s="66">
        <v>0.8038667988893633</v>
      </c>
      <c r="BS33" s="66">
        <v>0.72204385807401661</v>
      </c>
      <c r="BT33" s="66">
        <v>0.64354544732460117</v>
      </c>
      <c r="BU33" s="66">
        <v>0.56923345047360052</v>
      </c>
      <c r="BV33" s="66">
        <v>0.4997474912233803</v>
      </c>
      <c r="BW33" s="66">
        <v>0.43552016488866541</v>
      </c>
      <c r="BX33" s="66">
        <v>0.37679698935369121</v>
      </c>
      <c r="BY33" s="66">
        <v>0.32365954412596581</v>
      </c>
      <c r="BZ33" s="66">
        <v>0.27605036624617502</v>
      </c>
      <c r="CA33" s="66">
        <v>0.23379832833659281</v>
      </c>
      <c r="CB33" s="66">
        <v>0.19664341899882176</v>
      </c>
      <c r="CC33" s="66">
        <v>0.16426006156360434</v>
      </c>
      <c r="CD33" s="50">
        <v>0.13627832807187962</v>
      </c>
      <c r="CE33" s="50">
        <v>0.1123026180624505</v>
      </c>
      <c r="CF33" s="50">
        <v>9.1927565938745917E-2</v>
      </c>
      <c r="CG33" s="50">
        <v>7.4751109150468509E-2</v>
      </c>
      <c r="CH33" s="50">
        <v>6.038478789332092E-2</v>
      </c>
      <c r="CI33" s="50">
        <v>4.8461453908402743E-2</v>
      </c>
      <c r="CJ33" s="50">
        <v>3.8640641893512281E-2</v>
      </c>
      <c r="CK33" s="50">
        <v>3.0611904392128266E-2</v>
      </c>
      <c r="CL33" s="50">
        <v>2.409643337999778E-2</v>
      </c>
      <c r="CM33" s="50">
        <v>1.8847293413200027E-2</v>
      </c>
      <c r="CN33" s="50">
        <v>1.4648576698743556E-2</v>
      </c>
      <c r="CO33" s="50">
        <v>1.1313764278435272E-2</v>
      </c>
      <c r="CP33" s="50">
        <v>8.6835438033734721E-3</v>
      </c>
      <c r="CQ33" s="50">
        <v>6.6232967068941004E-3</v>
      </c>
      <c r="CR33" s="50">
        <v>5.0204289055243425E-3</v>
      </c>
      <c r="CS33" s="50">
        <v>3.7816817452328445E-3</v>
      </c>
      <c r="CT33" s="50">
        <v>2.8305253873841829E-3</v>
      </c>
      <c r="CU33" s="50">
        <v>2.1047062277291997E-3</v>
      </c>
      <c r="CV33" s="50">
        <v>1.5539937891573077E-3</v>
      </c>
      <c r="CW33" s="50">
        <v>1.1381509429859975E-3</v>
      </c>
      <c r="CX33" s="50">
        <v>8.2513410316013001E-4</v>
      </c>
      <c r="CY33" s="50">
        <v>5.895167959615252E-4</v>
      </c>
      <c r="CZ33" s="50">
        <v>4.1112019477085727E-4</v>
      </c>
      <c r="DA33" s="50">
        <v>2.7382722160519094E-4</v>
      </c>
      <c r="DB33" s="50">
        <v>1.6455204287196118E-4</v>
      </c>
      <c r="DC33" s="50">
        <v>7.2333647976834651E-5</v>
      </c>
    </row>
    <row r="34" spans="6:107" x14ac:dyDescent="0.25">
      <c r="F34" s="66" t="e">
        <v>#N/A</v>
      </c>
      <c r="G34" s="67">
        <v>7.6712328767123292E-2</v>
      </c>
      <c r="H34" s="66">
        <v>-5.6863432078760574E-32</v>
      </c>
      <c r="I34" s="66">
        <v>2.3450706431725677E-34</v>
      </c>
      <c r="J34" s="66">
        <v>5.733244620739509E-32</v>
      </c>
      <c r="K34" s="66">
        <v>3.7748781653261385E-31</v>
      </c>
      <c r="L34" s="66">
        <v>2.4296194312831705E-30</v>
      </c>
      <c r="M34" s="66">
        <v>1.5629238226303344E-29</v>
      </c>
      <c r="N34" s="66">
        <v>1.0053833052046661E-28</v>
      </c>
      <c r="O34" s="66">
        <v>6.4673354829102847E-28</v>
      </c>
      <c r="P34" s="66">
        <v>4.1602469138747795E-27</v>
      </c>
      <c r="Q34" s="66">
        <v>2.6761646163131308E-26</v>
      </c>
      <c r="R34" s="66">
        <v>1.7214980749553018E-25</v>
      </c>
      <c r="S34" s="66">
        <v>1.1073891359333817E-24</v>
      </c>
      <c r="T34" s="66">
        <v>7.1235089729340488E-24</v>
      </c>
      <c r="U34" s="66">
        <v>4.5823440415732196E-23</v>
      </c>
      <c r="V34" s="66">
        <v>2.9476872978083246E-22</v>
      </c>
      <c r="W34" s="66">
        <v>1.8961606389287226E-21</v>
      </c>
      <c r="X34" s="66">
        <v>1.2197444319469742E-20</v>
      </c>
      <c r="Y34" s="66">
        <v>7.8462575834619028E-20</v>
      </c>
      <c r="Z34" s="66">
        <v>5.0472669891810897E-19</v>
      </c>
      <c r="AA34" s="66">
        <v>3.2467585710890242E-18</v>
      </c>
      <c r="AB34" s="66">
        <v>2.0885444026511395E-17</v>
      </c>
      <c r="AC34" s="66">
        <v>1.3434992551301313E-16</v>
      </c>
      <c r="AD34" s="66">
        <v>8.6423360032181599E-16</v>
      </c>
      <c r="AE34" s="66">
        <v>5.5593608487179191E-15</v>
      </c>
      <c r="AF34" s="66">
        <v>3.5761735061849914E-14</v>
      </c>
      <c r="AG34" s="66">
        <v>2.3004473525565085E-13</v>
      </c>
      <c r="AH34" s="66">
        <v>1.4798101973328947E-12</v>
      </c>
      <c r="AI34" s="66">
        <v>9.5191842477803924E-12</v>
      </c>
      <c r="AJ34" s="66">
        <v>6.1234115636254514E-11</v>
      </c>
      <c r="AK34" s="66">
        <v>3.9390107599067135E-10</v>
      </c>
      <c r="AL34" s="66">
        <v>2.5338498981235464E-9</v>
      </c>
      <c r="AM34" s="66">
        <v>1.6299511977908031E-8</v>
      </c>
      <c r="AN34" s="66">
        <v>1.0484997193981997E-7</v>
      </c>
      <c r="AO34" s="66">
        <v>6.744690657414185E-7</v>
      </c>
      <c r="AP34" s="66">
        <v>4.3386613484570349E-6</v>
      </c>
      <c r="AQ34" s="66">
        <v>2.7909333804513456E-5</v>
      </c>
      <c r="AR34" s="66">
        <v>1.7953254491474892E-4</v>
      </c>
      <c r="AS34" s="66">
        <v>1.1548801167856656E-3</v>
      </c>
      <c r="AT34" s="66">
        <v>7.4290045004385468E-3</v>
      </c>
      <c r="AU34" s="66">
        <v>4.7788603393003871E-2</v>
      </c>
      <c r="AV34" s="66">
        <v>0.30741004587074899</v>
      </c>
      <c r="AW34" s="66">
        <v>0.49405951652059704</v>
      </c>
      <c r="AX34" s="66">
        <v>0.66764988481035503</v>
      </c>
      <c r="AY34" s="66">
        <v>0.82990170917966966</v>
      </c>
      <c r="AZ34" s="66">
        <v>0.97773511327404461</v>
      </c>
      <c r="BA34" s="66">
        <v>1.1086721985714911</v>
      </c>
      <c r="BB34" s="66">
        <v>1.2209058826918942</v>
      </c>
      <c r="BC34" s="66">
        <v>1.31319415412955</v>
      </c>
      <c r="BD34" s="66">
        <v>1.3848405470245944</v>
      </c>
      <c r="BE34" s="66">
        <v>1.4356846828049274</v>
      </c>
      <c r="BF34" s="66">
        <v>1.46607758561315</v>
      </c>
      <c r="BG34" s="66">
        <v>1.4768398387276476</v>
      </c>
      <c r="BH34" s="66">
        <v>1.4692053174720565</v>
      </c>
      <c r="BI34" s="66">
        <v>1.4447539616793892</v>
      </c>
      <c r="BJ34" s="66">
        <v>1.4053372531251493</v>
      </c>
      <c r="BK34" s="66">
        <v>1.3530001028300938</v>
      </c>
      <c r="BL34" s="66">
        <v>1.2899027133791749</v>
      </c>
      <c r="BM34" s="66">
        <v>1.2182456665438093</v>
      </c>
      <c r="BN34" s="66">
        <v>1.1402010268484923</v>
      </c>
      <c r="BO34" s="66">
        <v>1.057851687982321</v>
      </c>
      <c r="BP34" s="66">
        <v>0.97314056503685464</v>
      </c>
      <c r="BQ34" s="66">
        <v>0.88783059469482672</v>
      </c>
      <c r="BR34" s="66">
        <v>0.80347588727346297</v>
      </c>
      <c r="BS34" s="66">
        <v>0.721403812484392</v>
      </c>
      <c r="BT34" s="66">
        <v>0.64270732077951787</v>
      </c>
      <c r="BU34" s="66">
        <v>0.56824642154593163</v>
      </c>
      <c r="BV34" s="66">
        <v>0.49865746689258217</v>
      </c>
      <c r="BW34" s="66">
        <v>0.43436872596173182</v>
      </c>
      <c r="BX34" s="66">
        <v>0.37562067324158172</v>
      </c>
      <c r="BY34" s="66">
        <v>0.32248944337240976</v>
      </c>
      <c r="BZ34" s="66">
        <v>0.27491200867754989</v>
      </c>
      <c r="CA34" s="66">
        <v>0.23271179618106563</v>
      </c>
      <c r="CB34" s="66">
        <v>0.19562365966025841</v>
      </c>
      <c r="CC34" s="66">
        <v>0.16331734154625194</v>
      </c>
      <c r="CD34" s="50">
        <v>0.13541878328538001</v>
      </c>
      <c r="CE34" s="50">
        <v>0.1115288577476608</v>
      </c>
      <c r="CF34" s="50">
        <v>9.1239293066440033E-2</v>
      </c>
      <c r="CG34" s="50">
        <v>7.4145726704402365E-2</v>
      </c>
      <c r="CH34" s="50">
        <v>5.9857967369656477E-2</v>
      </c>
      <c r="CI34" s="50">
        <v>4.8007649153357576E-2</v>
      </c>
      <c r="CJ34" s="50">
        <v>3.8253537679190576E-2</v>
      </c>
      <c r="CK34" s="50">
        <v>3.028479463011987E-2</v>
      </c>
      <c r="CL34" s="50">
        <v>2.3822528435596582E-2</v>
      </c>
      <c r="CM34" s="50">
        <v>1.8619959548100733E-2</v>
      </c>
      <c r="CN34" s="50">
        <v>1.4461513253762522E-2</v>
      </c>
      <c r="CO34" s="50">
        <v>1.1161125886694568E-2</v>
      </c>
      <c r="CP34" s="50">
        <v>8.5600158153583822E-3</v>
      </c>
      <c r="CQ34" s="50">
        <v>6.5241322513460718E-3</v>
      </c>
      <c r="CR34" s="50">
        <v>4.9414557512812551E-3</v>
      </c>
      <c r="CS34" s="50">
        <v>3.719286511454182E-3</v>
      </c>
      <c r="CT34" s="50">
        <v>2.7816218026121367E-3</v>
      </c>
      <c r="CU34" s="50">
        <v>2.0666931729175458E-3</v>
      </c>
      <c r="CV34" s="50">
        <v>1.5247078659018406E-3</v>
      </c>
      <c r="CW34" s="50">
        <v>1.1158173537900939E-3</v>
      </c>
      <c r="CX34" s="50">
        <v>8.0831876328215659E-4</v>
      </c>
      <c r="CY34" s="50">
        <v>5.7708184568679133E-4</v>
      </c>
      <c r="CZ34" s="50">
        <v>4.021844610616224E-4</v>
      </c>
      <c r="DA34" s="50">
        <v>2.6773269108509309E-4</v>
      </c>
      <c r="DB34" s="50">
        <v>1.6083704685768529E-4</v>
      </c>
      <c r="DC34" s="50">
        <v>7.0713211005673585E-5</v>
      </c>
    </row>
    <row r="35" spans="6:107" x14ac:dyDescent="0.25">
      <c r="F35" s="66" t="e">
        <v>#N/A</v>
      </c>
      <c r="G35" s="67">
        <v>7.9452054794520555E-2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6">
        <v>0</v>
      </c>
      <c r="S35" s="66">
        <v>0</v>
      </c>
      <c r="T35" s="66">
        <v>0</v>
      </c>
      <c r="U35" s="66">
        <v>0</v>
      </c>
      <c r="V35" s="66">
        <v>0</v>
      </c>
      <c r="W35" s="66">
        <v>0</v>
      </c>
      <c r="X35" s="66">
        <v>0</v>
      </c>
      <c r="Y35" s="66">
        <v>0</v>
      </c>
      <c r="Z35" s="66">
        <v>0</v>
      </c>
      <c r="AA35" s="66">
        <v>0</v>
      </c>
      <c r="AB35" s="66">
        <v>0</v>
      </c>
      <c r="AC35" s="66">
        <v>0</v>
      </c>
      <c r="AD35" s="66">
        <v>0</v>
      </c>
      <c r="AE35" s="66">
        <v>0</v>
      </c>
      <c r="AF35" s="66">
        <v>0</v>
      </c>
      <c r="AG35" s="66">
        <v>0</v>
      </c>
      <c r="AH35" s="66">
        <v>0</v>
      </c>
      <c r="AI35" s="66">
        <v>0</v>
      </c>
      <c r="AJ35" s="66">
        <v>0</v>
      </c>
      <c r="AK35" s="66">
        <v>0</v>
      </c>
      <c r="AL35" s="66">
        <v>0</v>
      </c>
      <c r="AM35" s="66">
        <v>0</v>
      </c>
      <c r="AN35" s="66">
        <v>0</v>
      </c>
      <c r="AO35" s="66">
        <v>0</v>
      </c>
      <c r="AP35" s="66">
        <v>0</v>
      </c>
      <c r="AQ35" s="66">
        <v>0</v>
      </c>
      <c r="AR35" s="66">
        <v>0</v>
      </c>
      <c r="AS35" s="66">
        <v>0</v>
      </c>
      <c r="AT35" s="66">
        <v>0</v>
      </c>
      <c r="AU35" s="66">
        <v>0</v>
      </c>
      <c r="AV35" s="66">
        <v>0.32340602340202274</v>
      </c>
      <c r="AW35" s="66">
        <v>0.49700658741785558</v>
      </c>
      <c r="AX35" s="66">
        <v>0.67024336977771737</v>
      </c>
      <c r="AY35" s="66">
        <v>0.83318691453485239</v>
      </c>
      <c r="AZ35" s="66">
        <v>0.98157829087942994</v>
      </c>
      <c r="BA35" s="66">
        <v>1.1129243573561716</v>
      </c>
      <c r="BB35" s="66">
        <v>1.225440954124595</v>
      </c>
      <c r="BC35" s="66">
        <v>1.3178902541493096</v>
      </c>
      <c r="BD35" s="66">
        <v>1.3895778526790177</v>
      </c>
      <c r="BE35" s="66">
        <v>1.4403488235811697</v>
      </c>
      <c r="BF35" s="66">
        <v>1.4705634501259781</v>
      </c>
      <c r="BG35" s="66">
        <v>1.4810547763279562</v>
      </c>
      <c r="BH35" s="66">
        <v>1.4730715746527048</v>
      </c>
      <c r="BI35" s="66">
        <v>1.4482103082618003</v>
      </c>
      <c r="BJ35" s="66">
        <v>1.4083397892534273</v>
      </c>
      <c r="BK35" s="66">
        <v>1.3555222773907087</v>
      </c>
      <c r="BL35" s="66">
        <v>1.2919346231038864</v>
      </c>
      <c r="BM35" s="66">
        <v>1.2197927370097632</v>
      </c>
      <c r="BN35" s="66">
        <v>1.1412821995861626</v>
      </c>
      <c r="BO35" s="66">
        <v>1.058497251229211</v>
      </c>
      <c r="BP35" s="66">
        <v>0.97338976947911682</v>
      </c>
      <c r="BQ35" s="66">
        <v>0.88772919062478339</v>
      </c>
      <c r="BR35" s="66">
        <v>0.80307370728328487</v>
      </c>
      <c r="BS35" s="66">
        <v>0.72075250580110761</v>
      </c>
      <c r="BT35" s="66">
        <v>0.64185832350018113</v>
      </c>
      <c r="BU35" s="66">
        <v>0.56724922325383542</v>
      </c>
      <c r="BV35" s="66">
        <v>0.4975582102026625</v>
      </c>
      <c r="BW35" s="66">
        <v>0.43320915299298607</v>
      </c>
      <c r="BX35" s="66">
        <v>0.37443741306343342</v>
      </c>
      <c r="BY35" s="66">
        <v>0.32131361797428942</v>
      </c>
      <c r="BZ35" s="66">
        <v>0.27376912244980911</v>
      </c>
      <c r="CA35" s="66">
        <v>0.2316218654070373</v>
      </c>
      <c r="CB35" s="66">
        <v>0.19460153394047536</v>
      </c>
      <c r="CC35" s="66">
        <v>0.16237316800671134</v>
      </c>
      <c r="CD35" s="50">
        <v>0.13455856629680807</v>
      </c>
      <c r="CE35" s="50">
        <v>0.11075507104211973</v>
      </c>
      <c r="CF35" s="50">
        <v>9.0551506892596861E-2</v>
      </c>
      <c r="CG35" s="50">
        <v>7.3541219351163312E-2</v>
      </c>
      <c r="CH35" s="50">
        <v>5.933229741659854E-2</v>
      </c>
      <c r="CI35" s="50">
        <v>4.755517168026379E-2</v>
      </c>
      <c r="CJ35" s="50">
        <v>3.7867854003994408E-2</v>
      </c>
      <c r="CK35" s="50">
        <v>2.9959130679239714E-2</v>
      </c>
      <c r="CL35" s="50">
        <v>2.3550041427862368E-2</v>
      </c>
      <c r="CM35" s="50">
        <v>1.8393976235105372E-2</v>
      </c>
      <c r="CN35" s="50">
        <v>1.427570552665763E-2</v>
      </c>
      <c r="CO35" s="50">
        <v>1.1009631212937099E-2</v>
      </c>
      <c r="CP35" s="50">
        <v>8.4375108294579403E-3</v>
      </c>
      <c r="CQ35" s="50">
        <v>6.425868034083672E-3</v>
      </c>
      <c r="CR35" s="50">
        <v>4.8632630418136581E-3</v>
      </c>
      <c r="CS35" s="50">
        <v>3.657558450661826E-3</v>
      </c>
      <c r="CT35" s="50">
        <v>2.7332809347110324E-3</v>
      </c>
      <c r="CU35" s="50">
        <v>2.0291484473161413E-3</v>
      </c>
      <c r="CV35" s="50">
        <v>1.4958063724029649E-3</v>
      </c>
      <c r="CW35" s="50">
        <v>1.0937945593331496E-3</v>
      </c>
      <c r="CX35" s="50">
        <v>7.9175014460537328E-4</v>
      </c>
      <c r="CY35" s="50">
        <v>5.6483805839991057E-4</v>
      </c>
      <c r="CZ35" s="50">
        <v>3.9339156521507037E-4</v>
      </c>
      <c r="DA35" s="50">
        <v>2.61738467837119E-4</v>
      </c>
      <c r="DB35" s="50">
        <v>1.57184082572662E-4</v>
      </c>
      <c r="DC35" s="50">
        <v>6.9119179829810358E-5</v>
      </c>
    </row>
    <row r="36" spans="6:107" x14ac:dyDescent="0.25">
      <c r="F36" s="66" t="e">
        <v>#N/A</v>
      </c>
      <c r="G36" s="67">
        <v>8.2191780821917818E-2</v>
      </c>
      <c r="H36" s="66">
        <v>-1.2327396792826657E-26</v>
      </c>
      <c r="I36" s="66">
        <v>6.0011438073586894E-29</v>
      </c>
      <c r="J36" s="66">
        <v>1.2447419668973831E-26</v>
      </c>
      <c r="K36" s="66">
        <v>7.2974669868961589E-26</v>
      </c>
      <c r="L36" s="66">
        <v>4.1455363852712282E-25</v>
      </c>
      <c r="M36" s="66">
        <v>2.3454201780247139E-24</v>
      </c>
      <c r="N36" s="66">
        <v>1.3224505928112232E-23</v>
      </c>
      <c r="O36" s="66">
        <v>7.4299968972992473E-23</v>
      </c>
      <c r="P36" s="66">
        <v>4.1587454410939028E-22</v>
      </c>
      <c r="Q36" s="66">
        <v>2.318499453516831E-21</v>
      </c>
      <c r="R36" s="66">
        <v>1.2871251083172154E-20</v>
      </c>
      <c r="S36" s="66">
        <v>7.1136502948460292E-20</v>
      </c>
      <c r="T36" s="66">
        <v>3.9129175606853854E-19</v>
      </c>
      <c r="U36" s="66">
        <v>2.1414700254311397E-18</v>
      </c>
      <c r="V36" s="66">
        <v>1.1656810876732415E-17</v>
      </c>
      <c r="W36" s="66">
        <v>6.3087322726310913E-17</v>
      </c>
      <c r="X36" s="66">
        <v>3.3932810614592171E-16</v>
      </c>
      <c r="Y36" s="66">
        <v>1.8130668790584743E-15</v>
      </c>
      <c r="Z36" s="66">
        <v>9.6183803405420317E-15</v>
      </c>
      <c r="AA36" s="66">
        <v>5.0633203839032704E-14</v>
      </c>
      <c r="AB36" s="66">
        <v>2.6432260875245296E-13</v>
      </c>
      <c r="AC36" s="66">
        <v>1.3673580394170616E-12</v>
      </c>
      <c r="AD36" s="66">
        <v>7.0035732073772996E-12</v>
      </c>
      <c r="AE36" s="66">
        <v>3.5484256153578376E-11</v>
      </c>
      <c r="AF36" s="66">
        <v>1.7764700900960633E-10</v>
      </c>
      <c r="AG36" s="66">
        <v>8.776863178025538E-10</v>
      </c>
      <c r="AH36" s="66">
        <v>4.2730907760167291E-9</v>
      </c>
      <c r="AI36" s="66">
        <v>2.0465209571568822E-8</v>
      </c>
      <c r="AJ36" s="66">
        <v>9.6221354754936007E-8</v>
      </c>
      <c r="AK36" s="66">
        <v>4.4303790931283369E-7</v>
      </c>
      <c r="AL36" s="66">
        <v>1.9917307392769854E-6</v>
      </c>
      <c r="AM36" s="66">
        <v>8.7106699739027767E-6</v>
      </c>
      <c r="AN36" s="66">
        <v>3.6891242028555302E-5</v>
      </c>
      <c r="AO36" s="66">
        <v>1.5043070759949813E-4</v>
      </c>
      <c r="AP36" s="66">
        <v>5.8620726139499196E-4</v>
      </c>
      <c r="AQ36" s="66">
        <v>2.1616870228768868E-3</v>
      </c>
      <c r="AR36" s="66">
        <v>7.4436188472775874E-3</v>
      </c>
      <c r="AS36" s="66">
        <v>2.3496964587355972E-2</v>
      </c>
      <c r="AT36" s="66">
        <v>6.6235605765434316E-2</v>
      </c>
      <c r="AU36" s="66">
        <v>0.16059284899389609</v>
      </c>
      <c r="AV36" s="66">
        <v>0.31851543949351613</v>
      </c>
      <c r="AW36" s="66">
        <v>0.49718404556659895</v>
      </c>
      <c r="AX36" s="66">
        <v>0.67260925746248945</v>
      </c>
      <c r="AY36" s="66">
        <v>0.8365018486870458</v>
      </c>
      <c r="AZ36" s="66">
        <v>0.98545457373358192</v>
      </c>
      <c r="BA36" s="66">
        <v>1.1172046541855347</v>
      </c>
      <c r="BB36" s="66">
        <v>1.2300032682567157</v>
      </c>
      <c r="BC36" s="66">
        <v>1.3226131484726908</v>
      </c>
      <c r="BD36" s="66">
        <v>1.3943407488255037</v>
      </c>
      <c r="BE36" s="66">
        <v>1.445036506402728</v>
      </c>
      <c r="BF36" s="66">
        <v>1.4750700974455997</v>
      </c>
      <c r="BG36" s="66">
        <v>1.485287195791072</v>
      </c>
      <c r="BH36" s="66">
        <v>1.4769516501485378</v>
      </c>
      <c r="BI36" s="66">
        <v>1.4516766281487379</v>
      </c>
      <c r="BJ36" s="66">
        <v>1.411348446646677</v>
      </c>
      <c r="BK36" s="66">
        <v>1.3580468733488209</v>
      </c>
      <c r="BL36" s="66">
        <v>1.2939655434450483</v>
      </c>
      <c r="BM36" s="66">
        <v>1.2213358059445107</v>
      </c>
      <c r="BN36" s="66">
        <v>1.1423568365062573</v>
      </c>
      <c r="BO36" s="66">
        <v>1.0591342702878945</v>
      </c>
      <c r="BP36" s="66">
        <v>0.97362896522566544</v>
      </c>
      <c r="BQ36" s="66">
        <v>0.88761684775107463</v>
      </c>
      <c r="BR36" s="66">
        <v>0.80266015986179262</v>
      </c>
      <c r="BS36" s="66">
        <v>0.72008985296618611</v>
      </c>
      <c r="BT36" s="66">
        <v>0.64099838626033478</v>
      </c>
      <c r="BU36" s="66">
        <v>0.56624180295378312</v>
      </c>
      <c r="BV36" s="66">
        <v>0.49644968488281527</v>
      </c>
      <c r="BW36" s="66">
        <v>0.4320414250754625</v>
      </c>
      <c r="BX36" s="66">
        <v>0.37324720165442388</v>
      </c>
      <c r="BY36" s="66">
        <v>0.32013207246789033</v>
      </c>
      <c r="BZ36" s="66">
        <v>0.27262172152653774</v>
      </c>
      <c r="CA36" s="66">
        <v>0.23052855706708153</v>
      </c>
      <c r="CB36" s="66">
        <v>0.19357706772015518</v>
      </c>
      <c r="CC36" s="66">
        <v>0.16142756958124577</v>
      </c>
      <c r="CD36" s="50">
        <v>0.1336977066921762</v>
      </c>
      <c r="CE36" s="50">
        <v>0.10998128698931127</v>
      </c>
      <c r="CF36" s="50">
        <v>8.9864234757955005E-2</v>
      </c>
      <c r="CG36" s="50">
        <v>7.293761189528003E-2</v>
      </c>
      <c r="CH36" s="50">
        <v>5.8807799771932179E-2</v>
      </c>
      <c r="CI36" s="50">
        <v>4.7104039895725647E-2</v>
      </c>
      <c r="CJ36" s="50">
        <v>3.7483605900395303E-2</v>
      </c>
      <c r="CK36" s="50">
        <v>2.963492432860396E-2</v>
      </c>
      <c r="CL36" s="50">
        <v>2.3278981159972612E-2</v>
      </c>
      <c r="CM36" s="50">
        <v>1.8169349631974981E-2</v>
      </c>
      <c r="CN36" s="50">
        <v>1.4091157415389516E-2</v>
      </c>
      <c r="CO36" s="50">
        <v>1.0859282294657446E-2</v>
      </c>
      <c r="CP36" s="50">
        <v>8.3160294113996253E-3</v>
      </c>
      <c r="CQ36" s="50">
        <v>6.3285035096067735E-3</v>
      </c>
      <c r="CR36" s="50">
        <v>4.785849441469407E-3</v>
      </c>
      <c r="CS36" s="50">
        <v>3.596495712701488E-3</v>
      </c>
      <c r="CT36" s="50">
        <v>2.6855006476193873E-3</v>
      </c>
      <c r="CU36" s="50">
        <v>1.9920698121644017E-3</v>
      </c>
      <c r="CV36" s="50">
        <v>1.4672871090075851E-3</v>
      </c>
      <c r="CW36" s="50">
        <v>1.0720805049060386E-3</v>
      </c>
      <c r="CX36" s="50">
        <v>7.7542641337500508E-4</v>
      </c>
      <c r="CY36" s="50">
        <v>5.5278387375478147E-4</v>
      </c>
      <c r="CZ36" s="50">
        <v>3.847402551419899E-4</v>
      </c>
      <c r="DA36" s="50">
        <v>2.5584363057855347E-4</v>
      </c>
      <c r="DB36" s="50">
        <v>1.5359257423543769E-4</v>
      </c>
      <c r="DC36" s="50">
        <v>6.755133444427546E-5</v>
      </c>
    </row>
    <row r="37" spans="6:107" x14ac:dyDescent="0.25">
      <c r="F37" s="66" t="e">
        <v>#N/A</v>
      </c>
      <c r="G37" s="67">
        <v>8.493150684931508E-2</v>
      </c>
      <c r="H37" s="66">
        <v>-1.9378405168711683E-27</v>
      </c>
      <c r="I37" s="66">
        <v>9.1363394955842051E-30</v>
      </c>
      <c r="J37" s="66">
        <v>1.9561131958623368E-27</v>
      </c>
      <c r="K37" s="66">
        <v>1.1721954892282025E-26</v>
      </c>
      <c r="L37" s="66">
        <v>6.8182729865056505E-26</v>
      </c>
      <c r="M37" s="66">
        <v>3.9523929396542609E-25</v>
      </c>
      <c r="N37" s="66">
        <v>2.2846913550609448E-24</v>
      </c>
      <c r="O37" s="66">
        <v>1.3168006378501128E-23</v>
      </c>
      <c r="P37" s="66">
        <v>7.5659926913266846E-23</v>
      </c>
      <c r="Q37" s="66">
        <v>4.3329831011033807E-22</v>
      </c>
      <c r="R37" s="66">
        <v>2.4728514375016941E-21</v>
      </c>
      <c r="S37" s="66">
        <v>1.406066597178548E-20</v>
      </c>
      <c r="T37" s="66">
        <v>7.9635844309554255E-20</v>
      </c>
      <c r="U37" s="66">
        <v>4.4915275260803284E-19</v>
      </c>
      <c r="V37" s="66">
        <v>2.5219638212412169E-18</v>
      </c>
      <c r="W37" s="66">
        <v>1.4093097587293565E-17</v>
      </c>
      <c r="X37" s="66">
        <v>7.8351169101345883E-17</v>
      </c>
      <c r="Y37" s="66">
        <v>4.3319889626092382E-16</v>
      </c>
      <c r="Z37" s="66">
        <v>2.3809133859745687E-15</v>
      </c>
      <c r="AA37" s="66">
        <v>1.3001776297647387E-14</v>
      </c>
      <c r="AB37" s="66">
        <v>7.0505989284876975E-14</v>
      </c>
      <c r="AC37" s="66">
        <v>3.7943997834163043E-13</v>
      </c>
      <c r="AD37" s="66">
        <v>2.0250961579697448E-12</v>
      </c>
      <c r="AE37" s="66">
        <v>1.0709772850979438E-11</v>
      </c>
      <c r="AF37" s="66">
        <v>5.6071095621485292E-11</v>
      </c>
      <c r="AG37" s="66">
        <v>2.9030059424614997E-10</v>
      </c>
      <c r="AH37" s="66">
        <v>1.4844019808495262E-9</v>
      </c>
      <c r="AI37" s="66">
        <v>7.4850288456284669E-9</v>
      </c>
      <c r="AJ37" s="66">
        <v>3.7152706214295068E-8</v>
      </c>
      <c r="AK37" s="66">
        <v>1.8113287369047164E-7</v>
      </c>
      <c r="AL37" s="66">
        <v>8.6508596946930889E-7</v>
      </c>
      <c r="AM37" s="66">
        <v>4.0340915764170172E-6</v>
      </c>
      <c r="AN37" s="66">
        <v>1.82917468577863E-5</v>
      </c>
      <c r="AO37" s="66">
        <v>8.021879860126301E-5</v>
      </c>
      <c r="AP37" s="66">
        <v>3.3789183940301259E-4</v>
      </c>
      <c r="AQ37" s="66">
        <v>1.3541977501990838E-3</v>
      </c>
      <c r="AR37" s="66">
        <v>5.0972348040949902E-3</v>
      </c>
      <c r="AS37" s="66">
        <v>1.7685196925985767E-2</v>
      </c>
      <c r="AT37" s="66">
        <v>5.4998505503742696E-2</v>
      </c>
      <c r="AU37" s="66">
        <v>0.14677305659202877</v>
      </c>
      <c r="AV37" s="66">
        <v>0.31406350018685775</v>
      </c>
      <c r="AW37" s="66">
        <v>0.49799020129414245</v>
      </c>
      <c r="AX37" s="66">
        <v>0.67524605100420609</v>
      </c>
      <c r="AY37" s="66">
        <v>0.8399019248274654</v>
      </c>
      <c r="AZ37" s="66">
        <v>0.98936578598975167</v>
      </c>
      <c r="BA37" s="66">
        <v>1.1215122043322487</v>
      </c>
      <c r="BB37" s="66">
        <v>1.2345927312241349</v>
      </c>
      <c r="BC37" s="66">
        <v>1.3273630053839214</v>
      </c>
      <c r="BD37" s="66">
        <v>1.3991294229036322</v>
      </c>
      <c r="BE37" s="66">
        <v>1.4497478891025668</v>
      </c>
      <c r="BF37" s="66">
        <v>1.4795976480407187</v>
      </c>
      <c r="BG37" s="66">
        <v>1.4895371779929869</v>
      </c>
      <c r="BH37" s="66">
        <v>1.4808455847796924</v>
      </c>
      <c r="BI37" s="66">
        <v>1.4551529235730916</v>
      </c>
      <c r="BJ37" s="66">
        <v>1.4143631923008257</v>
      </c>
      <c r="BK37" s="66">
        <v>1.3605738273706047</v>
      </c>
      <c r="BL37" s="66">
        <v>1.2959953867688665</v>
      </c>
      <c r="BM37" s="66">
        <v>1.2228747680978487</v>
      </c>
      <c r="BN37" s="66">
        <v>1.1434248216175933</v>
      </c>
      <c r="BO37" s="66">
        <v>1.0597626250703391</v>
      </c>
      <c r="BP37" s="66">
        <v>0.97385803414520222</v>
      </c>
      <c r="BQ37" s="66">
        <v>0.88749345508437461</v>
      </c>
      <c r="BR37" s="66">
        <v>0.8022351452914056</v>
      </c>
      <c r="BS37" s="66">
        <v>0.71941576851287559</v>
      </c>
      <c r="BT37" s="66">
        <v>0.64012743966325059</v>
      </c>
      <c r="BU37" s="66">
        <v>0.56522410804368939</v>
      </c>
      <c r="BV37" s="66">
        <v>0.49533185488005105</v>
      </c>
      <c r="BW37" s="66">
        <v>0.43086552165554426</v>
      </c>
      <c r="BX37" s="66">
        <v>0.37205003229610256</v>
      </c>
      <c r="BY37" s="66">
        <v>0.31894481188786761</v>
      </c>
      <c r="BZ37" s="66">
        <v>0.27146982038465062</v>
      </c>
      <c r="CA37" s="66">
        <v>0.22943189271078679</v>
      </c>
      <c r="CB37" s="66">
        <v>0.19255028733620208</v>
      </c>
      <c r="CC37" s="66">
        <v>0.16048057530421514</v>
      </c>
      <c r="CD37" s="50">
        <v>0.13283623438705161</v>
      </c>
      <c r="CE37" s="50">
        <v>0.10920753488954768</v>
      </c>
      <c r="CF37" s="50">
        <v>8.9177504188410722E-2</v>
      </c>
      <c r="CG37" s="50">
        <v>7.2334929259903924E-2</v>
      </c>
      <c r="CH37" s="50">
        <v>5.8284496233540456E-2</v>
      </c>
      <c r="CI37" s="50">
        <v>4.6654272217656313E-2</v>
      </c>
      <c r="CJ37" s="50">
        <v>3.710080837382862E-2</v>
      </c>
      <c r="CK37" s="50">
        <v>2.9312187312261768E-2</v>
      </c>
      <c r="CL37" s="50">
        <v>2.3009356361555156E-2</v>
      </c>
      <c r="CM37" s="50">
        <v>1.7946085812786422E-2</v>
      </c>
      <c r="CN37" s="50">
        <v>1.3907872731001046E-2</v>
      </c>
      <c r="CO37" s="50">
        <v>1.0710081084565379E-2</v>
      </c>
      <c r="CP37" s="50">
        <v>8.1955720481309193E-3</v>
      </c>
      <c r="CQ37" s="50">
        <v>6.2320380621491414E-3</v>
      </c>
      <c r="CR37" s="50">
        <v>4.7092135541810425E-3</v>
      </c>
      <c r="CS37" s="50">
        <v>3.5360963972394387E-3</v>
      </c>
      <c r="CT37" s="50">
        <v>2.6382787649916603E-3</v>
      </c>
      <c r="CU37" s="50">
        <v>1.9554549974614439E-3</v>
      </c>
      <c r="CV37" s="50">
        <v>1.4391478526942071E-3</v>
      </c>
      <c r="CW37" s="50">
        <v>1.0506731189719248E-3</v>
      </c>
      <c r="CX37" s="50">
        <v>7.5934572418754752E-4</v>
      </c>
      <c r="CY37" s="50">
        <v>5.4091772364148866E-4</v>
      </c>
      <c r="CZ37" s="50">
        <v>3.7622927371888871E-4</v>
      </c>
      <c r="DA37" s="50">
        <v>2.5004725475408847E-4</v>
      </c>
      <c r="DB37" s="50">
        <v>1.5006194380536502E-4</v>
      </c>
      <c r="DC37" s="50">
        <v>6.6009453089827224E-5</v>
      </c>
    </row>
    <row r="38" spans="6:107" x14ac:dyDescent="0.25">
      <c r="F38" s="66" t="e">
        <v>#N/A</v>
      </c>
      <c r="G38" s="67">
        <v>8.7671232876712329E-2</v>
      </c>
      <c r="H38" s="66">
        <v>-2.498166409202891E-28</v>
      </c>
      <c r="I38" s="66">
        <v>1.1400629716655145E-30</v>
      </c>
      <c r="J38" s="66">
        <v>2.5209676686362011E-28</v>
      </c>
      <c r="K38" s="66">
        <v>1.545105320067461E-27</v>
      </c>
      <c r="L38" s="66">
        <v>9.2081926321127257E-27</v>
      </c>
      <c r="M38" s="66">
        <v>5.4726071641119952E-26</v>
      </c>
      <c r="N38" s="66">
        <v>3.2454400575705157E-25</v>
      </c>
      <c r="O38" s="66">
        <v>1.9202993564668462E-24</v>
      </c>
      <c r="P38" s="66">
        <v>1.1335069258430113E-23</v>
      </c>
      <c r="Q38" s="66">
        <v>6.6738735016470504E-23</v>
      </c>
      <c r="R38" s="66">
        <v>3.9188926644111877E-22</v>
      </c>
      <c r="S38" s="66">
        <v>2.2946007589642121E-21</v>
      </c>
      <c r="T38" s="66">
        <v>1.3394574340816636E-20</v>
      </c>
      <c r="U38" s="66">
        <v>7.7936395606295588E-20</v>
      </c>
      <c r="V38" s="66">
        <v>4.5190147229074053E-19</v>
      </c>
      <c r="W38" s="66">
        <v>2.6105449402285555E-18</v>
      </c>
      <c r="X38" s="66">
        <v>1.502043342700857E-17</v>
      </c>
      <c r="Y38" s="66">
        <v>8.6052525859093231E-17</v>
      </c>
      <c r="Z38" s="66">
        <v>4.9070954883058285E-16</v>
      </c>
      <c r="AA38" s="66">
        <v>2.7841726229008403E-15</v>
      </c>
      <c r="AB38" s="66">
        <v>1.5710409079618578E-14</v>
      </c>
      <c r="AC38" s="66">
        <v>8.8121380689424886E-14</v>
      </c>
      <c r="AD38" s="66">
        <v>4.9105393838687097E-13</v>
      </c>
      <c r="AE38" s="66">
        <v>2.7167236870293155E-12</v>
      </c>
      <c r="AF38" s="66">
        <v>1.4910736327493543E-11</v>
      </c>
      <c r="AG38" s="66">
        <v>8.1115469132617139E-11</v>
      </c>
      <c r="AH38" s="66">
        <v>4.3692254077504814E-10</v>
      </c>
      <c r="AI38" s="66">
        <v>2.3273463525928525E-9</v>
      </c>
      <c r="AJ38" s="66">
        <v>1.2241216631078221E-8</v>
      </c>
      <c r="AK38" s="66">
        <v>6.3460993001671344E-8</v>
      </c>
      <c r="AL38" s="66">
        <v>3.2354682162221502E-7</v>
      </c>
      <c r="AM38" s="66">
        <v>1.6177127469810965E-6</v>
      </c>
      <c r="AN38" s="66">
        <v>7.9041285665788436E-6</v>
      </c>
      <c r="AO38" s="66">
        <v>3.7565156811211704E-5</v>
      </c>
      <c r="AP38" s="66">
        <v>1.7259020528842845E-4</v>
      </c>
      <c r="AQ38" s="66">
        <v>7.6009384788170656E-4</v>
      </c>
      <c r="AR38" s="66">
        <v>3.1702642680218789E-3</v>
      </c>
      <c r="AS38" s="66">
        <v>1.2299329211429613E-2</v>
      </c>
      <c r="AT38" s="66">
        <v>4.3139191095872581E-2</v>
      </c>
      <c r="AU38" s="66">
        <v>0.13034553823435718</v>
      </c>
      <c r="AV38" s="66">
        <v>0.31050855769178554</v>
      </c>
      <c r="AW38" s="66">
        <v>0.49954461142182349</v>
      </c>
      <c r="AX38" s="66">
        <v>0.67811622108960712</v>
      </c>
      <c r="AY38" s="66">
        <v>0.84335757038355774</v>
      </c>
      <c r="AZ38" s="66">
        <v>0.99330265018783515</v>
      </c>
      <c r="BA38" s="66">
        <v>1.1258453594857623</v>
      </c>
      <c r="BB38" s="66">
        <v>1.2392093645540303</v>
      </c>
      <c r="BC38" s="66">
        <v>1.3321400462115378</v>
      </c>
      <c r="BD38" s="66">
        <v>1.4039440730127679</v>
      </c>
      <c r="BE38" s="66">
        <v>1.4544831312214208</v>
      </c>
      <c r="BF38" s="66">
        <v>1.4841462228759084</v>
      </c>
      <c r="BG38" s="66">
        <v>1.4938048039148881</v>
      </c>
      <c r="BH38" s="66">
        <v>1.4847534190447835</v>
      </c>
      <c r="BI38" s="66">
        <v>1.4586391960309666</v>
      </c>
      <c r="BJ38" s="66">
        <v>1.4173839921313378</v>
      </c>
      <c r="BK38" s="66">
        <v>1.3631030747937298</v>
      </c>
      <c r="BL38" s="66">
        <v>1.2980240639682252</v>
      </c>
      <c r="BM38" s="66">
        <v>1.2244095167031646</v>
      </c>
      <c r="BN38" s="66">
        <v>1.1444860374627244</v>
      </c>
      <c r="BO38" s="66">
        <v>1.060382194151585</v>
      </c>
      <c r="BP38" s="66">
        <v>0.97407685696013036</v>
      </c>
      <c r="BQ38" s="66">
        <v>0.88735890072104107</v>
      </c>
      <c r="BR38" s="66">
        <v>0.80179856319335219</v>
      </c>
      <c r="BS38" s="66">
        <v>0.71873016656857358</v>
      </c>
      <c r="BT38" s="66">
        <v>0.63924541414749869</v>
      </c>
      <c r="BU38" s="66">
        <v>0.5641960859707037</v>
      </c>
      <c r="BV38" s="66">
        <v>0.49420468436816123</v>
      </c>
      <c r="BW38" s="66">
        <v>0.42968142254230307</v>
      </c>
      <c r="BX38" s="66">
        <v>0.37084589872541263</v>
      </c>
      <c r="BY38" s="66">
        <v>0.317751841775398</v>
      </c>
      <c r="BZ38" s="66">
        <v>0.27031343402128361</v>
      </c>
      <c r="CA38" s="66">
        <v>0.22833189439015847</v>
      </c>
      <c r="CB38" s="66">
        <v>0.19152121958557586</v>
      </c>
      <c r="CC38" s="66">
        <v>0.15953221461039152</v>
      </c>
      <c r="CD38" s="50">
        <v>0.13197417962750205</v>
      </c>
      <c r="CE38" s="50">
        <v>0.10843384429976202</v>
      </c>
      <c r="CF38" s="50">
        <v>8.8491342893911182E-2</v>
      </c>
      <c r="CG38" s="50">
        <v>7.1733196485067457E-2</v>
      </c>
      <c r="CH38" s="50">
        <v>5.7762408657279933E-2</v>
      </c>
      <c r="CI38" s="50">
        <v>4.6205887072994035E-2</v>
      </c>
      <c r="CJ38" s="50">
        <v>3.6719476400434541E-2</v>
      </c>
      <c r="CK38" s="50">
        <v>2.8990931307101283E-2</v>
      </c>
      <c r="CL38" s="50">
        <v>2.2741175686854898E-2</v>
      </c>
      <c r="CM38" s="50">
        <v>1.7724190766414672E-2</v>
      </c>
      <c r="CN38" s="50">
        <v>1.3725855196434869E-2</v>
      </c>
      <c r="CO38" s="50">
        <v>1.0562029449730472E-2</v>
      </c>
      <c r="CP38" s="50">
        <v>8.0761391472625559E-3</v>
      </c>
      <c r="CQ38" s="50">
        <v>6.1364710053788173E-3</v>
      </c>
      <c r="CR38" s="50">
        <v>4.6333539233752597E-3</v>
      </c>
      <c r="CS38" s="50">
        <v>3.4763585538316408E-3</v>
      </c>
      <c r="CT38" s="50">
        <v>2.5916130703801154E-3</v>
      </c>
      <c r="CU38" s="50">
        <v>1.919301702218856E-3</v>
      </c>
      <c r="CV38" s="50">
        <v>1.4113863573613217E-3</v>
      </c>
      <c r="CW38" s="50">
        <v>1.0295703134619596E-3</v>
      </c>
      <c r="CX38" s="50">
        <v>7.4350622027219209E-4</v>
      </c>
      <c r="CY38" s="50">
        <v>5.2923803243780149E-4</v>
      </c>
      <c r="CZ38" s="50">
        <v>3.6785735899878006E-4</v>
      </c>
      <c r="DA38" s="50">
        <v>2.4434841269881775E-4</v>
      </c>
      <c r="DB38" s="50">
        <v>1.4659161109332395E-4</v>
      </c>
      <c r="DC38" s="50">
        <v>6.4493312308589574E-5</v>
      </c>
    </row>
    <row r="39" spans="6:107" x14ac:dyDescent="0.25">
      <c r="F39" s="66" t="e">
        <v>#N/A</v>
      </c>
      <c r="G39" s="67">
        <v>9.0410958904109592E-2</v>
      </c>
      <c r="H39" s="66">
        <v>-2.4774180827722894E-29</v>
      </c>
      <c r="I39" s="66">
        <v>1.0937315404152255E-31</v>
      </c>
      <c r="J39" s="66">
        <v>2.4992927135805941E-29</v>
      </c>
      <c r="K39" s="66">
        <v>1.5677490803307416E-28</v>
      </c>
      <c r="L39" s="66">
        <v>9.5790868700877928E-28</v>
      </c>
      <c r="M39" s="66">
        <v>5.8409115095875811E-27</v>
      </c>
      <c r="N39" s="66">
        <v>3.5562345295700134E-26</v>
      </c>
      <c r="O39" s="66">
        <v>2.1618456398714952E-25</v>
      </c>
      <c r="P39" s="66">
        <v>1.3120318939840872E-24</v>
      </c>
      <c r="Q39" s="66">
        <v>7.9488940625168752E-24</v>
      </c>
      <c r="R39" s="66">
        <v>4.8068972507843384E-23</v>
      </c>
      <c r="S39" s="66">
        <v>2.9011321766140303E-22</v>
      </c>
      <c r="T39" s="66">
        <v>1.7472635210545619E-21</v>
      </c>
      <c r="U39" s="66">
        <v>1.0499664907019046E-20</v>
      </c>
      <c r="V39" s="66">
        <v>6.2943365066432699E-20</v>
      </c>
      <c r="W39" s="66">
        <v>3.7636202571080836E-19</v>
      </c>
      <c r="X39" s="66">
        <v>2.2441822776935061E-18</v>
      </c>
      <c r="Y39" s="66">
        <v>1.334172829205936E-17</v>
      </c>
      <c r="Z39" s="66">
        <v>7.9060791164194086E-17</v>
      </c>
      <c r="AA39" s="66">
        <v>4.6685833742681122E-16</v>
      </c>
      <c r="AB39" s="66">
        <v>2.7462980364311322E-15</v>
      </c>
      <c r="AC39" s="66">
        <v>1.6087677673965188E-14</v>
      </c>
      <c r="AD39" s="66">
        <v>9.3808861965296024E-14</v>
      </c>
      <c r="AE39" s="66">
        <v>5.4424353294802856E-13</v>
      </c>
      <c r="AF39" s="66">
        <v>3.1398005283790796E-12</v>
      </c>
      <c r="AG39" s="66">
        <v>1.8000698071879253E-11</v>
      </c>
      <c r="AH39" s="66">
        <v>1.024761636448724E-10</v>
      </c>
      <c r="AI39" s="66">
        <v>5.7876934115717978E-10</v>
      </c>
      <c r="AJ39" s="66">
        <v>3.2393468907646069E-9</v>
      </c>
      <c r="AK39" s="66">
        <v>1.7942844675987919E-8</v>
      </c>
      <c r="AL39" s="66">
        <v>9.8192304262506113E-8</v>
      </c>
      <c r="AM39" s="66">
        <v>5.297783850662395E-7</v>
      </c>
      <c r="AN39" s="66">
        <v>2.8103085545092526E-6</v>
      </c>
      <c r="AO39" s="66">
        <v>1.4604613776965646E-5</v>
      </c>
      <c r="AP39" s="66">
        <v>7.3990588348587624E-5</v>
      </c>
      <c r="AQ39" s="66">
        <v>3.6293294045816301E-4</v>
      </c>
      <c r="AR39" s="66">
        <v>1.7063032450782298E-3</v>
      </c>
      <c r="AS39" s="66">
        <v>7.5693385331938269E-3</v>
      </c>
      <c r="AT39" s="66">
        <v>3.0861761580112213E-2</v>
      </c>
      <c r="AU39" s="66">
        <v>0.11011264517450872</v>
      </c>
      <c r="AV39" s="66">
        <v>0.30864784812298979</v>
      </c>
      <c r="AW39" s="66">
        <v>0.50192717533265907</v>
      </c>
      <c r="AX39" s="66">
        <v>0.68114622441490291</v>
      </c>
      <c r="AY39" s="66">
        <v>0.84683652017218802</v>
      </c>
      <c r="AZ39" s="66">
        <v>0.99725865246759271</v>
      </c>
      <c r="BA39" s="66">
        <v>1.1302037716438513</v>
      </c>
      <c r="BB39" s="66">
        <v>1.2438535105541042</v>
      </c>
      <c r="BC39" s="66">
        <v>1.3369445409727607</v>
      </c>
      <c r="BD39" s="66">
        <v>1.408784900617428</v>
      </c>
      <c r="BE39" s="66">
        <v>1.4592423923190254</v>
      </c>
      <c r="BF39" s="66">
        <v>1.4887159432324266</v>
      </c>
      <c r="BG39" s="66">
        <v>1.4980901546509635</v>
      </c>
      <c r="BH39" s="66">
        <v>1.4886751931182909</v>
      </c>
      <c r="BI39" s="66">
        <v>1.4621354462659031</v>
      </c>
      <c r="BJ39" s="66">
        <v>1.4204108109521558</v>
      </c>
      <c r="BK39" s="66">
        <v>1.3656345496046314</v>
      </c>
      <c r="BL39" s="66">
        <v>1.30005148444028</v>
      </c>
      <c r="BM39" s="66">
        <v>1.2259399434568963</v>
      </c>
      <c r="BN39" s="66">
        <v>1.1455403651004841</v>
      </c>
      <c r="BO39" s="66">
        <v>1.0609928547562224</v>
      </c>
      <c r="BP39" s="66">
        <v>0.97428531323741441</v>
      </c>
      <c r="BQ39" s="66">
        <v>0.88721307183842113</v>
      </c>
      <c r="BR39" s="66">
        <v>0.80135031252714073</v>
      </c>
      <c r="BS39" s="66">
        <v>0.71803296085790946</v>
      </c>
      <c r="BT39" s="66">
        <v>0.63835223999289981</v>
      </c>
      <c r="BU39" s="66">
        <v>0.56315768423918744</v>
      </c>
      <c r="BV39" s="66">
        <v>0.49306813775685754</v>
      </c>
      <c r="BW39" s="66">
        <v>0.42848910791699102</v>
      </c>
      <c r="BX39" s="66">
        <v>0.36963479514383368</v>
      </c>
      <c r="BY39" s="66">
        <v>0.31655316818641788</v>
      </c>
      <c r="BZ39" s="66">
        <v>0.26915257796073561</v>
      </c>
      <c r="CA39" s="66">
        <v>0.22722858466503826</v>
      </c>
      <c r="CB39" s="66">
        <v>0.19048989172911554</v>
      </c>
      <c r="CC39" s="66">
        <v>0.15858251733724235</v>
      </c>
      <c r="CD39" s="50">
        <v>0.13111157299099421</v>
      </c>
      <c r="CE39" s="50">
        <v>0.10766024503324491</v>
      </c>
      <c r="CF39" s="50">
        <v>8.7805778767289747E-2</v>
      </c>
      <c r="CG39" s="50">
        <v>7.1132438725887273E-2</v>
      </c>
      <c r="CH39" s="50">
        <v>5.7241558954807231E-2</v>
      </c>
      <c r="CI39" s="50">
        <v>4.5758902895377797E-2</v>
      </c>
      <c r="CJ39" s="50">
        <v>3.6339624924768242E-2</v>
      </c>
      <c r="CK39" s="50">
        <v>2.8671167930734424E-2</v>
      </c>
      <c r="CL39" s="50">
        <v>2.2474447712888371E-2</v>
      </c>
      <c r="CM39" s="50">
        <v>1.7503670395010641E-2</v>
      </c>
      <c r="CN39" s="50">
        <v>1.3545108445352659E-2</v>
      </c>
      <c r="CO39" s="50">
        <v>1.041512917073289E-2</v>
      </c>
      <c r="CP39" s="50">
        <v>7.9577310365207665E-3</v>
      </c>
      <c r="CQ39" s="50">
        <v>6.041801582108982E-3</v>
      </c>
      <c r="CR39" s="50">
        <v>4.5582690318931871E-3</v>
      </c>
      <c r="CS39" s="50">
        <v>3.4172801820031395E-3</v>
      </c>
      <c r="CT39" s="50">
        <v>2.5455013074258373E-3</v>
      </c>
      <c r="CU39" s="50">
        <v>1.8836075947212046E-3</v>
      </c>
      <c r="CV39" s="50">
        <v>1.384000354122003E-3</v>
      </c>
      <c r="CW39" s="50">
        <v>1.0087699840757283E-3</v>
      </c>
      <c r="CX39" s="50">
        <v>7.279060337757004E-4</v>
      </c>
      <c r="CY39" s="50">
        <v>5.1774321726305312E-4</v>
      </c>
      <c r="CZ39" s="50">
        <v>3.5962324442353431E-4</v>
      </c>
      <c r="DA39" s="50">
        <v>2.3874617380222163E-4</v>
      </c>
      <c r="DB39" s="50">
        <v>1.4318099387306151E-4</v>
      </c>
      <c r="DC39" s="50">
        <v>6.3002687000080838E-5</v>
      </c>
    </row>
    <row r="40" spans="6:107" x14ac:dyDescent="0.25">
      <c r="F40" s="66" t="e">
        <v>#N/A</v>
      </c>
      <c r="G40" s="67">
        <v>9.3150684931506855E-2</v>
      </c>
      <c r="H40" s="66">
        <v>-1.6809627546162861E-30</v>
      </c>
      <c r="I40" s="66">
        <v>7.1748406439662115E-33</v>
      </c>
      <c r="J40" s="66">
        <v>1.695312435904219E-30</v>
      </c>
      <c r="K40" s="66">
        <v>1.0891180682474724E-29</v>
      </c>
      <c r="L40" s="66">
        <v>6.8274279028897514E-29</v>
      </c>
      <c r="M40" s="66">
        <v>4.2743297809457803E-28</v>
      </c>
      <c r="N40" s="66">
        <v>2.6738887517825038E-27</v>
      </c>
      <c r="O40" s="66">
        <v>1.6713622385771012E-26</v>
      </c>
      <c r="P40" s="66">
        <v>1.0438290499587463E-25</v>
      </c>
      <c r="Q40" s="66">
        <v>6.513242884517311E-25</v>
      </c>
      <c r="R40" s="66">
        <v>4.0602213374902676E-24</v>
      </c>
      <c r="S40" s="66">
        <v>2.5284812382260225E-23</v>
      </c>
      <c r="T40" s="66">
        <v>1.5728876108938025E-22</v>
      </c>
      <c r="U40" s="66">
        <v>9.7730659727857638E-22</v>
      </c>
      <c r="V40" s="66">
        <v>6.0648892428755363E-21</v>
      </c>
      <c r="W40" s="66">
        <v>3.758663861152286E-20</v>
      </c>
      <c r="X40" s="66">
        <v>2.3260425411090292E-19</v>
      </c>
      <c r="Y40" s="66">
        <v>1.4372254848058067E-18</v>
      </c>
      <c r="Z40" s="66">
        <v>8.8654022123089808E-18</v>
      </c>
      <c r="AA40" s="66">
        <v>5.4585083136278148E-17</v>
      </c>
      <c r="AB40" s="66">
        <v>3.3541184117627496E-16</v>
      </c>
      <c r="AC40" s="66">
        <v>2.0564968012735492E-15</v>
      </c>
      <c r="AD40" s="66">
        <v>1.2578435043749848E-14</v>
      </c>
      <c r="AE40" s="66">
        <v>7.6729514859581532E-14</v>
      </c>
      <c r="AF40" s="66">
        <v>4.6666486934261739E-13</v>
      </c>
      <c r="AG40" s="66">
        <v>2.8287909952214583E-12</v>
      </c>
      <c r="AH40" s="66">
        <v>1.7083106223223526E-11</v>
      </c>
      <c r="AI40" s="66">
        <v>1.0272665824869543E-10</v>
      </c>
      <c r="AJ40" s="66">
        <v>6.1472685740135532E-10</v>
      </c>
      <c r="AK40" s="66">
        <v>3.6579153022154191E-9</v>
      </c>
      <c r="AL40" s="66">
        <v>2.1623370372750507E-8</v>
      </c>
      <c r="AM40" s="66">
        <v>1.2683010632526112E-7</v>
      </c>
      <c r="AN40" s="66">
        <v>7.369528475114305E-7</v>
      </c>
      <c r="AO40" s="66">
        <v>4.2330094016014007E-6</v>
      </c>
      <c r="AP40" s="66">
        <v>2.3964517215650381E-5</v>
      </c>
      <c r="AQ40" s="66">
        <v>1.3315269940556595E-4</v>
      </c>
      <c r="AR40" s="66">
        <v>7.2141963951576212E-4</v>
      </c>
      <c r="AS40" s="66">
        <v>3.7715412114438917E-3</v>
      </c>
      <c r="AT40" s="66">
        <v>1.8670298259252916E-2</v>
      </c>
      <c r="AU40" s="66">
        <v>8.4135808590608305E-2</v>
      </c>
      <c r="AV40" s="66">
        <v>0.30987036437238913</v>
      </c>
      <c r="AW40" s="66">
        <v>0.50509474237664864</v>
      </c>
      <c r="AX40" s="66">
        <v>0.68422002917992375</v>
      </c>
      <c r="AY40" s="66">
        <v>0.85030989679620161</v>
      </c>
      <c r="AZ40" s="66">
        <v>1.0012315524399622</v>
      </c>
      <c r="BA40" s="66">
        <v>1.1345882875701323</v>
      </c>
      <c r="BB40" s="66">
        <v>1.248525677956011</v>
      </c>
      <c r="BC40" s="66">
        <v>1.3417767588943963</v>
      </c>
      <c r="BD40" s="66">
        <v>1.413652101388239</v>
      </c>
      <c r="BE40" s="66">
        <v>1.4640258311791354</v>
      </c>
      <c r="BF40" s="66">
        <v>1.4933069308176181</v>
      </c>
      <c r="BG40" s="66">
        <v>1.5023933114592765</v>
      </c>
      <c r="BH40" s="66">
        <v>1.4926109468485389</v>
      </c>
      <c r="BI40" s="66">
        <v>1.4656416742513754</v>
      </c>
      <c r="BJ40" s="66">
        <v>1.4234436124538543</v>
      </c>
      <c r="BK40" s="66">
        <v>1.368168184415341</v>
      </c>
      <c r="BL40" s="66">
        <v>1.3020775560637141</v>
      </c>
      <c r="BM40" s="66">
        <v>1.2274659384977213</v>
      </c>
      <c r="BN40" s="66">
        <v>1.1465876840883429</v>
      </c>
      <c r="BO40" s="66">
        <v>1.0615944827447694</v>
      </c>
      <c r="BP40" s="66">
        <v>0.97448328137942641</v>
      </c>
      <c r="BQ40" s="66">
        <v>0.88705585469021742</v>
      </c>
      <c r="BR40" s="66">
        <v>0.80089029159015057</v>
      </c>
      <c r="BS40" s="66">
        <v>0.71732406470598942</v>
      </c>
      <c r="BT40" s="66">
        <v>0.63744784732666238</v>
      </c>
      <c r="BU40" s="66">
        <v>0.5621088504188807</v>
      </c>
      <c r="BV40" s="66">
        <v>0.49192217970108987</v>
      </c>
      <c r="BW40" s="66">
        <v>0.42728855834268648</v>
      </c>
      <c r="BX40" s="66">
        <v>0.36841671622664701</v>
      </c>
      <c r="BY40" s="66">
        <v>0.31534879769994778</v>
      </c>
      <c r="BZ40" s="66">
        <v>0.26798726826146052</v>
      </c>
      <c r="CA40" s="66">
        <v>0.22612198660854013</v>
      </c>
      <c r="CB40" s="66">
        <v>0.1894563314953506</v>
      </c>
      <c r="CC40" s="66">
        <v>0.15763151372717948</v>
      </c>
      <c r="CD40" s="50">
        <v>0.13024844538724292</v>
      </c>
      <c r="CE40" s="50">
        <v>0.10688676715932434</v>
      </c>
      <c r="CF40" s="50">
        <v>8.7120839883042422E-2</v>
      </c>
      <c r="CG40" s="50">
        <v>7.0532681250711146E-2</v>
      </c>
      <c r="CH40" s="50">
        <v>5.6721969091355934E-2</v>
      </c>
      <c r="CI40" s="50">
        <v>4.5313338122782244E-2</v>
      </c>
      <c r="CJ40" s="50">
        <v>3.5961268857479134E-2</v>
      </c>
      <c r="CK40" s="50">
        <v>2.8352908739360794E-2</v>
      </c>
      <c r="CL40" s="50">
        <v>2.2209180937586406E-2</v>
      </c>
      <c r="CM40" s="50">
        <v>1.7284530512474919E-2</v>
      </c>
      <c r="CN40" s="50">
        <v>1.3365636020956403E-2</v>
      </c>
      <c r="CO40" s="50">
        <v>1.0269381940820652E-2</v>
      </c>
      <c r="CP40" s="50">
        <v>7.8403479632088609E-3</v>
      </c>
      <c r="CQ40" s="50">
        <v>5.9480289640195562E-3</v>
      </c>
      <c r="CR40" s="50">
        <v>4.4839573019216528E-3</v>
      </c>
      <c r="CS40" s="50">
        <v>3.3588592313378621E-3</v>
      </c>
      <c r="CT40" s="50">
        <v>2.4999411800589954E-3</v>
      </c>
      <c r="CU40" s="50">
        <v>1.8483703127943106E-3</v>
      </c>
      <c r="CV40" s="50">
        <v>1.3569875516047155E-3</v>
      </c>
      <c r="CW40" s="50">
        <v>9.8827001058641117E-4</v>
      </c>
      <c r="CX40" s="50">
        <v>7.125432860506768E-4</v>
      </c>
      <c r="CY40" s="50">
        <v>5.0643168823434549E-4</v>
      </c>
      <c r="CZ40" s="50">
        <v>3.5152565903774462E-4</v>
      </c>
      <c r="DA40" s="50">
        <v>2.3323960467309964E-4</v>
      </c>
      <c r="DB40" s="50">
        <v>1.3982950799311912E-4</v>
      </c>
      <c r="DC40" s="50">
        <v>6.1537350477617946E-5</v>
      </c>
    </row>
    <row r="41" spans="6:107" x14ac:dyDescent="0.25">
      <c r="F41" s="66" t="e">
        <v>#N/A</v>
      </c>
      <c r="G41" s="67">
        <v>9.5890410958904118E-2</v>
      </c>
      <c r="H41" s="66">
        <v>-5.856400786340911E-32</v>
      </c>
      <c r="I41" s="66">
        <v>2.4152030675317897E-34</v>
      </c>
      <c r="J41" s="66">
        <v>5.9047048476915467E-32</v>
      </c>
      <c r="K41" s="66">
        <v>3.8877708656657989E-31</v>
      </c>
      <c r="L41" s="66">
        <v>2.5022803984409196E-30</v>
      </c>
      <c r="M41" s="66">
        <v>1.6096651167951696E-29</v>
      </c>
      <c r="N41" s="66">
        <v>1.0354506163151325E-28</v>
      </c>
      <c r="O41" s="66">
        <v>6.6607496633664023E-28</v>
      </c>
      <c r="P41" s="66">
        <v>4.2846645738938774E-27</v>
      </c>
      <c r="Q41" s="66">
        <v>2.756198841752282E-26</v>
      </c>
      <c r="R41" s="66">
        <v>1.7729817408644089E-25</v>
      </c>
      <c r="S41" s="66">
        <v>1.1405070656802674E-24</v>
      </c>
      <c r="T41" s="66">
        <v>7.3365468853189274E-24</v>
      </c>
      <c r="U41" s="66">
        <v>4.7193850717951478E-23</v>
      </c>
      <c r="V41" s="66">
        <v>3.035841766438109E-22</v>
      </c>
      <c r="W41" s="66">
        <v>1.9528678187187086E-21</v>
      </c>
      <c r="X41" s="66">
        <v>1.2562224947124422E-20</v>
      </c>
      <c r="Y41" s="66">
        <v>8.0809102443858719E-20</v>
      </c>
      <c r="Z41" s="66">
        <v>5.1982121521211139E-19</v>
      </c>
      <c r="AA41" s="66">
        <v>3.3438571598085136E-18</v>
      </c>
      <c r="AB41" s="66">
        <v>2.1510050721266019E-17</v>
      </c>
      <c r="AC41" s="66">
        <v>1.3836783687791838E-16</v>
      </c>
      <c r="AD41" s="66">
        <v>8.9007964371489305E-16</v>
      </c>
      <c r="AE41" s="66">
        <v>5.7256208525875127E-15</v>
      </c>
      <c r="AF41" s="66">
        <v>3.6831236821415987E-14</v>
      </c>
      <c r="AG41" s="66">
        <v>2.3692452586730079E-13</v>
      </c>
      <c r="AH41" s="66">
        <v>1.5240658691322112E-12</v>
      </c>
      <c r="AI41" s="66">
        <v>9.8038679826446856E-12</v>
      </c>
      <c r="AJ41" s="66">
        <v>6.3065402465743685E-11</v>
      </c>
      <c r="AK41" s="66">
        <v>4.0568120615321492E-10</v>
      </c>
      <c r="AL41" s="66">
        <v>2.609628014588884E-9</v>
      </c>
      <c r="AM41" s="66">
        <v>1.6786970338367647E-8</v>
      </c>
      <c r="AN41" s="66">
        <v>1.0798564836284998E-7</v>
      </c>
      <c r="AO41" s="66">
        <v>6.9463995094415709E-7</v>
      </c>
      <c r="AP41" s="66">
        <v>4.46841472698609E-6</v>
      </c>
      <c r="AQ41" s="66">
        <v>2.874399916850152E-5</v>
      </c>
      <c r="AR41" s="66">
        <v>1.8490170198594847E-4</v>
      </c>
      <c r="AS41" s="66">
        <v>1.18941832682648E-3</v>
      </c>
      <c r="AT41" s="66">
        <v>7.6511786586918231E-3</v>
      </c>
      <c r="AU41" s="66">
        <v>4.9217784480767857E-2</v>
      </c>
      <c r="AV41" s="66">
        <v>0.31660354793093792</v>
      </c>
      <c r="AW41" s="66">
        <v>0.50870756984748755</v>
      </c>
      <c r="AX41" s="66">
        <v>0.68718668508655822</v>
      </c>
      <c r="AY41" s="66">
        <v>0.8537620276299982</v>
      </c>
      <c r="AZ41" s="66">
        <v>1.0052242482182825</v>
      </c>
      <c r="BA41" s="66">
        <v>1.1390005014168076</v>
      </c>
      <c r="BB41" s="66">
        <v>1.2532263540222794</v>
      </c>
      <c r="BC41" s="66">
        <v>1.3466369330195382</v>
      </c>
      <c r="BD41" s="66">
        <v>1.4185458630154775</v>
      </c>
      <c r="BE41" s="66">
        <v>1.4688336066421916</v>
      </c>
      <c r="BF41" s="66">
        <v>1.4979193080844142</v>
      </c>
      <c r="BG41" s="66">
        <v>1.5067143558114109</v>
      </c>
      <c r="BH41" s="66">
        <v>1.4965607197475144</v>
      </c>
      <c r="BI41" s="66">
        <v>1.4691578791708531</v>
      </c>
      <c r="BJ41" s="66">
        <v>1.4264823591811282</v>
      </c>
      <c r="BK41" s="66">
        <v>1.3707039104399366</v>
      </c>
      <c r="BL41" s="66">
        <v>1.3041021851756618</v>
      </c>
      <c r="BM41" s="66">
        <v>1.2289873903854784</v>
      </c>
      <c r="BN41" s="66">
        <v>1.1476278724645743</v>
      </c>
      <c r="BO41" s="66">
        <v>1.0621869525999508</v>
      </c>
      <c r="BP41" s="66">
        <v>0.97467063861477976</v>
      </c>
      <c r="BQ41" s="66">
        <v>0.88688713460191937</v>
      </c>
      <c r="BR41" s="66">
        <v>0.80041839801734926</v>
      </c>
      <c r="BS41" s="66">
        <v>0.71660339104180926</v>
      </c>
      <c r="BT41" s="66">
        <v>0.63653216612970964</v>
      </c>
      <c r="BU41" s="66">
        <v>0.56104953215326248</v>
      </c>
      <c r="BV41" s="66">
        <v>0.49076677511054456</v>
      </c>
      <c r="BW41" s="66">
        <v>0.42607975477409643</v>
      </c>
      <c r="BX41" s="66">
        <v>0.36719165713232388</v>
      </c>
      <c r="BY41" s="66">
        <v>0.31413873742650333</v>
      </c>
      <c r="BZ41" s="66">
        <v>0.26681752152310839</v>
      </c>
      <c r="CA41" s="66">
        <v>0.2250121238125021</v>
      </c>
      <c r="CB41" s="66">
        <v>0.18842056708429961</v>
      </c>
      <c r="CC41" s="66">
        <v>0.15667923442977322</v>
      </c>
      <c r="CD41" s="50">
        <v>0.12938482805901058</v>
      </c>
      <c r="CE41" s="50">
        <v>0.10611344100298727</v>
      </c>
      <c r="CF41" s="50">
        <v>8.6436554496044163E-2</v>
      </c>
      <c r="CG41" s="50">
        <v>6.9933949439208151E-2</v>
      </c>
      <c r="CH41" s="50">
        <v>5.6203661083463509E-2</v>
      </c>
      <c r="CI41" s="50">
        <v>4.4869211195111593E-2</v>
      </c>
      <c r="CJ41" s="50">
        <v>3.5584423072959295E-2</v>
      </c>
      <c r="CK41" s="50">
        <v>2.8036165225610653E-2</v>
      </c>
      <c r="CL41" s="50">
        <v>2.1945383777925244E-2</v>
      </c>
      <c r="CM41" s="50">
        <v>1.706677684292774E-2</v>
      </c>
      <c r="CN41" s="50">
        <v>1.3187441374812085E-2</v>
      </c>
      <c r="CO41" s="50">
        <v>1.0124789365073753E-2</v>
      </c>
      <c r="CP41" s="50">
        <v>7.723990093678434E-3</v>
      </c>
      <c r="CQ41" s="50">
        <v>5.8551522513897699E-3</v>
      </c>
      <c r="CR41" s="50">
        <v>4.4104170949356269E-3</v>
      </c>
      <c r="CS41" s="50">
        <v>3.3010936015789218E-3</v>
      </c>
      <c r="CT41" s="50">
        <v>2.454930352708393E-3</v>
      </c>
      <c r="CU41" s="50">
        <v>1.8135874640813076E-3</v>
      </c>
      <c r="CV41" s="50">
        <v>1.3303456362603039E-3</v>
      </c>
      <c r="CW41" s="50">
        <v>9.6806825715061221E-4</v>
      </c>
      <c r="CX41" s="50">
        <v>6.9741608794718758E-4</v>
      </c>
      <c r="CY41" s="50">
        <v>4.9530184872502339E-4</v>
      </c>
      <c r="CZ41" s="50">
        <v>3.4356332770405082E-4</v>
      </c>
      <c r="DA41" s="50">
        <v>2.2782776930540432E-4</v>
      </c>
      <c r="DB41" s="50">
        <v>1.3653656748931483E-4</v>
      </c>
      <c r="DC41" s="50">
        <v>6.0097074525079092E-5</v>
      </c>
    </row>
    <row r="42" spans="6:107" x14ac:dyDescent="0.25">
      <c r="F42" s="66" t="e">
        <v>#N/A</v>
      </c>
      <c r="G42" s="67">
        <v>9.8630136986301381E-2</v>
      </c>
      <c r="H42" s="66">
        <v>0</v>
      </c>
      <c r="I42" s="66">
        <v>0</v>
      </c>
      <c r="J42" s="66">
        <v>0</v>
      </c>
      <c r="K42" s="66">
        <v>0</v>
      </c>
      <c r="L42" s="66">
        <v>0</v>
      </c>
      <c r="M42" s="66">
        <v>0</v>
      </c>
      <c r="N42" s="66">
        <v>0</v>
      </c>
      <c r="O42" s="66">
        <v>0</v>
      </c>
      <c r="P42" s="66">
        <v>0</v>
      </c>
      <c r="Q42" s="66">
        <v>0</v>
      </c>
      <c r="R42" s="66">
        <v>0</v>
      </c>
      <c r="S42" s="66">
        <v>0</v>
      </c>
      <c r="T42" s="66">
        <v>0</v>
      </c>
      <c r="U42" s="66">
        <v>0</v>
      </c>
      <c r="V42" s="66">
        <v>0</v>
      </c>
      <c r="W42" s="66">
        <v>0</v>
      </c>
      <c r="X42" s="66">
        <v>0</v>
      </c>
      <c r="Y42" s="66">
        <v>0</v>
      </c>
      <c r="Z42" s="66">
        <v>0</v>
      </c>
      <c r="AA42" s="66">
        <v>0</v>
      </c>
      <c r="AB42" s="66">
        <v>0</v>
      </c>
      <c r="AC42" s="66">
        <v>0</v>
      </c>
      <c r="AD42" s="66">
        <v>0</v>
      </c>
      <c r="AE42" s="66">
        <v>0</v>
      </c>
      <c r="AF42" s="66">
        <v>0</v>
      </c>
      <c r="AG42" s="66">
        <v>0</v>
      </c>
      <c r="AH42" s="66">
        <v>0</v>
      </c>
      <c r="AI42" s="66">
        <v>0</v>
      </c>
      <c r="AJ42" s="66">
        <v>0</v>
      </c>
      <c r="AK42" s="66">
        <v>0</v>
      </c>
      <c r="AL42" s="66">
        <v>0</v>
      </c>
      <c r="AM42" s="66">
        <v>0</v>
      </c>
      <c r="AN42" s="66">
        <v>0</v>
      </c>
      <c r="AO42" s="66">
        <v>0</v>
      </c>
      <c r="AP42" s="66">
        <v>0</v>
      </c>
      <c r="AQ42" s="66">
        <v>0</v>
      </c>
      <c r="AR42" s="66">
        <v>0</v>
      </c>
      <c r="AS42" s="66">
        <v>0</v>
      </c>
      <c r="AT42" s="66">
        <v>0</v>
      </c>
      <c r="AU42" s="66">
        <v>0</v>
      </c>
      <c r="AV42" s="66">
        <v>0.33310569141278445</v>
      </c>
      <c r="AW42" s="66">
        <v>0.51178094521250872</v>
      </c>
      <c r="AX42" s="66">
        <v>0.68990692080722038</v>
      </c>
      <c r="AY42" s="66">
        <v>0.85720270506446838</v>
      </c>
      <c r="AZ42" s="66">
        <v>1.0092439744903767</v>
      </c>
      <c r="BA42" s="66">
        <v>1.1434419643643485</v>
      </c>
      <c r="BB42" s="66">
        <v>1.2579558399965216</v>
      </c>
      <c r="BC42" s="66">
        <v>1.3515252508433493</v>
      </c>
      <c r="BD42" s="66">
        <v>1.4234663696093977</v>
      </c>
      <c r="BE42" s="66">
        <v>1.4736658792087183</v>
      </c>
      <c r="BF42" s="66">
        <v>1.5025531984977409</v>
      </c>
      <c r="BG42" s="66">
        <v>1.511053369396288</v>
      </c>
      <c r="BH42" s="66">
        <v>1.5005245509697525</v>
      </c>
      <c r="BI42" s="66">
        <v>1.4726840593962955</v>
      </c>
      <c r="BJ42" s="66">
        <v>1.4295270125099442</v>
      </c>
      <c r="BK42" s="66">
        <v>1.373241657470657</v>
      </c>
      <c r="BL42" s="66">
        <v>1.3061252765482956</v>
      </c>
      <c r="BM42" s="66">
        <v>1.2305041860798096</v>
      </c>
      <c r="BN42" s="66">
        <v>1.148660806730234</v>
      </c>
      <c r="BO42" s="66">
        <v>1.062770137412878</v>
      </c>
      <c r="BP42" s="66">
        <v>0.97484726098915531</v>
      </c>
      <c r="BQ42" s="66">
        <v>0.88670679596630275</v>
      </c>
      <c r="BR42" s="66">
        <v>0.79993452878113891</v>
      </c>
      <c r="BS42" s="66">
        <v>0.71587085240183868</v>
      </c>
      <c r="BT42" s="66">
        <v>0.63560512624319987</v>
      </c>
      <c r="BU42" s="66">
        <v>0.55997967716810726</v>
      </c>
      <c r="BV42" s="66">
        <v>0.48960188915932634</v>
      </c>
      <c r="BW42" s="66">
        <v>0.42486267856751714</v>
      </c>
      <c r="BX42" s="66">
        <v>0.36595961351203821</v>
      </c>
      <c r="BY42" s="66">
        <v>0.31292299501659254</v>
      </c>
      <c r="BZ42" s="66">
        <v>0.2656433548936159</v>
      </c>
      <c r="CA42" s="66">
        <v>0.22389902039295145</v>
      </c>
      <c r="CB42" s="66">
        <v>0.1873826271712534</v>
      </c>
      <c r="CC42" s="66">
        <v>0.15572571050392922</v>
      </c>
      <c r="CD42" s="50">
        <v>0.12852075258285439</v>
      </c>
      <c r="CE42" s="50">
        <v>0.1053402971444416</v>
      </c>
      <c r="CF42" s="50">
        <v>8.5752951040203931E-2</v>
      </c>
      <c r="CG42" s="50">
        <v>6.9336268780400931E-2</v>
      </c>
      <c r="CH42" s="50">
        <v>5.5686656996647543E-2</v>
      </c>
      <c r="CI42" s="50">
        <v>4.4426540551752373E-2</v>
      </c>
      <c r="CJ42" s="50">
        <v>3.5209102406960978E-2</v>
      </c>
      <c r="CK42" s="50">
        <v>2.7720948816367365E-2</v>
      </c>
      <c r="CL42" s="50">
        <v>2.168306456804631E-2</v>
      </c>
      <c r="CM42" s="50">
        <v>1.6850415019175571E-2</v>
      </c>
      <c r="CN42" s="50">
        <v>1.3010527865676203E-2</v>
      </c>
      <c r="CO42" s="50">
        <v>9.9813529595754943E-3</v>
      </c>
      <c r="CP42" s="50">
        <v>7.6086575128105306E-3</v>
      </c>
      <c r="CQ42" s="50">
        <v>5.7631704728419867E-3</v>
      </c>
      <c r="CR42" s="50">
        <v>4.3376467116520287E-3</v>
      </c>
      <c r="CS42" s="50">
        <v>3.2439811427395701E-3</v>
      </c>
      <c r="CT42" s="50">
        <v>2.4104664505203901E-3</v>
      </c>
      <c r="CU42" s="50">
        <v>1.7792566263265055E-3</v>
      </c>
      <c r="CV42" s="50">
        <v>1.3040722726751599E-3</v>
      </c>
      <c r="CW42" s="50">
        <v>9.4816257262282438E-4</v>
      </c>
      <c r="CX42" s="50">
        <v>6.8252254010767253E-4</v>
      </c>
      <c r="CY42" s="50">
        <v>4.8435209562535845E-4</v>
      </c>
      <c r="CZ42" s="50">
        <v>3.3573497131986798E-4</v>
      </c>
      <c r="DA42" s="50">
        <v>2.2250972924493123E-4</v>
      </c>
      <c r="DB42" s="50">
        <v>1.3330158469774793E-4</v>
      </c>
      <c r="DC42" s="50">
        <v>5.8681629454008254E-5</v>
      </c>
    </row>
    <row r="43" spans="6:107" x14ac:dyDescent="0.25">
      <c r="F43" s="66" t="e">
        <v>#N/A</v>
      </c>
      <c r="G43" s="67">
        <v>0.10136986301369864</v>
      </c>
      <c r="H43" s="66">
        <v>-1.2702870203740974E-26</v>
      </c>
      <c r="I43" s="66">
        <v>6.1839326836353165E-29</v>
      </c>
      <c r="J43" s="66">
        <v>1.2826548857413679E-26</v>
      </c>
      <c r="K43" s="66">
        <v>7.5197336957582042E-26</v>
      </c>
      <c r="L43" s="66">
        <v>4.2717995820688814E-25</v>
      </c>
      <c r="M43" s="66">
        <v>2.4168550228402726E-24</v>
      </c>
      <c r="N43" s="66">
        <v>1.3627280383548471E-23</v>
      </c>
      <c r="O43" s="66">
        <v>7.656286027777361E-23</v>
      </c>
      <c r="P43" s="66">
        <v>4.2854025414043855E-22</v>
      </c>
      <c r="Q43" s="66">
        <v>2.3891093937931608E-21</v>
      </c>
      <c r="R43" s="66">
        <v>1.326323721627265E-20</v>
      </c>
      <c r="S43" s="66">
        <v>7.3302874503389365E-20</v>
      </c>
      <c r="T43" s="66">
        <v>4.0320776873241458E-19</v>
      </c>
      <c r="U43" s="66">
        <v>2.2066825996199945E-18</v>
      </c>
      <c r="V43" s="66">
        <v>1.2011777368206867E-17</v>
      </c>
      <c r="W43" s="66">
        <v>6.5008365567438638E-17</v>
      </c>
      <c r="X43" s="66">
        <v>3.4966050353896882E-16</v>
      </c>
      <c r="Y43" s="66">
        <v>1.8682721120252295E-15</v>
      </c>
      <c r="Z43" s="66">
        <v>9.9112350483738538E-15</v>
      </c>
      <c r="AA43" s="66">
        <v>5.2174790762746904E-14</v>
      </c>
      <c r="AB43" s="66">
        <v>2.7236985990814022E-13</v>
      </c>
      <c r="AC43" s="66">
        <v>1.4089849476961192E-12</v>
      </c>
      <c r="AD43" s="66">
        <v>7.2167735796155004E-12</v>
      </c>
      <c r="AE43" s="66">
        <v>3.6564390310544141E-11</v>
      </c>
      <c r="AF43" s="66">
        <v>1.8305418440257005E-10</v>
      </c>
      <c r="AG43" s="66">
        <v>9.0439907453184526E-10</v>
      </c>
      <c r="AH43" s="66">
        <v>4.4031328334734764E-9</v>
      </c>
      <c r="AI43" s="66">
        <v>2.1087961075408535E-8</v>
      </c>
      <c r="AJ43" s="66">
        <v>9.9149011896257682E-8</v>
      </c>
      <c r="AK43" s="66">
        <v>4.5651609410613395E-7</v>
      </c>
      <c r="AL43" s="66">
        <v>2.0523139457911122E-6</v>
      </c>
      <c r="AM43" s="66">
        <v>8.9755751809571805E-6</v>
      </c>
      <c r="AN43" s="66">
        <v>3.8012901995528624E-5</v>
      </c>
      <c r="AO43" s="66">
        <v>1.5500315307360085E-4</v>
      </c>
      <c r="AP43" s="66">
        <v>6.0401883522659416E-4</v>
      </c>
      <c r="AQ43" s="66">
        <v>2.2273365758344104E-3</v>
      </c>
      <c r="AR43" s="66">
        <v>7.6695272676420134E-3</v>
      </c>
      <c r="AS43" s="66">
        <v>2.4209393683339017E-2</v>
      </c>
      <c r="AT43" s="66">
        <v>6.8240905770108967E-2</v>
      </c>
      <c r="AU43" s="66">
        <v>0.16544287914362982</v>
      </c>
      <c r="AV43" s="66">
        <v>0.32809150599367615</v>
      </c>
      <c r="AW43" s="66">
        <v>0.51200174695890799</v>
      </c>
      <c r="AX43" s="66">
        <v>0.69239341233383644</v>
      </c>
      <c r="AY43" s="66">
        <v>0.86067480422797227</v>
      </c>
      <c r="AZ43" s="66">
        <v>1.0132986479612076</v>
      </c>
      <c r="BA43" s="66">
        <v>1.1479132602413862</v>
      </c>
      <c r="BB43" s="66">
        <v>1.2627141892422613</v>
      </c>
      <c r="BC43" s="66">
        <v>1.3564418758061911</v>
      </c>
      <c r="BD43" s="66">
        <v>1.4284138097141845</v>
      </c>
      <c r="BE43" s="66">
        <v>1.4785228123241652</v>
      </c>
      <c r="BF43" s="66">
        <v>1.5072087265665008</v>
      </c>
      <c r="BG43" s="66">
        <v>1.5154104340721237</v>
      </c>
      <c r="BH43" s="66">
        <v>1.5045024792858672</v>
      </c>
      <c r="BI43" s="66">
        <v>1.47622021246685</v>
      </c>
      <c r="BJ43" s="66">
        <v>1.4325775326246228</v>
      </c>
      <c r="BK43" s="66">
        <v>1.3757813538536836</v>
      </c>
      <c r="BL43" s="66">
        <v>1.3081467333650667</v>
      </c>
      <c r="BM43" s="66">
        <v>1.2320162109185244</v>
      </c>
      <c r="BN43" s="66">
        <v>1.1496863618309441</v>
      </c>
      <c r="BO43" s="66">
        <v>1.063343908869135</v>
      </c>
      <c r="BP43" s="66">
        <v>0.97501302335611784</v>
      </c>
      <c r="BQ43" s="66">
        <v>0.88651472223899996</v>
      </c>
      <c r="BR43" s="66">
        <v>0.79943858019133529</v>
      </c>
      <c r="BS43" s="66">
        <v>0.71512636093378013</v>
      </c>
      <c r="BT43" s="66">
        <v>0.63466665737524375</v>
      </c>
      <c r="BU43" s="66">
        <v>0.55889923328024127</v>
      </c>
      <c r="BV43" s="66">
        <v>0.48842748729582641</v>
      </c>
      <c r="BW43" s="66">
        <v>0.42363731149095318</v>
      </c>
      <c r="BX43" s="66">
        <v>0.36472058151930387</v>
      </c>
      <c r="BY43" s="66">
        <v>0.31170157866929976</v>
      </c>
      <c r="BZ43" s="66">
        <v>0.26446478607634427</v>
      </c>
      <c r="CA43" s="66">
        <v>0.22278270099558403</v>
      </c>
      <c r="CB43" s="66">
        <v>0.18634254091054261</v>
      </c>
      <c r="CC43" s="66">
        <v>0.15477097342002685</v>
      </c>
      <c r="CD43" s="50">
        <v>0.12765625086982033</v>
      </c>
      <c r="CE43" s="50">
        <v>0.10456736641861708</v>
      </c>
      <c r="CF43" s="50">
        <v>8.5070058127057521E-2</v>
      </c>
      <c r="CG43" s="50">
        <v>6.8739664870639691E-2</v>
      </c>
      <c r="CH43" s="50">
        <v>5.5170978943030989E-2</v>
      </c>
      <c r="CI43" s="50">
        <v>4.3985344629084717E-2</v>
      </c>
      <c r="CJ43" s="50">
        <v>3.48353216541833E-2</v>
      </c>
      <c r="CK43" s="50">
        <v>2.7407270870569343E-2</v>
      </c>
      <c r="CL43" s="50">
        <v>2.1422231557365057E-2</v>
      </c>
      <c r="CM43" s="50">
        <v>1.6635450581174712E-2</v>
      </c>
      <c r="CN43" s="50">
        <v>1.2834898758325464E-2</v>
      </c>
      <c r="CO43" s="50">
        <v>9.8390741505913985E-3</v>
      </c>
      <c r="CP43" s="50">
        <v>7.494350223507063E-3</v>
      </c>
      <c r="CQ43" s="50">
        <v>5.6720825850970083E-3</v>
      </c>
      <c r="CR43" s="50">
        <v>4.2656443919950847E-3</v>
      </c>
      <c r="CS43" s="50">
        <v>3.187519655224911E-3</v>
      </c>
      <c r="CT43" s="50">
        <v>2.3665470595872545E-3</v>
      </c>
      <c r="CU43" s="50">
        <v>1.7453753476670754E-3</v>
      </c>
      <c r="CV43" s="50">
        <v>1.2781651038905406E-3</v>
      </c>
      <c r="CW43" s="50">
        <v>9.2855079087448482E-4</v>
      </c>
      <c r="CX43" s="50">
        <v>6.6786073326509268E-4</v>
      </c>
      <c r="CY43" s="50">
        <v>4.7358081960538554E-4</v>
      </c>
      <c r="CZ43" s="50">
        <v>3.280393070354637E-4</v>
      </c>
      <c r="DA43" s="50">
        <v>2.1728454375681804E-4</v>
      </c>
      <c r="DB43" s="50">
        <v>1.3012397036829283E-4</v>
      </c>
      <c r="DC43" s="50">
        <v>5.7290784161044199E-5</v>
      </c>
    </row>
    <row r="44" spans="6:107" x14ac:dyDescent="0.25">
      <c r="F44" s="66" t="e">
        <v>#N/A</v>
      </c>
      <c r="G44" s="67">
        <v>0.10410958904109589</v>
      </c>
      <c r="H44" s="66">
        <v>-1.996870332678704E-27</v>
      </c>
      <c r="I44" s="66">
        <v>9.4146514299606727E-30</v>
      </c>
      <c r="J44" s="66">
        <v>2.0156996355386251E-27</v>
      </c>
      <c r="K44" s="66">
        <v>1.2079021354658854E-26</v>
      </c>
      <c r="L44" s="66">
        <v>7.0259643709671742E-26</v>
      </c>
      <c r="M44" s="66">
        <v>4.0727853202481141E-25</v>
      </c>
      <c r="N44" s="66">
        <v>2.3542836111400977E-24</v>
      </c>
      <c r="O44" s="66">
        <v>1.3569101674655425E-23</v>
      </c>
      <c r="P44" s="66">
        <v>7.7964482903436768E-23</v>
      </c>
      <c r="Q44" s="66">
        <v>4.4649611661725063E-22</v>
      </c>
      <c r="R44" s="66">
        <v>2.5481706505231786E-21</v>
      </c>
      <c r="S44" s="66">
        <v>1.448892463089513E-20</v>
      </c>
      <c r="T44" s="66">
        <v>8.2061341875562552E-20</v>
      </c>
      <c r="U44" s="66">
        <v>4.6283248919342776E-19</v>
      </c>
      <c r="V44" s="66">
        <v>2.5987730304626366E-18</v>
      </c>
      <c r="W44" s="66">
        <v>1.4522308698894876E-17</v>
      </c>
      <c r="X44" s="66">
        <v>8.0737327284861935E-17</v>
      </c>
      <c r="Y44" s="66">
        <v>4.4639146720422397E-16</v>
      </c>
      <c r="Z44" s="66">
        <v>2.4534192308357974E-15</v>
      </c>
      <c r="AA44" s="66">
        <v>1.3397706170289725E-14</v>
      </c>
      <c r="AB44" s="66">
        <v>7.2652961480916519E-14</v>
      </c>
      <c r="AC44" s="66">
        <v>3.9099383016526998E-13</v>
      </c>
      <c r="AD44" s="66">
        <v>2.0867572026825773E-12</v>
      </c>
      <c r="AE44" s="66">
        <v>1.1035853434361834E-11</v>
      </c>
      <c r="AF44" s="66">
        <v>5.7778202586258684E-11</v>
      </c>
      <c r="AG44" s="66">
        <v>2.9913838537284934E-10</v>
      </c>
      <c r="AH44" s="66">
        <v>1.5295894454853071E-9</v>
      </c>
      <c r="AI44" s="66">
        <v>7.7128669458711204E-9</v>
      </c>
      <c r="AJ44" s="66">
        <v>3.828350298932553E-8</v>
      </c>
      <c r="AK44" s="66">
        <v>1.8664534251467594E-7</v>
      </c>
      <c r="AL44" s="66">
        <v>8.9141013901955851E-7</v>
      </c>
      <c r="AM44" s="66">
        <v>4.1568290169666501E-6</v>
      </c>
      <c r="AN44" s="66">
        <v>1.8848173974141028E-5</v>
      </c>
      <c r="AO44" s="66">
        <v>8.2658472808610372E-5</v>
      </c>
      <c r="AP44" s="66">
        <v>3.4816511398896583E-4</v>
      </c>
      <c r="AQ44" s="66">
        <v>1.3953552594852187E-3</v>
      </c>
      <c r="AR44" s="66">
        <v>5.2520723005078374E-3</v>
      </c>
      <c r="AS44" s="66">
        <v>1.8222012274972325E-2</v>
      </c>
      <c r="AT44" s="66">
        <v>5.6665977150952278E-2</v>
      </c>
      <c r="AU44" s="66">
        <v>0.15121409278963915</v>
      </c>
      <c r="AV44" s="66">
        <v>0.32352928926310554</v>
      </c>
      <c r="AW44" s="66">
        <v>0.51287083368123754</v>
      </c>
      <c r="AX44" s="66">
        <v>0.6951597125838298</v>
      </c>
      <c r="AY44" s="66">
        <v>0.86423541660840308</v>
      </c>
      <c r="AZ44" s="66">
        <v>1.0173901576124147</v>
      </c>
      <c r="BA44" s="66">
        <v>1.1524134886662716</v>
      </c>
      <c r="BB44" s="66">
        <v>1.2675013153914043</v>
      </c>
      <c r="BC44" s="66">
        <v>1.3613869899151789</v>
      </c>
      <c r="BD44" s="66">
        <v>1.4333883828490568</v>
      </c>
      <c r="BE44" s="66">
        <v>1.483404572468864</v>
      </c>
      <c r="BF44" s="66">
        <v>1.5118860176196447</v>
      </c>
      <c r="BG44" s="66">
        <v>1.5197856317962164</v>
      </c>
      <c r="BH44" s="66">
        <v>1.5084945430596615</v>
      </c>
      <c r="BI44" s="66">
        <v>1.479766335069024</v>
      </c>
      <c r="BJ44" s="66">
        <v>1.4356338784948466</v>
      </c>
      <c r="BK44" s="66">
        <v>1.378322926464536</v>
      </c>
      <c r="BL44" s="66">
        <v>1.3101664571965781</v>
      </c>
      <c r="BM44" s="66">
        <v>1.2335233485956765</v>
      </c>
      <c r="BN44" s="66">
        <v>1.150704411138489</v>
      </c>
      <c r="BO44" s="66">
        <v>1.0639081372347639</v>
      </c>
      <c r="BP44" s="66">
        <v>0.9751677993679293</v>
      </c>
      <c r="BQ44" s="66">
        <v>0.88631079593414686</v>
      </c>
      <c r="BR44" s="66">
        <v>0.79893044789528678</v>
      </c>
      <c r="BS44" s="66">
        <v>0.71436982840050978</v>
      </c>
      <c r="BT44" s="66">
        <v>0.63371668910782486</v>
      </c>
      <c r="BU44" s="66">
        <v>0.55780814840650328</v>
      </c>
      <c r="BV44" s="66">
        <v>0.48724353525277908</v>
      </c>
      <c r="BW44" s="66">
        <v>0.42240363573439921</v>
      </c>
      <c r="BX44" s="66">
        <v>0.36347455781973836</v>
      </c>
      <c r="BY44" s="66">
        <v>0.3104744971409556</v>
      </c>
      <c r="BZ44" s="66">
        <v>0.2632818333372649</v>
      </c>
      <c r="CA44" s="66">
        <v>0.22166319080125454</v>
      </c>
      <c r="CB44" s="66">
        <v>0.18530033793928691</v>
      </c>
      <c r="CC44" s="66">
        <v>0.15381505506201726</v>
      </c>
      <c r="CD44" s="50">
        <v>0.12679135516608209</v>
      </c>
      <c r="CE44" s="50">
        <v>0.10379467991460396</v>
      </c>
      <c r="CF44" s="50">
        <v>8.4387904544296996E-2</v>
      </c>
      <c r="CG44" s="50">
        <v>6.8144163411516745E-2</v>
      </c>
      <c r="CH44" s="50">
        <v>5.4656649078915792E-2</v>
      </c>
      <c r="CI44" s="50">
        <v>4.354564185795199E-2</v>
      </c>
      <c r="CJ44" s="50">
        <v>3.4463095565828071E-2</v>
      </c>
      <c r="CK44" s="50">
        <v>2.7095142676991826E-2</v>
      </c>
      <c r="CL44" s="50">
        <v>2.1162892908669129E-2</v>
      </c>
      <c r="CM44" s="50">
        <v>1.6421888974492229E-2</v>
      </c>
      <c r="CN44" s="50">
        <v>1.2660557222390062E-2</v>
      </c>
      <c r="CO44" s="50">
        <v>9.697954273756056E-3</v>
      </c>
      <c r="CP44" s="50">
        <v>7.3810681461928306E-3</v>
      </c>
      <c r="CQ44" s="50">
        <v>5.5818874727411316E-3</v>
      </c>
      <c r="CR44" s="50">
        <v>4.1944083150734293E-3</v>
      </c>
      <c r="CS44" s="50">
        <v>3.131706889964492E-3</v>
      </c>
      <c r="CT44" s="50">
        <v>2.3231697271850035E-3</v>
      </c>
      <c r="CU44" s="50">
        <v>1.7119411469325673E-3</v>
      </c>
      <c r="CV44" s="50">
        <v>1.2526217517280184E-3</v>
      </c>
      <c r="CW44" s="50">
        <v>9.0923073111757037E-4</v>
      </c>
      <c r="CX44" s="50">
        <v>6.5342874854425572E-4</v>
      </c>
      <c r="CY44" s="50">
        <v>4.6298640537982674E-4</v>
      </c>
      <c r="CZ44" s="50">
        <v>3.2047504847332542E-4</v>
      </c>
      <c r="DA44" s="50">
        <v>2.1215126999380552E-4</v>
      </c>
      <c r="DB44" s="50">
        <v>1.2700313377854788E-4</v>
      </c>
      <c r="DC44" s="50">
        <v>5.5924306185656644E-5</v>
      </c>
    </row>
    <row r="45" spans="6:107" x14ac:dyDescent="0.25">
      <c r="F45" s="66" t="e">
        <v>#N/A</v>
      </c>
      <c r="G45" s="67">
        <v>0.10684931506849316</v>
      </c>
      <c r="H45" s="66">
        <v>-2.5742725544340113E-28</v>
      </c>
      <c r="I45" s="66">
        <v>1.1747951290487741E-30</v>
      </c>
      <c r="J45" s="66">
        <v>2.5977684570149871E-28</v>
      </c>
      <c r="K45" s="66">
        <v>1.5921762953931665E-27</v>
      </c>
      <c r="L45" s="66">
        <v>9.4887139462845889E-27</v>
      </c>
      <c r="M45" s="66">
        <v>5.6393249333556204E-26</v>
      </c>
      <c r="N45" s="66">
        <v>3.3443083729209891E-25</v>
      </c>
      <c r="O45" s="66">
        <v>1.9787983189677941E-24</v>
      </c>
      <c r="P45" s="66">
        <v>1.1680371047645915E-23</v>
      </c>
      <c r="Q45" s="66">
        <v>6.8771783602622991E-23</v>
      </c>
      <c r="R45" s="66">
        <v>4.0382716755488551E-22</v>
      </c>
      <c r="S45" s="66">
        <v>2.364498995122077E-21</v>
      </c>
      <c r="T45" s="66">
        <v>1.3802594944376212E-20</v>
      </c>
      <c r="U45" s="66">
        <v>8.0310430859796627E-20</v>
      </c>
      <c r="V45" s="66">
        <v>4.6566671277812157E-19</v>
      </c>
      <c r="W45" s="66">
        <v>2.6900626560487163E-18</v>
      </c>
      <c r="X45" s="66">
        <v>1.547795046835752E-17</v>
      </c>
      <c r="Y45" s="66">
        <v>8.8673603344023285E-17</v>
      </c>
      <c r="Z45" s="66">
        <v>5.0565577075465914E-16</v>
      </c>
      <c r="AA45" s="66">
        <v>2.8689720478359973E-15</v>
      </c>
      <c r="AB45" s="66">
        <v>1.6188899341038666E-14</v>
      </c>
      <c r="AC45" s="66">
        <v>9.0805208496026294E-14</v>
      </c>
      <c r="AD45" s="66">
        <v>5.06009027607997E-13</v>
      </c>
      <c r="AE45" s="66">
        <v>2.7994588693477921E-12</v>
      </c>
      <c r="AF45" s="66">
        <v>1.5364810738513291E-11</v>
      </c>
      <c r="AG45" s="66">
        <v>8.3585558695685921E-11</v>
      </c>
      <c r="AH45" s="66">
        <v>4.5022684072691727E-10</v>
      </c>
      <c r="AI45" s="66">
        <v>2.3982100983078678E-9</v>
      </c>
      <c r="AJ45" s="66">
        <v>1.2613916660554302E-8</v>
      </c>
      <c r="AK45" s="66">
        <v>6.5393000420289168E-8</v>
      </c>
      <c r="AL45" s="66">
        <v>3.3339600486225531E-7</v>
      </c>
      <c r="AM45" s="66">
        <v>1.6669527383787234E-6</v>
      </c>
      <c r="AN45" s="66">
        <v>8.1446832824592183E-6</v>
      </c>
      <c r="AO45" s="66">
        <v>3.8708231369869901E-5</v>
      </c>
      <c r="AP45" s="66">
        <v>1.7784088408135385E-4</v>
      </c>
      <c r="AQ45" s="66">
        <v>7.8321171512135592E-4</v>
      </c>
      <c r="AR45" s="66">
        <v>3.2666499860912498E-3</v>
      </c>
      <c r="AS45" s="66">
        <v>1.2673061906056495E-2</v>
      </c>
      <c r="AT45" s="66">
        <v>4.4448910060385906E-2</v>
      </c>
      <c r="AU45" s="66">
        <v>0.13429687266645193</v>
      </c>
      <c r="AV45" s="66">
        <v>0.31989146848052996</v>
      </c>
      <c r="AW45" s="66">
        <v>0.51451146083445021</v>
      </c>
      <c r="AX45" s="66">
        <v>0.69816716821093627</v>
      </c>
      <c r="AY45" s="66">
        <v>0.86785408243362738</v>
      </c>
      <c r="AZ45" s="66">
        <v>1.0215089563295414</v>
      </c>
      <c r="BA45" s="66">
        <v>1.1569409630646073</v>
      </c>
      <c r="BB45" s="66">
        <v>1.2723172511617453</v>
      </c>
      <c r="BC45" s="66">
        <v>1.3663608299404886</v>
      </c>
      <c r="BD45" s="66">
        <v>1.4383902995844198</v>
      </c>
      <c r="BE45" s="66">
        <v>1.4883113279088687</v>
      </c>
      <c r="BF45" s="66">
        <v>1.5165851974802178</v>
      </c>
      <c r="BG45" s="66">
        <v>1.5241790445779466</v>
      </c>
      <c r="BH45" s="66">
        <v>1.5125007802348858</v>
      </c>
      <c r="BI45" s="66">
        <v>1.4833224230182165</v>
      </c>
      <c r="BJ45" s="66">
        <v>1.438696007852327</v>
      </c>
      <c r="BK45" s="66">
        <v>1.3808663006830086</v>
      </c>
      <c r="BL45" s="66">
        <v>1.3121843479760791</v>
      </c>
      <c r="BM45" s="66">
        <v>1.2350254811393531</v>
      </c>
      <c r="BN45" s="66">
        <v>1.1517148264322135</v>
      </c>
      <c r="BO45" s="66">
        <v>1.064462691342158</v>
      </c>
      <c r="BP45" s="66">
        <v>0.97531146146636094</v>
      </c>
      <c r="BQ45" s="66">
        <v>0.88609489862010671</v>
      </c>
      <c r="BR45" s="66">
        <v>0.79841002687813312</v>
      </c>
      <c r="BS45" s="66">
        <v>0.71360116618420233</v>
      </c>
      <c r="BT45" s="66">
        <v>0.63275515090392509</v>
      </c>
      <c r="BU45" s="66">
        <v>0.55670637057291217</v>
      </c>
      <c r="BV45" s="66">
        <v>0.48604999905751073</v>
      </c>
      <c r="BW45" s="66">
        <v>0.42116163392028433</v>
      </c>
      <c r="BX45" s="66">
        <v>0.36222153960095227</v>
      </c>
      <c r="BY45" s="66">
        <v>0.3092417597538939</v>
      </c>
      <c r="BZ45" s="66">
        <v>0.26209451551219176</v>
      </c>
      <c r="CA45" s="66">
        <v>0.22054051553147791</v>
      </c>
      <c r="CB45" s="66">
        <v>0.18425604838112505</v>
      </c>
      <c r="CC45" s="66">
        <v>0.15285798772947967</v>
      </c>
      <c r="CD45" s="50">
        <v>0.12592609805352367</v>
      </c>
      <c r="CE45" s="50">
        <v>0.1030222689750277</v>
      </c>
      <c r="CF45" s="50">
        <v>8.370651925423557E-2</v>
      </c>
      <c r="CG45" s="50">
        <v>6.7549790207720908E-2</v>
      </c>
      <c r="CH45" s="50">
        <v>5.4143689602304493E-2</v>
      </c>
      <c r="CI45" s="50">
        <v>4.3107450661088668E-2</v>
      </c>
      <c r="CJ45" s="50">
        <v>3.4092438847124901E-2</v>
      </c>
      <c r="CK45" s="50">
        <v>2.6784575452008595E-2</v>
      </c>
      <c r="CL45" s="50">
        <v>2.0905056696206233E-2</v>
      </c>
      <c r="CM45" s="50">
        <v>1.6209735548764675E-2</v>
      </c>
      <c r="CN45" s="50">
        <v>1.248750633119095E-2</v>
      </c>
      <c r="CO45" s="50">
        <v>9.5579945732683184E-3</v>
      </c>
      <c r="CP45" s="50">
        <v>7.2688111183284365E-3</v>
      </c>
      <c r="CQ45" s="50">
        <v>5.4925839480052105E-3</v>
      </c>
      <c r="CR45" s="50">
        <v>4.1239365991691205E-3</v>
      </c>
      <c r="CS45" s="50">
        <v>3.076540548555903E-3</v>
      </c>
      <c r="CT45" s="50">
        <v>2.2803319620207912E-3</v>
      </c>
      <c r="CU45" s="50">
        <v>1.6789515139522713E-3</v>
      </c>
      <c r="CV45" s="50">
        <v>1.2274398171210352E-3</v>
      </c>
      <c r="CW45" s="50">
        <v>8.902001982326915E-4</v>
      </c>
      <c r="CX45" s="50">
        <v>6.3922465776625951E-4</v>
      </c>
      <c r="CY45" s="50">
        <v>4.5256723197504276E-4</v>
      </c>
      <c r="CZ45" s="50">
        <v>3.1304090594876024E-4</v>
      </c>
      <c r="DA45" s="50">
        <v>2.0710896316521098E-4</v>
      </c>
      <c r="DB45" s="50">
        <v>1.2393848284820481E-4</v>
      </c>
      <c r="DC45" s="50">
        <v>5.4581961768171673E-5</v>
      </c>
    </row>
    <row r="46" spans="6:107" x14ac:dyDescent="0.25">
      <c r="F46" s="66" t="e">
        <v>#N/A</v>
      </c>
      <c r="G46" s="67">
        <v>0.10958904109589042</v>
      </c>
      <c r="H46" s="66">
        <v>-2.552899842402986E-29</v>
      </c>
      <c r="I46" s="66">
        <v>1.1270554867245093E-31</v>
      </c>
      <c r="J46" s="66">
        <v>2.5754409521374764E-29</v>
      </c>
      <c r="K46" s="66">
        <v>1.6155148876280551E-28</v>
      </c>
      <c r="L46" s="66">
        <v>9.8709386086061738E-28</v>
      </c>
      <c r="M46" s="66">
        <v>6.0188689975425791E-27</v>
      </c>
      <c r="N46" s="66">
        <v>3.6645831427579366E-26</v>
      </c>
      <c r="O46" s="66">
        <v>2.2277106570173423E-25</v>
      </c>
      <c r="P46" s="66">
        <v>1.3520053331266591E-24</v>
      </c>
      <c r="Q46" s="66">
        <v>8.1910698042322689E-24</v>
      </c>
      <c r="R46" s="66">
        <v>4.9533459000659583E-23</v>
      </c>
      <c r="S46" s="66">
        <v>2.9895183686813597E-22</v>
      </c>
      <c r="T46" s="66">
        <v>1.8004953570093302E-21</v>
      </c>
      <c r="U46" s="66">
        <v>1.0819542873356053E-20</v>
      </c>
      <c r="V46" s="66">
        <v>6.4860949038260143E-20</v>
      </c>
      <c r="W46" s="66">
        <v>3.8782785407505474E-19</v>
      </c>
      <c r="X46" s="66">
        <v>2.3125502329535335E-18</v>
      </c>
      <c r="Y46" s="66">
        <v>1.3748172509984629E-17</v>
      </c>
      <c r="Z46" s="66">
        <v>8.1469276044370885E-17</v>
      </c>
      <c r="AA46" s="66">
        <v>4.8108035620662404E-16</v>
      </c>
      <c r="AB46" s="66">
        <v>2.8299577797094408E-15</v>
      </c>
      <c r="AC46" s="66">
        <v>1.6577743285520347E-14</v>
      </c>
      <c r="AD46" s="66">
        <v>9.6666425641653654E-14</v>
      </c>
      <c r="AE46" s="66">
        <v>5.6082166260392807E-13</v>
      </c>
      <c r="AF46" s="66">
        <v>3.2354391651440203E-12</v>
      </c>
      <c r="AG46" s="66">
        <v>1.8548985613660654E-11</v>
      </c>
      <c r="AH46" s="66">
        <v>1.0559740951935093E-10</v>
      </c>
      <c r="AI46" s="66">
        <v>5.9639700547134884E-10</v>
      </c>
      <c r="AJ46" s="66">
        <v>3.3380040117223477E-9</v>
      </c>
      <c r="AK46" s="66">
        <v>1.8489282820602768E-8</v>
      </c>
      <c r="AL46" s="66">
        <v>1.0118251707840796E-7</v>
      </c>
      <c r="AM46" s="66">
        <v>5.4591041114643294E-7</v>
      </c>
      <c r="AN46" s="66">
        <v>2.8958767219395101E-6</v>
      </c>
      <c r="AO46" s="66">
        <v>1.5049248129415995E-5</v>
      </c>
      <c r="AP46" s="66">
        <v>7.6242916539653708E-5</v>
      </c>
      <c r="AQ46" s="66">
        <v>3.7397895183251847E-4</v>
      </c>
      <c r="AR46" s="66">
        <v>1.7582227599661332E-3</v>
      </c>
      <c r="AS46" s="66">
        <v>7.7995779043842335E-3</v>
      </c>
      <c r="AT46" s="66">
        <v>3.1799971101412645E-2</v>
      </c>
      <c r="AU46" s="66">
        <v>0.11345672797549582</v>
      </c>
      <c r="AV46" s="66">
        <v>0.31799976777086914</v>
      </c>
      <c r="AW46" s="66">
        <v>0.51700601435025961</v>
      </c>
      <c r="AX46" s="66">
        <v>0.70134000784772255</v>
      </c>
      <c r="AY46" s="66">
        <v>0.87149756623991737</v>
      </c>
      <c r="AZ46" s="66">
        <v>1.0256483448551026</v>
      </c>
      <c r="BA46" s="66">
        <v>1.1614953368697427</v>
      </c>
      <c r="BB46" s="66">
        <v>1.2771623599166815</v>
      </c>
      <c r="BC46" s="66">
        <v>1.3713636829182463</v>
      </c>
      <c r="BD46" s="66">
        <v>1.4434197740260124</v>
      </c>
      <c r="BE46" s="66">
        <v>1.4932432469561885</v>
      </c>
      <c r="BF46" s="66">
        <v>1.5213063922799752</v>
      </c>
      <c r="BG46" s="66">
        <v>1.5285907544852757</v>
      </c>
      <c r="BH46" s="66">
        <v>1.5165212283305036</v>
      </c>
      <c r="BI46" s="66">
        <v>1.4868884712401664</v>
      </c>
      <c r="BJ46" s="66">
        <v>1.4417638771667844</v>
      </c>
      <c r="BK46" s="66">
        <v>1.3834114003676039</v>
      </c>
      <c r="BL46" s="66">
        <v>1.3142003039745767</v>
      </c>
      <c r="BM46" s="66">
        <v>1.2365224888891728</v>
      </c>
      <c r="BN46" s="66">
        <v>1.15271747788023</v>
      </c>
      <c r="BO46" s="66">
        <v>1.0650074385758594</v>
      </c>
      <c r="BP46" s="66">
        <v>0.97544388087350353</v>
      </c>
      <c r="BQ46" s="66">
        <v>0.8858669109152788</v>
      </c>
      <c r="BR46" s="66">
        <v>0.79787721146321322</v>
      </c>
      <c r="BS46" s="66">
        <v>0.71282028529064534</v>
      </c>
      <c r="BT46" s="66">
        <v>0.63178197211486053</v>
      </c>
      <c r="BU46" s="66">
        <v>0.55559384792404587</v>
      </c>
      <c r="BV46" s="66">
        <v>0.48484684504238296</v>
      </c>
      <c r="BW46" s="66">
        <v>0.41991128911408182</v>
      </c>
      <c r="BX46" s="66">
        <v>0.36096152458256686</v>
      </c>
      <c r="BY46" s="66">
        <v>0.30800337640529429</v>
      </c>
      <c r="BZ46" s="66">
        <v>0.26090285201405894</v>
      </c>
      <c r="CA46" s="66">
        <v>0.21941470145393938</v>
      </c>
      <c r="CB46" s="66">
        <v>0.18320970284992388</v>
      </c>
      <c r="CC46" s="66">
        <v>0.15189980413963397</v>
      </c>
      <c r="CD46" s="50">
        <v>0.12506051245026356</v>
      </c>
      <c r="CE46" s="50">
        <v>0.10225016519535861</v>
      </c>
      <c r="CF46" s="50">
        <v>8.3025931392206903E-2</v>
      </c>
      <c r="CG46" s="50">
        <v>6.6956571164831155E-2</v>
      </c>
      <c r="CH46" s="50">
        <v>5.3632122750369292E-2</v>
      </c>
      <c r="CI46" s="50">
        <v>4.267078945050614E-2</v>
      </c>
      <c r="CJ46" s="50">
        <v>3.372336615482556E-2</v>
      </c>
      <c r="CK46" s="50">
        <v>2.6475580337333986E-2</v>
      </c>
      <c r="CL46" s="50">
        <v>2.0648730903762038E-2</v>
      </c>
      <c r="CM46" s="50">
        <v>1.5998995556155037E-2</v>
      </c>
      <c r="CN46" s="50">
        <v>1.2315749060581522E-2</v>
      </c>
      <c r="CO46" s="50">
        <v>9.4191962010951747E-3</v>
      </c>
      <c r="CP46" s="50">
        <v>7.1575788939344546E-3</v>
      </c>
      <c r="CQ46" s="50">
        <v>5.4041707505559826E-3</v>
      </c>
      <c r="CR46" s="50">
        <v>4.0542273017387786E-3</v>
      </c>
      <c r="CS46" s="50">
        <v>3.022018283419491E-3</v>
      </c>
      <c r="CT46" s="50">
        <v>2.2380312344899094E-3</v>
      </c>
      <c r="CU46" s="50">
        <v>1.6464039098704358E-3</v>
      </c>
      <c r="CV46" s="50">
        <v>1.2026168804525389E-3</v>
      </c>
      <c r="CW46" s="50">
        <v>8.7145698310163054E-4</v>
      </c>
      <c r="CX46" s="50">
        <v>6.2524652375599136E-4</v>
      </c>
      <c r="CY46" s="50">
        <v>4.4232167299794494E-4</v>
      </c>
      <c r="CZ46" s="50">
        <v>3.05735586691667E-4</v>
      </c>
      <c r="DA46" s="50">
        <v>2.0215667670656548E-4</v>
      </c>
      <c r="DB46" s="50">
        <v>1.2092942425380388E-4</v>
      </c>
      <c r="DC46" s="50">
        <v>5.3263515908068282E-5</v>
      </c>
    </row>
    <row r="47" spans="6:107" x14ac:dyDescent="0.25">
      <c r="F47" s="66" t="e">
        <v>#N/A</v>
      </c>
      <c r="G47" s="67">
        <v>0.11232876712328768</v>
      </c>
      <c r="H47" s="66">
        <v>-1.7321833410865684E-30</v>
      </c>
      <c r="I47" s="66">
        <v>7.3934658207613123E-33</v>
      </c>
      <c r="J47" s="66">
        <v>1.7469702727280911E-30</v>
      </c>
      <c r="K47" s="66">
        <v>1.122304484621828E-29</v>
      </c>
      <c r="L47" s="66">
        <v>7.0354652640248968E-29</v>
      </c>
      <c r="M47" s="66">
        <v>4.4045717613720951E-28</v>
      </c>
      <c r="N47" s="66">
        <v>2.7553638662824647E-27</v>
      </c>
      <c r="O47" s="66">
        <v>1.7222895599938898E-26</v>
      </c>
      <c r="P47" s="66">
        <v>1.0756349835364562E-25</v>
      </c>
      <c r="Q47" s="66">
        <v>6.7117035623670842E-25</v>
      </c>
      <c r="R47" s="66">
        <v>4.1839371562792886E-24</v>
      </c>
      <c r="S47" s="66">
        <v>2.6055242900457627E-23</v>
      </c>
      <c r="T47" s="66">
        <v>1.6208134284391158E-22</v>
      </c>
      <c r="U47" s="66">
        <v>1.0070849473171775E-21</v>
      </c>
      <c r="V47" s="66">
        <v>6.24968435806286E-21</v>
      </c>
      <c r="W47" s="66">
        <v>3.8731884517011167E-20</v>
      </c>
      <c r="X47" s="66">
        <v>2.3969154688211465E-19</v>
      </c>
      <c r="Y47" s="66">
        <v>1.4810164867345881E-18</v>
      </c>
      <c r="Z47" s="66">
        <v>9.1355213986276219E-18</v>
      </c>
      <c r="AA47" s="66">
        <v>5.6248218946097967E-17</v>
      </c>
      <c r="AB47" s="66">
        <v>3.4563131590496828E-16</v>
      </c>
      <c r="AC47" s="66">
        <v>2.1191544822286801E-15</v>
      </c>
      <c r="AD47" s="66">
        <v>1.2961673058222648E-14</v>
      </c>
      <c r="AE47" s="66">
        <v>7.9067273354670477E-14</v>
      </c>
      <c r="AF47" s="66">
        <v>4.8088281893278478E-13</v>
      </c>
      <c r="AG47" s="66">
        <v>2.9149750137941537E-12</v>
      </c>
      <c r="AH47" s="66">
        <v>1.7603564546925173E-11</v>
      </c>
      <c r="AI47" s="66">
        <v>1.0585629960559605E-10</v>
      </c>
      <c r="AJ47" s="66">
        <v>6.3345457010678985E-10</v>
      </c>
      <c r="AK47" s="66">
        <v>3.7693514006514304E-9</v>
      </c>
      <c r="AL47" s="66">
        <v>2.2282094432148207E-8</v>
      </c>
      <c r="AM47" s="66">
        <v>1.3069366967434869E-7</v>
      </c>
      <c r="AN47" s="66">
        <v>7.5940137339684625E-7</v>
      </c>
      <c r="AO47" s="66">
        <v>4.3619458175326721E-6</v>
      </c>
      <c r="AP47" s="66">
        <v>2.4694423909773835E-5</v>
      </c>
      <c r="AQ47" s="66">
        <v>1.3720789865885876E-4</v>
      </c>
      <c r="AR47" s="66">
        <v>7.4338812361870326E-4</v>
      </c>
      <c r="AS47" s="66">
        <v>3.8863718538754313E-3</v>
      </c>
      <c r="AT47" s="66">
        <v>1.9238592349127788E-2</v>
      </c>
      <c r="AU47" s="66">
        <v>8.6695487843039265E-2</v>
      </c>
      <c r="AV47" s="66">
        <v>0.31928584944509303</v>
      </c>
      <c r="AW47" s="66">
        <v>0.52031005788405937</v>
      </c>
      <c r="AX47" s="66">
        <v>0.70455866844328641</v>
      </c>
      <c r="AY47" s="66">
        <v>0.87513612353312875</v>
      </c>
      <c r="AZ47" s="66">
        <v>1.0298060278966574</v>
      </c>
      <c r="BA47" s="66">
        <v>1.1660774947681152</v>
      </c>
      <c r="BB47" s="66">
        <v>1.2820371766073797</v>
      </c>
      <c r="BC47" s="66">
        <v>1.376395835170116</v>
      </c>
      <c r="BD47" s="66">
        <v>1.4484770143801067</v>
      </c>
      <c r="BE47" s="66">
        <v>1.498200497150173</v>
      </c>
      <c r="BF47" s="66">
        <v>1.5260497285712848</v>
      </c>
      <c r="BG47" s="66">
        <v>1.5330208436955579</v>
      </c>
      <c r="BH47" s="66">
        <v>1.5205559244365203</v>
      </c>
      <c r="BI47" s="66">
        <v>1.4904644737505723</v>
      </c>
      <c r="BJ47" s="66">
        <v>1.4448374416210688</v>
      </c>
      <c r="BK47" s="66">
        <v>1.3859581478294767</v>
      </c>
      <c r="BL47" s="66">
        <v>1.3162142217755735</v>
      </c>
      <c r="BM47" s="66">
        <v>1.2380142504734934</v>
      </c>
      <c r="BN47" s="66">
        <v>1.1537122340204309</v>
      </c>
      <c r="BO47" s="66">
        <v>1.0655422448582645</v>
      </c>
      <c r="BP47" s="66">
        <v>0.97556492758258406</v>
      </c>
      <c r="BQ47" s="66">
        <v>0.88562671248399327</v>
      </c>
      <c r="BR47" s="66">
        <v>0.79733189531262316</v>
      </c>
      <c r="BS47" s="66">
        <v>0.71202709635374883</v>
      </c>
      <c r="BT47" s="66">
        <v>0.63079708198783424</v>
      </c>
      <c r="BU47" s="66">
        <v>0.55447052873263514</v>
      </c>
      <c r="BV47" s="66">
        <v>0.4836340398554333</v>
      </c>
      <c r="BW47" s="66">
        <v>0.4186525848350855</v>
      </c>
      <c r="BX47" s="66">
        <v>0.35969451102635974</v>
      </c>
      <c r="BY47" s="66">
        <v>0.30675935757611128</v>
      </c>
      <c r="BZ47" s="66">
        <v>0.25970686284024375</v>
      </c>
      <c r="CA47" s="66">
        <v>0.21828577538801316</v>
      </c>
      <c r="CB47" s="66">
        <v>0.18216133245346466</v>
      </c>
      <c r="CC47" s="66">
        <v>0.15094053742930794</v>
      </c>
      <c r="CD47" s="50">
        <v>0.12419463161111899</v>
      </c>
      <c r="CE47" s="50">
        <v>0.10147840042315477</v>
      </c>
      <c r="CF47" s="50">
        <v>8.2346170264897503E-2</v>
      </c>
      <c r="CG47" s="50">
        <v>6.6364532287048389E-2</v>
      </c>
      <c r="CH47" s="50">
        <v>5.3121970796868132E-2</v>
      </c>
      <c r="CI47" s="50">
        <v>4.2235676624836384E-2</v>
      </c>
      <c r="CJ47" s="50">
        <v>3.3355892094667654E-2</v>
      </c>
      <c r="CK47" s="50">
        <v>2.6168168397745349E-2</v>
      </c>
      <c r="CL47" s="50">
        <v>2.0393923422728479E-2</v>
      </c>
      <c r="CM47" s="50">
        <v>1.5789674149808187E-2</v>
      </c>
      <c r="CN47" s="50">
        <v>1.2145288287794126E-2</v>
      </c>
      <c r="CO47" s="50">
        <v>9.2815602161847484E-3</v>
      </c>
      <c r="CP47" s="50">
        <v>7.0473711431271588E-3</v>
      </c>
      <c r="CQ47" s="50">
        <v>5.3166465472999176E-3</v>
      </c>
      <c r="CR47" s="50">
        <v>3.985278419427008E-3</v>
      </c>
      <c r="CS47" s="50">
        <v>2.9681376979643027E-3</v>
      </c>
      <c r="CT47" s="50">
        <v>2.1962649769424422E-3</v>
      </c>
      <c r="CU47" s="50">
        <v>1.6142957674693389E-3</v>
      </c>
      <c r="CV47" s="50">
        <v>1.1781505018986661E-3</v>
      </c>
      <c r="CW47" s="50">
        <v>8.5299886294427322E-4</v>
      </c>
      <c r="CX47" s="50">
        <v>6.114924006526179E-4</v>
      </c>
      <c r="CY47" s="50">
        <v>4.3224809690680283E-4</v>
      </c>
      <c r="CZ47" s="50">
        <v>2.9855779506941923E-4</v>
      </c>
      <c r="DA47" s="50">
        <v>1.9729346244986402E-4</v>
      </c>
      <c r="DB47" s="50">
        <v>1.1797536354383877E-4</v>
      </c>
      <c r="DC47" s="50">
        <v>5.1968732422527651E-5</v>
      </c>
    </row>
    <row r="48" spans="6:107" x14ac:dyDescent="0.25">
      <c r="F48" s="66" t="e">
        <v>#N/A</v>
      </c>
      <c r="G48" s="67">
        <v>0.11506849315068493</v>
      </c>
      <c r="H48" s="66">
        <v>-6.0348687985052773E-32</v>
      </c>
      <c r="I48" s="66">
        <v>2.4888039883295941E-34</v>
      </c>
      <c r="J48" s="66">
        <v>6.0846448782718699E-32</v>
      </c>
      <c r="K48" s="66">
        <v>4.0062468312732393E-31</v>
      </c>
      <c r="L48" s="66">
        <v>2.5785349146327033E-30</v>
      </c>
      <c r="M48" s="66">
        <v>1.6587180665718948E-29</v>
      </c>
      <c r="N48" s="66">
        <v>1.067004948050613E-28</v>
      </c>
      <c r="O48" s="66">
        <v>6.8637294107084881E-28</v>
      </c>
      <c r="P48" s="66">
        <v>4.4152354820662476E-27</v>
      </c>
      <c r="Q48" s="66">
        <v>2.8401912709529124E-26</v>
      </c>
      <c r="R48" s="66">
        <v>1.8270116029656818E-25</v>
      </c>
      <c r="S48" s="66">
        <v>1.1752628886331817E-24</v>
      </c>
      <c r="T48" s="66">
        <v>7.5601208835035031E-24</v>
      </c>
      <c r="U48" s="66">
        <v>4.8632036564736249E-23</v>
      </c>
      <c r="V48" s="66">
        <v>3.1283560367328316E-22</v>
      </c>
      <c r="W48" s="66">
        <v>2.0123795308336591E-21</v>
      </c>
      <c r="X48" s="66">
        <v>1.2945046307285409E-20</v>
      </c>
      <c r="Y48" s="66">
        <v>8.3271679785146325E-20</v>
      </c>
      <c r="Z48" s="66">
        <v>5.3566225177097271E-19</v>
      </c>
      <c r="AA48" s="66">
        <v>3.4457578940725483E-18</v>
      </c>
      <c r="AB48" s="66">
        <v>2.216554820749212E-17</v>
      </c>
      <c r="AC48" s="66">
        <v>1.4258445962899108E-16</v>
      </c>
      <c r="AD48" s="66">
        <v>9.1720393907600572E-16</v>
      </c>
      <c r="AE48" s="66">
        <v>5.9001034758313662E-15</v>
      </c>
      <c r="AF48" s="66">
        <v>3.7953632275703189E-14</v>
      </c>
      <c r="AG48" s="66">
        <v>2.4414456607751679E-13</v>
      </c>
      <c r="AH48" s="66">
        <v>1.5705102666375817E-12</v>
      </c>
      <c r="AI48" s="66">
        <v>1.0102631146952923E-11</v>
      </c>
      <c r="AJ48" s="66">
        <v>6.4987258128467075E-11</v>
      </c>
      <c r="AK48" s="66">
        <v>4.180439390118454E-10</v>
      </c>
      <c r="AL48" s="66">
        <v>2.6891538430360032E-9</v>
      </c>
      <c r="AM48" s="66">
        <v>1.7298536628970263E-8</v>
      </c>
      <c r="AN48" s="66">
        <v>1.1127640401785003E-7</v>
      </c>
      <c r="AO48" s="66">
        <v>7.158084152856172E-7</v>
      </c>
      <c r="AP48" s="66">
        <v>4.6045852390369656E-6</v>
      </c>
      <c r="AQ48" s="66">
        <v>2.9619944067153481E-5</v>
      </c>
      <c r="AR48" s="66">
        <v>1.9053639817617594E-4</v>
      </c>
      <c r="AS48" s="66">
        <v>1.2256646720075815E-3</v>
      </c>
      <c r="AT48" s="66">
        <v>7.8843407484715973E-3</v>
      </c>
      <c r="AU48" s="66">
        <v>5.0717647703910573E-2</v>
      </c>
      <c r="AV48" s="66">
        <v>0.32625172740239844</v>
      </c>
      <c r="AW48" s="66">
        <v>0.52407346198239912</v>
      </c>
      <c r="AX48" s="66">
        <v>0.70766759719096928</v>
      </c>
      <c r="AY48" s="66">
        <v>0.87875361868634172</v>
      </c>
      <c r="AZ48" s="66">
        <v>1.03398500562941</v>
      </c>
      <c r="BA48" s="66">
        <v>1.170689091644908</v>
      </c>
      <c r="BB48" s="66">
        <v>1.2869422141552662</v>
      </c>
      <c r="BC48" s="66">
        <v>1.3814575358394801</v>
      </c>
      <c r="BD48" s="66">
        <v>1.4535622207036827</v>
      </c>
      <c r="BE48" s="66">
        <v>1.5031832461158596</v>
      </c>
      <c r="BF48" s="66">
        <v>1.5308153336553927</v>
      </c>
      <c r="BG48" s="66">
        <v>1.5374693945450211</v>
      </c>
      <c r="BH48" s="66">
        <v>1.5246049052013426</v>
      </c>
      <c r="BI48" s="66">
        <v>1.494050423632157</v>
      </c>
      <c r="BJ48" s="66">
        <v>1.4479166550855516</v>
      </c>
      <c r="BK48" s="66">
        <v>1.3885064638059452</v>
      </c>
      <c r="BL48" s="66">
        <v>1.3182259962494338</v>
      </c>
      <c r="BM48" s="66">
        <v>1.2395006427863267</v>
      </c>
      <c r="BN48" s="66">
        <v>1.1546989617413026</v>
      </c>
      <c r="BO48" s="66">
        <v>1.0660669746352367</v>
      </c>
      <c r="BP48" s="66">
        <v>0.97567447034878552</v>
      </c>
      <c r="BQ48" s="66">
        <v>0.8853741820324964</v>
      </c>
      <c r="BR48" s="66">
        <v>0.79677397142793127</v>
      </c>
      <c r="BS48" s="66">
        <v>0.71122150964025366</v>
      </c>
      <c r="BT48" s="66">
        <v>0.6298004096737061</v>
      </c>
      <c r="BU48" s="66">
        <v>0.55333636140937636</v>
      </c>
      <c r="BV48" s="66">
        <v>0.48241155047121625</v>
      </c>
      <c r="BW48" s="66">
        <v>0.41738550506735494</v>
      </c>
      <c r="BX48" s="66">
        <v>0.35842049774653922</v>
      </c>
      <c r="BY48" s="66">
        <v>0.30550971434008933</v>
      </c>
      <c r="BZ48" s="66">
        <v>0.25850656857993326</v>
      </c>
      <c r="CA48" s="66">
        <v>0.21715376471028658</v>
      </c>
      <c r="CB48" s="66">
        <v>0.181110968797105</v>
      </c>
      <c r="CC48" s="66">
        <v>0.14998022115685747</v>
      </c>
      <c r="CD48" s="50">
        <v>0.12332848912800892</v>
      </c>
      <c r="CE48" s="50">
        <v>0.1007070067572369</v>
      </c>
      <c r="CF48" s="50">
        <v>8.1667265348611323E-2</v>
      </c>
      <c r="CG48" s="50">
        <v>6.5773699674864808E-2</v>
      </c>
      <c r="CH48" s="50">
        <v>5.2613256049507312E-2</v>
      </c>
      <c r="CI48" s="50">
        <v>4.1802130566633199E-2</v>
      </c>
      <c r="CJ48" s="50">
        <v>3.2990031218807774E-2</v>
      </c>
      <c r="CK48" s="50">
        <v>2.5862350618786251E-2</v>
      </c>
      <c r="CL48" s="50">
        <v>2.0140642050162853E-2</v>
      </c>
      <c r="CM48" s="50">
        <v>1.5581776382305425E-2</v>
      </c>
      <c r="CN48" s="50">
        <v>1.1976126790291829E-2</v>
      </c>
      <c r="CO48" s="50">
        <v>9.1450875836887775E-3</v>
      </c>
      <c r="CP48" s="50">
        <v>6.9381874516661604E-3</v>
      </c>
      <c r="CQ48" s="50">
        <v>5.2300099321998458E-3</v>
      </c>
      <c r="CR48" s="50">
        <v>3.9170878880923016E-3</v>
      </c>
      <c r="CS48" s="50">
        <v>2.9148963467653722E-3</v>
      </c>
      <c r="CT48" s="50">
        <v>2.1550305839596324E-3</v>
      </c>
      <c r="CU48" s="50">
        <v>1.5826244915002228E-3</v>
      </c>
      <c r="CV48" s="50">
        <v>1.1540382217784407E-3</v>
      </c>
      <c r="CW48" s="50">
        <v>8.3482360165987595E-4</v>
      </c>
      <c r="CX48" s="50">
        <v>5.9796033422300097E-4</v>
      </c>
      <c r="CY48" s="50">
        <v>4.2234486728387867E-4</v>
      </c>
      <c r="CZ48" s="50">
        <v>2.9150623281079687E-4</v>
      </c>
      <c r="DA48" s="50">
        <v>1.9251837079437773E-4</v>
      </c>
      <c r="DB48" s="50">
        <v>1.1507570525417538E-4</v>
      </c>
      <c r="DC48" s="50">
        <v>5.069737400521639E-5</v>
      </c>
    </row>
    <row r="49" spans="6:107" x14ac:dyDescent="0.25">
      <c r="F49" s="66" t="e">
        <v>#N/A</v>
      </c>
      <c r="G49" s="67">
        <v>0.11780821917808219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0.34328650908719821</v>
      </c>
      <c r="AW49" s="66">
        <v>0.52728132790580484</v>
      </c>
      <c r="AX49" s="66">
        <v>0.71052327920009184</v>
      </c>
      <c r="AY49" s="66">
        <v>0.88236016102113823</v>
      </c>
      <c r="AZ49" s="66">
        <v>1.0381927471168033</v>
      </c>
      <c r="BA49" s="66">
        <v>1.1753317380511037</v>
      </c>
      <c r="BB49" s="66">
        <v>1.2918777938975594</v>
      </c>
      <c r="BC49" s="66">
        <v>1.3865489872524044</v>
      </c>
      <c r="BD49" s="66">
        <v>1.4586755894417236</v>
      </c>
      <c r="BE49" s="66">
        <v>1.5081916632161674</v>
      </c>
      <c r="BF49" s="66">
        <v>1.5356033358558547</v>
      </c>
      <c r="BG49" s="66">
        <v>1.5419364895309675</v>
      </c>
      <c r="BH49" s="66">
        <v>1.528668206807831</v>
      </c>
      <c r="BI49" s="66">
        <v>1.4976463130100655</v>
      </c>
      <c r="BJ49" s="66">
        <v>1.4510014700921221</v>
      </c>
      <c r="BK49" s="66">
        <v>1.3910562674336213</v>
      </c>
      <c r="BL49" s="66">
        <v>1.3202355205273795</v>
      </c>
      <c r="BM49" s="66">
        <v>1.2409815409639551</v>
      </c>
      <c r="BN49" s="66">
        <v>1.1556775262625461</v>
      </c>
      <c r="BO49" s="66">
        <v>1.0665814908616278</v>
      </c>
      <c r="BP49" s="66">
        <v>0.97577237668007921</v>
      </c>
      <c r="BQ49" s="66">
        <v>0.88510919730503246</v>
      </c>
      <c r="BR49" s="66">
        <v>0.79620333215105421</v>
      </c>
      <c r="BS49" s="66">
        <v>0.71040343505464454</v>
      </c>
      <c r="BT49" s="66">
        <v>0.62879188423498833</v>
      </c>
      <c r="BU49" s="66">
        <v>0.55219129451296622</v>
      </c>
      <c r="BV49" s="66">
        <v>0.4811793442018466</v>
      </c>
      <c r="BW49" s="66">
        <v>0.41611003427083121</v>
      </c>
      <c r="BX49" s="66">
        <v>0.35713948412014868</v>
      </c>
      <c r="BY49" s="66">
        <v>0.30425445837286336</v>
      </c>
      <c r="BZ49" s="66">
        <v>0.25730199042153401</v>
      </c>
      <c r="CA49" s="66">
        <v>0.21601869736008991</v>
      </c>
      <c r="CB49" s="66">
        <v>0.18005864398741464</v>
      </c>
      <c r="CC49" s="66">
        <v>0.14901888930403753</v>
      </c>
      <c r="CD49" s="50">
        <v>0.12246211893029356</v>
      </c>
      <c r="CE49" s="50">
        <v>9.9936016546793488E-2</v>
      </c>
      <c r="CF49" s="50">
        <v>8.0989246287465025E-2</v>
      </c>
      <c r="CG49" s="50">
        <v>6.5184099522669861E-2</v>
      </c>
      <c r="CH49" s="50">
        <v>5.21060008472502E-2</v>
      </c>
      <c r="CI49" s="50">
        <v>4.1370169639631117E-2</v>
      </c>
      <c r="CJ49" s="50">
        <v>3.2625798023224212E-2</v>
      </c>
      <c r="CK49" s="50">
        <v>2.5558137904450728E-2</v>
      </c>
      <c r="CL49" s="50">
        <v>1.9888894486838046E-2</v>
      </c>
      <c r="CM49" s="50">
        <v>1.5375307204118458E-2</v>
      </c>
      <c r="CN49" s="50">
        <v>1.1808267244625871E-2</v>
      </c>
      <c r="CO49" s="50">
        <v>9.0097791741949717E-3</v>
      </c>
      <c r="CP49" s="50">
        <v>6.8300273205142642E-3</v>
      </c>
      <c r="CQ49" s="50">
        <v>5.1442594261046299E-3</v>
      </c>
      <c r="CR49" s="50">
        <v>3.8496535828456036E-3</v>
      </c>
      <c r="CS49" s="50">
        <v>2.8622917357524658E-3</v>
      </c>
      <c r="CT49" s="50">
        <v>2.1143254126400066E-3</v>
      </c>
      <c r="CU49" s="50">
        <v>1.5513874590220879E-3</v>
      </c>
      <c r="CV49" s="50">
        <v>1.1302775609094557E-3</v>
      </c>
      <c r="CW49" s="50">
        <v>8.1692895017261525E-4</v>
      </c>
      <c r="CX49" s="50">
        <v>5.8464836217796774E-4</v>
      </c>
      <c r="CY49" s="50">
        <v>4.126103431098186E-4</v>
      </c>
      <c r="CZ49" s="50">
        <v>2.8457959923090348E-4</v>
      </c>
      <c r="DA49" s="50">
        <v>1.8783045087797596E-4</v>
      </c>
      <c r="DB49" s="50">
        <v>1.1222985302374735E-4</v>
      </c>
      <c r="DC49" s="50">
        <v>4.9449202285284633E-5</v>
      </c>
    </row>
    <row r="50" spans="6:107" x14ac:dyDescent="0.25">
      <c r="F50" s="66" t="e">
        <v>#N/A</v>
      </c>
      <c r="G50" s="67">
        <v>0.12054794520547946</v>
      </c>
      <c r="H50" s="66">
        <v>-1.3097271234833366E-26</v>
      </c>
      <c r="I50" s="66">
        <v>6.3759361246796173E-29</v>
      </c>
      <c r="J50" s="66">
        <v>1.322478995732696E-26</v>
      </c>
      <c r="K50" s="66">
        <v>7.7532047241209992E-26</v>
      </c>
      <c r="L50" s="66">
        <v>4.4044275290434345E-25</v>
      </c>
      <c r="M50" s="66">
        <v>2.4918907407529681E-24</v>
      </c>
      <c r="N50" s="66">
        <v>1.4050357471775688E-23</v>
      </c>
      <c r="O50" s="66">
        <v>7.8939815013315983E-23</v>
      </c>
      <c r="P50" s="66">
        <v>4.4184438066574008E-22</v>
      </c>
      <c r="Q50" s="66">
        <v>2.4632783645255393E-21</v>
      </c>
      <c r="R50" s="66">
        <v>1.3674980635809762E-20</v>
      </c>
      <c r="S50" s="66">
        <v>7.5578435247609005E-20</v>
      </c>
      <c r="T50" s="66">
        <v>4.1572435613845605E-19</v>
      </c>
      <c r="U50" s="66">
        <v>2.275181843749361E-18</v>
      </c>
      <c r="V50" s="66">
        <v>1.2384633429318136E-17</v>
      </c>
      <c r="W50" s="66">
        <v>6.7026222018836045E-17</v>
      </c>
      <c r="X50" s="66">
        <v>3.605135993107289E-16</v>
      </c>
      <c r="Y50" s="66">
        <v>1.926259298850847E-15</v>
      </c>
      <c r="Z50" s="66">
        <v>1.021884699381908E-14</v>
      </c>
      <c r="AA50" s="66">
        <v>5.3794056486300265E-14</v>
      </c>
      <c r="AB50" s="66">
        <v>2.808225840203519E-13</v>
      </c>
      <c r="AC50" s="66">
        <v>1.4527091836726651E-12</v>
      </c>
      <c r="AD50" s="66">
        <v>7.440715218936035E-12</v>
      </c>
      <c r="AE50" s="66">
        <v>3.7698939375590564E-11</v>
      </c>
      <c r="AF50" s="66">
        <v>1.8873374281382677E-10</v>
      </c>
      <c r="AG50" s="66">
        <v>9.324573624255528E-10</v>
      </c>
      <c r="AH50" s="66">
        <v>4.539724565062037E-9</v>
      </c>
      <c r="AI50" s="66">
        <v>2.1742074725676165E-8</v>
      </c>
      <c r="AJ50" s="66">
        <v>1.022240900379309E-7</v>
      </c>
      <c r="AK50" s="66">
        <v>4.7067287281873734E-7</v>
      </c>
      <c r="AL50" s="66">
        <v>2.1159468665214262E-6</v>
      </c>
      <c r="AM50" s="66">
        <v>9.2538128806133471E-6</v>
      </c>
      <c r="AN50" s="66">
        <v>3.91910006630696E-5</v>
      </c>
      <c r="AO50" s="66">
        <v>1.5980560145607776E-4</v>
      </c>
      <c r="AP50" s="66">
        <v>6.227260205068036E-4</v>
      </c>
      <c r="AQ50" s="66">
        <v>2.2962854784923515E-3</v>
      </c>
      <c r="AR50" s="66">
        <v>7.9067812610821766E-3</v>
      </c>
      <c r="AS50" s="66">
        <v>2.4957566514229566E-2</v>
      </c>
      <c r="AT50" s="66">
        <v>7.0346660041192055E-2</v>
      </c>
      <c r="AU50" s="66">
        <v>0.17053524449348029</v>
      </c>
      <c r="AV50" s="66">
        <v>0.33814378736127332</v>
      </c>
      <c r="AW50" s="66">
        <v>0.52754955959125371</v>
      </c>
      <c r="AX50" s="66">
        <v>0.71313881241720589</v>
      </c>
      <c r="AY50" s="66">
        <v>0.88599995567907708</v>
      </c>
      <c r="AZ50" s="66">
        <v>1.042437423612631</v>
      </c>
      <c r="BA50" s="66">
        <v>1.1800060475730318</v>
      </c>
      <c r="BB50" s="66">
        <v>1.2968439818717745</v>
      </c>
      <c r="BC50" s="66">
        <v>1.3916703670781323</v>
      </c>
      <c r="BD50" s="66">
        <v>1.4638173216872157</v>
      </c>
      <c r="BE50" s="66">
        <v>1.5132259208754122</v>
      </c>
      <c r="BF50" s="66">
        <v>1.5404138645503085</v>
      </c>
      <c r="BG50" s="66">
        <v>1.5464222112604982</v>
      </c>
      <c r="BH50" s="66">
        <v>1.5327458649437853</v>
      </c>
      <c r="BI50" s="66">
        <v>1.5012521330274191</v>
      </c>
      <c r="BJ50" s="66">
        <v>1.4540918378080658</v>
      </c>
      <c r="BK50" s="66">
        <v>1.3936074762211574</v>
      </c>
      <c r="BL50" s="66">
        <v>1.3222426859750991</v>
      </c>
      <c r="BM50" s="66">
        <v>1.2424568183612439</v>
      </c>
      <c r="BN50" s="66">
        <v>1.1566477911154966</v>
      </c>
      <c r="BO50" s="66">
        <v>1.0670856549867107</v>
      </c>
      <c r="BP50" s="66">
        <v>0.97585851282806724</v>
      </c>
      <c r="BQ50" s="66">
        <v>0.88483163508002272</v>
      </c>
      <c r="BR50" s="66">
        <v>0.79561986916529892</v>
      </c>
      <c r="BS50" s="66">
        <v>0.709572782144272</v>
      </c>
      <c r="BT50" s="66">
        <v>0.62777143465406959</v>
      </c>
      <c r="BU50" s="66">
        <v>0.55103527676036368</v>
      </c>
      <c r="BV50" s="66">
        <v>0.47993738870825065</v>
      </c>
      <c r="BW50" s="66">
        <v>0.41482615739262441</v>
      </c>
      <c r="BX50" s="66">
        <v>0.35585147009760076</v>
      </c>
      <c r="BY50" s="66">
        <v>0.30299360196114505</v>
      </c>
      <c r="BZ50" s="66">
        <v>0.25609315016012407</v>
      </c>
      <c r="CA50" s="66">
        <v>0.21488060184502908</v>
      </c>
      <c r="CB50" s="66">
        <v>0.17900439063578313</v>
      </c>
      <c r="CC50" s="66">
        <v>0.14805657627782257</v>
      </c>
      <c r="CD50" s="50">
        <v>0.12159555528504891</v>
      </c>
      <c r="CE50" s="50">
        <v>9.9165462390415057E-2</v>
      </c>
      <c r="CF50" s="50">
        <v>8.0312142891513311E-2</v>
      </c>
      <c r="CG50" s="50">
        <v>6.4595758116292173E-2</v>
      </c>
      <c r="CH50" s="50">
        <v>5.160022755757155E-2</v>
      </c>
      <c r="CI50" s="50">
        <v>4.0939812185961488E-2</v>
      </c>
      <c r="CJ50" s="50">
        <v>3.2263206945089246E-2</v>
      </c>
      <c r="CK50" s="50">
        <v>2.5255541074848852E-2</v>
      </c>
      <c r="CL50" s="50">
        <v>1.9638688335284392E-2</v>
      </c>
      <c r="CM50" s="50">
        <v>1.5170271462063315E-2</v>
      </c>
      <c r="CN50" s="50">
        <v>1.1641712225299278E-2</v>
      </c>
      <c r="CO50" s="50">
        <v>8.8756357629696837E-3</v>
      </c>
      <c r="CP50" s="50">
        <v>6.7228901654099319E-3</v>
      </c>
      <c r="CQ50" s="50">
        <v>5.0593934765921448E-3</v>
      </c>
      <c r="CR50" s="50">
        <v>3.7829733181017149E-3</v>
      </c>
      <c r="CS50" s="50">
        <v>2.8103213224103859E-3</v>
      </c>
      <c r="CT50" s="50">
        <v>2.0741467828953078E-3</v>
      </c>
      <c r="CU50" s="50">
        <v>1.5205820197483433E-3</v>
      </c>
      <c r="CV50" s="50">
        <v>1.1068660209694935E-3</v>
      </c>
      <c r="CW50" s="50">
        <v>7.9931264678135465E-4</v>
      </c>
      <c r="CX50" s="50">
        <v>5.7155451449137024E-4</v>
      </c>
      <c r="CY50" s="50">
        <v>4.0304287903973092E-4</v>
      </c>
      <c r="CZ50" s="50">
        <v>2.7777659145700347E-4</v>
      </c>
      <c r="DA50" s="50">
        <v>1.8322875074890571E-4</v>
      </c>
      <c r="DB50" s="50">
        <v>1.0943720971049147E-4</v>
      </c>
      <c r="DC50" s="50">
        <v>4.822397788655989E-5</v>
      </c>
    </row>
    <row r="51" spans="6:107" x14ac:dyDescent="0.25">
      <c r="F51" s="66" t="e">
        <v>#N/A</v>
      </c>
      <c r="G51" s="67">
        <v>0.12328767123287671</v>
      </c>
      <c r="H51" s="66">
        <v>-2.0588761674299139E-27</v>
      </c>
      <c r="I51" s="66">
        <v>9.7069948143145101E-30</v>
      </c>
      <c r="J51" s="66">
        <v>2.0782901570585428E-27</v>
      </c>
      <c r="K51" s="66">
        <v>1.2454089319876854E-26</v>
      </c>
      <c r="L51" s="66">
        <v>7.2441263914559687E-26</v>
      </c>
      <c r="M51" s="66">
        <v>4.1992471344023192E-25</v>
      </c>
      <c r="N51" s="66">
        <v>2.4273842287468806E-24</v>
      </c>
      <c r="O51" s="66">
        <v>1.3990417146122364E-23</v>
      </c>
      <c r="P51" s="66">
        <v>8.038521536028277E-23</v>
      </c>
      <c r="Q51" s="66">
        <v>4.6035923580659622E-22</v>
      </c>
      <c r="R51" s="66">
        <v>2.6272867054816363E-21</v>
      </c>
      <c r="S51" s="66">
        <v>1.4938771423970968E-20</v>
      </c>
      <c r="T51" s="66">
        <v>8.4609104246539408E-20</v>
      </c>
      <c r="U51" s="66">
        <v>4.7720178157686055E-19</v>
      </c>
      <c r="V51" s="66">
        <v>2.6794538832544235E-18</v>
      </c>
      <c r="W51" s="66">
        <v>1.4973154102147652E-17</v>
      </c>
      <c r="X51" s="66">
        <v>8.3243756148389563E-17</v>
      </c>
      <c r="Y51" s="66">
        <v>4.602489710829958E-16</v>
      </c>
      <c r="Z51" s="66">
        <v>2.5295794096222379E-15</v>
      </c>
      <c r="AA51" s="66">
        <v>1.3813590461450746E-14</v>
      </c>
      <c r="AB51" s="66">
        <v>7.490813471709361E-14</v>
      </c>
      <c r="AC51" s="66">
        <v>4.031299385936779E-13</v>
      </c>
      <c r="AD51" s="66">
        <v>2.1515255194298155E-12</v>
      </c>
      <c r="AE51" s="66">
        <v>1.137836531863972E-11</v>
      </c>
      <c r="AF51" s="66">
        <v>5.9571326457147916E-11</v>
      </c>
      <c r="AG51" s="66">
        <v>3.0842146335651317E-10</v>
      </c>
      <c r="AH51" s="66">
        <v>1.5770534935047523E-9</v>
      </c>
      <c r="AI51" s="66">
        <v>7.9521828021894257E-9</v>
      </c>
      <c r="AJ51" s="66">
        <v>3.9471260403776516E-8</v>
      </c>
      <c r="AK51" s="66">
        <v>1.9243545601949433E-7</v>
      </c>
      <c r="AL51" s="66">
        <v>9.1905999939891734E-7</v>
      </c>
      <c r="AM51" s="66">
        <v>4.2857465919045884E-6</v>
      </c>
      <c r="AN51" s="66">
        <v>1.9432613324383095E-5</v>
      </c>
      <c r="AO51" s="66">
        <v>8.5220938963584091E-5</v>
      </c>
      <c r="AP51" s="66">
        <v>3.5895530146521791E-4</v>
      </c>
      <c r="AQ51" s="66">
        <v>1.4385828462761061E-3</v>
      </c>
      <c r="AR51" s="66">
        <v>5.4146933670166262E-3</v>
      </c>
      <c r="AS51" s="66">
        <v>1.8785791821782485E-2</v>
      </c>
      <c r="AT51" s="66">
        <v>5.8417103808111714E-2</v>
      </c>
      <c r="AU51" s="66">
        <v>0.15587746494792926</v>
      </c>
      <c r="AV51" s="66">
        <v>0.33346703502427177</v>
      </c>
      <c r="AW51" s="66">
        <v>0.52848668381620945</v>
      </c>
      <c r="AX51" s="66">
        <v>0.7160435515993544</v>
      </c>
      <c r="AY51" s="66">
        <v>0.88973185693635182</v>
      </c>
      <c r="AZ51" s="66">
        <v>1.04672099303738</v>
      </c>
      <c r="BA51" s="66">
        <v>1.1847111042687808</v>
      </c>
      <c r="BB51" s="66">
        <v>1.3018407003191099</v>
      </c>
      <c r="BC51" s="66">
        <v>1.3968218722601489</v>
      </c>
      <c r="BD51" s="66">
        <v>1.4689876299216225</v>
      </c>
      <c r="BE51" s="66">
        <v>1.5182861946711741</v>
      </c>
      <c r="BF51" s="66">
        <v>1.5452470499385151</v>
      </c>
      <c r="BG51" s="66">
        <v>1.5509266423763641</v>
      </c>
      <c r="BH51" s="66">
        <v>1.5368379147760687</v>
      </c>
      <c r="BI51" s="66">
        <v>1.5048678738223427</v>
      </c>
      <c r="BJ51" s="66">
        <v>1.4571877080098186</v>
      </c>
      <c r="BK51" s="66">
        <v>1.3961600060215562</v>
      </c>
      <c r="BL51" s="66">
        <v>1.3242473821659515</v>
      </c>
      <c r="BM51" s="66">
        <v>1.2439263465276471</v>
      </c>
      <c r="BN51" s="66">
        <v>1.1576096181233444</v>
      </c>
      <c r="BO51" s="66">
        <v>1.0675793269395237</v>
      </c>
      <c r="BP51" s="66">
        <v>0.97593274377884109</v>
      </c>
      <c r="BQ51" s="66">
        <v>0.8845413711663519</v>
      </c>
      <c r="BR51" s="66">
        <v>0.79502347349657665</v>
      </c>
      <c r="BS51" s="66">
        <v>0.70872946010468951</v>
      </c>
      <c r="BT51" s="66">
        <v>0.6267389898416732</v>
      </c>
      <c r="BU51" s="66">
        <v>0.5498682570372817</v>
      </c>
      <c r="BV51" s="66">
        <v>0.47868565201162394</v>
      </c>
      <c r="BW51" s="66">
        <v>0.41353385987847607</v>
      </c>
      <c r="BX51" s="66">
        <v>0.35455645621334353</v>
      </c>
      <c r="BY51" s="66">
        <v>0.30172715801199435</v>
      </c>
      <c r="BZ51" s="66">
        <v>0.25488007020494541</v>
      </c>
      <c r="CA51" s="66">
        <v>0.21373950724652041</v>
      </c>
      <c r="CB51" s="66">
        <v>0.17794824186199773</v>
      </c>
      <c r="CC51" s="66">
        <v>0.14709331691217384</v>
      </c>
      <c r="CD51" s="50">
        <v>0.12072883279727434</v>
      </c>
      <c r="CE51" s="50">
        <v>9.8395377135055695E-2</v>
      </c>
      <c r="CF51" s="50">
        <v>7.9635985134802592E-2</v>
      </c>
      <c r="CG51" s="50">
        <v>6.4008701830476508E-2</v>
      </c>
      <c r="CH51" s="50">
        <v>5.109595857365707E-2</v>
      </c>
      <c r="CI51" s="50">
        <v>4.0511076523326008E-2</v>
      </c>
      <c r="CJ51" s="50">
        <v>3.1902272360111256E-2</v>
      </c>
      <c r="CK51" s="50">
        <v>2.4954570863853925E-2</v>
      </c>
      <c r="CL51" s="50">
        <v>1.9390031097823467E-2</v>
      </c>
      <c r="CM51" s="50">
        <v>1.49666738977546E-2</v>
      </c>
      <c r="CN51" s="50">
        <v>1.1476464203637064E-2</v>
      </c>
      <c r="CO51" s="50">
        <v>8.7426580292112709E-3</v>
      </c>
      <c r="CP51" s="50">
        <v>6.6167753164526333E-3</v>
      </c>
      <c r="CQ51" s="50">
        <v>4.9754104578258133E-3</v>
      </c>
      <c r="CR51" s="50">
        <v>3.7170448476437213E-3</v>
      </c>
      <c r="CS51" s="50">
        <v>2.7589825159909445E-3</v>
      </c>
      <c r="CT51" s="50">
        <v>2.0344919777562733E-3</v>
      </c>
      <c r="CU51" s="50">
        <v>1.490205496401308E-3</v>
      </c>
      <c r="CV51" s="50">
        <v>1.0838010848640495E-3</v>
      </c>
      <c r="CW51" s="50">
        <v>7.8197241751356813E-4</v>
      </c>
      <c r="CX51" s="50">
        <v>5.5867681372185544E-4</v>
      </c>
      <c r="CY51" s="50">
        <v>3.9364082568087687E-4</v>
      </c>
      <c r="CZ51" s="50">
        <v>2.7109590465521435E-4</v>
      </c>
      <c r="DA51" s="50">
        <v>1.7871231753797414E-4</v>
      </c>
      <c r="DB51" s="50">
        <v>1.0669717750748512E-4</v>
      </c>
      <c r="DC51" s="50">
        <v>4.7021460486916769E-5</v>
      </c>
    </row>
    <row r="52" spans="6:107" x14ac:dyDescent="0.25">
      <c r="F52" s="66" t="e">
        <v>#N/A</v>
      </c>
      <c r="G52" s="67">
        <v>0.12602739726027398</v>
      </c>
      <c r="H52" s="66">
        <v>-2.6542160441846501E-28</v>
      </c>
      <c r="I52" s="66">
        <v>1.2112785341146591E-30</v>
      </c>
      <c r="J52" s="66">
        <v>2.6784416148669431E-28</v>
      </c>
      <c r="K52" s="66">
        <v>1.6416206157423155E-27</v>
      </c>
      <c r="L52" s="66">
        <v>9.7833791792886598E-27</v>
      </c>
      <c r="M52" s="66">
        <v>5.8144485551901615E-26</v>
      </c>
      <c r="N52" s="66">
        <v>3.4481615460424709E-25</v>
      </c>
      <c r="O52" s="66">
        <v>2.0402467197245366E-24</v>
      </c>
      <c r="P52" s="66">
        <v>1.2043082293179476E-23</v>
      </c>
      <c r="Q52" s="66">
        <v>7.0907333418015958E-23</v>
      </c>
      <c r="R52" s="66">
        <v>4.1636694033860782E-22</v>
      </c>
      <c r="S52" s="66">
        <v>2.4379212352505019E-21</v>
      </c>
      <c r="T52" s="66">
        <v>1.4231186108008404E-20</v>
      </c>
      <c r="U52" s="66">
        <v>8.2804152455840512E-20</v>
      </c>
      <c r="V52" s="66">
        <v>4.8012591281298085E-19</v>
      </c>
      <c r="W52" s="66">
        <v>2.7735891001706178E-18</v>
      </c>
      <c r="X52" s="66">
        <v>1.5958531888573801E-17</v>
      </c>
      <c r="Y52" s="66">
        <v>9.1426812042112869E-17</v>
      </c>
      <c r="Z52" s="66">
        <v>5.2135543027155954E-16</v>
      </c>
      <c r="AA52" s="66">
        <v>2.9580460993216166E-15</v>
      </c>
      <c r="AB52" s="66">
        <v>1.6691509017879875E-14</v>
      </c>
      <c r="AC52" s="66">
        <v>9.3624316916175989E-14</v>
      </c>
      <c r="AD52" s="66">
        <v>5.2171791628877945E-13</v>
      </c>
      <c r="AE52" s="66">
        <v>2.8863641027157351E-12</v>
      </c>
      <c r="AF52" s="66">
        <v>1.5841770662876649E-11</v>
      </c>
      <c r="AG52" s="66">
        <v>8.6180136012584488E-11</v>
      </c>
      <c r="AH52" s="66">
        <v>4.642016172962216E-10</v>
      </c>
      <c r="AI52" s="66">
        <v>2.4726448470110843E-9</v>
      </c>
      <c r="AJ52" s="66">
        <v>1.3005396713547166E-8</v>
      </c>
      <c r="AK52" s="66">
        <v>6.7422352294751147E-8</v>
      </c>
      <c r="AL52" s="66">
        <v>3.4374139432040891E-7</v>
      </c>
      <c r="AM52" s="66">
        <v>1.7186731857135562E-6</v>
      </c>
      <c r="AN52" s="66">
        <v>8.3973542532858696E-6</v>
      </c>
      <c r="AO52" s="66">
        <v>3.9908870548850324E-5</v>
      </c>
      <c r="AP52" s="66">
        <v>1.8335592714558571E-4</v>
      </c>
      <c r="AQ52" s="66">
        <v>8.07493202901492E-4</v>
      </c>
      <c r="AR52" s="66">
        <v>3.3678853067037897E-3</v>
      </c>
      <c r="AS52" s="66">
        <v>1.3065588070647191E-2</v>
      </c>
      <c r="AT52" s="66">
        <v>4.5824430318525705E-2</v>
      </c>
      <c r="AU52" s="66">
        <v>0.13844641111508429</v>
      </c>
      <c r="AV52" s="66">
        <v>0.32974347005087717</v>
      </c>
      <c r="AW52" s="66">
        <v>0.53021984439759517</v>
      </c>
      <c r="AX52" s="66">
        <v>0.71919766406221797</v>
      </c>
      <c r="AY52" s="66">
        <v>0.89352447419347347</v>
      </c>
      <c r="AZ52" s="66">
        <v>1.051033626070764</v>
      </c>
      <c r="BA52" s="66">
        <v>1.1894451822956404</v>
      </c>
      <c r="BB52" s="66">
        <v>1.3068679944619277</v>
      </c>
      <c r="BC52" s="66">
        <v>1.4020037563179184</v>
      </c>
      <c r="BD52" s="66">
        <v>1.4741867380912648</v>
      </c>
      <c r="BE52" s="66">
        <v>1.5233726620461321</v>
      </c>
      <c r="BF52" s="66">
        <v>1.5501030227053088</v>
      </c>
      <c r="BG52" s="66">
        <v>1.5554498655067177</v>
      </c>
      <c r="BH52" s="66">
        <v>1.5409443909346294</v>
      </c>
      <c r="BI52" s="66">
        <v>1.5084935245063291</v>
      </c>
      <c r="BJ52" s="66">
        <v>1.4602890290563146</v>
      </c>
      <c r="BK52" s="66">
        <v>1.398713771003965</v>
      </c>
      <c r="BL52" s="66">
        <v>1.3262494968537506</v>
      </c>
      <c r="BM52" s="66">
        <v>1.2453899951828986</v>
      </c>
      <c r="BN52" s="66">
        <v>1.1585628673811565</v>
      </c>
      <c r="BO52" s="66">
        <v>1.068062365114129</v>
      </c>
      <c r="BP52" s="66">
        <v>0.97599493324386055</v>
      </c>
      <c r="BQ52" s="66">
        <v>0.88423828039976093</v>
      </c>
      <c r="BR52" s="66">
        <v>0.79441403551479339</v>
      </c>
      <c r="BS52" s="66">
        <v>0.70787337778521076</v>
      </c>
      <c r="BT52" s="66">
        <v>0.62569447864555205</v>
      </c>
      <c r="BU52" s="66">
        <v>0.54869018440891404</v>
      </c>
      <c r="BV52" s="66">
        <v>0.47742410250510314</v>
      </c>
      <c r="BW52" s="66">
        <v>0.41223312768439646</v>
      </c>
      <c r="BX52" s="66">
        <v>0.35325444359665759</v>
      </c>
      <c r="BY52" s="66">
        <v>0.3004551400621755</v>
      </c>
      <c r="BZ52" s="66">
        <v>0.25366277358693662</v>
      </c>
      <c r="CA52" s="66">
        <v>0.21259544322532567</v>
      </c>
      <c r="CB52" s="66">
        <v>0.17689023129778966</v>
      </c>
      <c r="CC52" s="66">
        <v>0.14612914646975236</v>
      </c>
      <c r="CD52" s="50">
        <v>0.11986198641003193</v>
      </c>
      <c r="CE52" s="50">
        <v>9.7625793874920416E-2</v>
      </c>
      <c r="CF52" s="50">
        <v>7.8960803153352119E-2</v>
      </c>
      <c r="CG52" s="50">
        <v>6.3422957126295046E-2</v>
      </c>
      <c r="CH52" s="50">
        <v>5.0593216311547728E-2</v>
      </c>
      <c r="CI52" s="50">
        <v>4.0083980942127229E-2</v>
      </c>
      <c r="CJ52" s="50">
        <v>3.1543008579846786E-2</v>
      </c>
      <c r="CK52" s="50">
        <v>2.4655237916731604E-2</v>
      </c>
      <c r="CL52" s="50">
        <v>1.9142930174594334E-2</v>
      </c>
      <c r="CM52" s="50">
        <v>1.4764519146060622E-2</v>
      </c>
      <c r="CN52" s="50">
        <v>1.1312525546663491E-2</v>
      </c>
      <c r="CO52" s="50">
        <v>8.6108465553145722E-3</v>
      </c>
      <c r="CP52" s="50">
        <v>6.5116820177014718E-3</v>
      </c>
      <c r="CQ52" s="50">
        <v>4.892308670424967E-3</v>
      </c>
      <c r="CR52" s="50">
        <v>3.6518658647006173E-3</v>
      </c>
      <c r="CS52" s="50">
        <v>2.7082726777367034E-3</v>
      </c>
      <c r="CT52" s="50">
        <v>1.9953582436882961E-3</v>
      </c>
      <c r="CU52" s="50">
        <v>1.4602551850745498E-3</v>
      </c>
      <c r="CV52" s="50">
        <v>1.06108021709971E-3</v>
      </c>
      <c r="CW52" s="50">
        <v>7.6490597648335562E-4</v>
      </c>
      <c r="CX52" s="50">
        <v>5.4601327533727504E-4</v>
      </c>
      <c r="CY52" s="50">
        <v>3.8440252987190021E-4</v>
      </c>
      <c r="CZ52" s="50">
        <v>2.6453623225798645E-4</v>
      </c>
      <c r="DA52" s="50">
        <v>1.742801976310803E-4</v>
      </c>
      <c r="DB52" s="50">
        <v>1.0400915805924695E-4</v>
      </c>
      <c r="DC52" s="50">
        <v>4.5841408877802822E-5</v>
      </c>
    </row>
    <row r="53" spans="6:107" x14ac:dyDescent="0.25">
      <c r="F53" s="66" t="e">
        <v>#N/A</v>
      </c>
      <c r="G53" s="67">
        <v>0.12876712328767123</v>
      </c>
      <c r="H53" s="66">
        <v>-2.6321878690840795E-29</v>
      </c>
      <c r="I53" s="66">
        <v>1.1620598488708435E-31</v>
      </c>
      <c r="J53" s="66">
        <v>2.6554290660614959E-29</v>
      </c>
      <c r="K53" s="66">
        <v>1.6656893362207573E-28</v>
      </c>
      <c r="L53" s="66">
        <v>1.0177507194865276E-27</v>
      </c>
      <c r="M53" s="66">
        <v>6.2058000738043306E-27</v>
      </c>
      <c r="N53" s="66">
        <v>3.7783952496006339E-26</v>
      </c>
      <c r="O53" s="66">
        <v>2.2968969040978422E-25</v>
      </c>
      <c r="P53" s="66">
        <v>1.3939944101846575E-24</v>
      </c>
      <c r="Q53" s="66">
        <v>8.4454570263844521E-24</v>
      </c>
      <c r="R53" s="66">
        <v>5.10717902242343E-23</v>
      </c>
      <c r="S53" s="66">
        <v>3.0823612750143059E-22</v>
      </c>
      <c r="T53" s="66">
        <v>1.8564112873254605E-21</v>
      </c>
      <c r="U53" s="66">
        <v>1.1155549798817784E-20</v>
      </c>
      <c r="V53" s="66">
        <v>6.6875220829992912E-20</v>
      </c>
      <c r="W53" s="66">
        <v>3.9987180220812045E-19</v>
      </c>
      <c r="X53" s="66">
        <v>2.3843653334751338E-18</v>
      </c>
      <c r="Y53" s="66">
        <v>1.4175109565873459E-17</v>
      </c>
      <c r="Z53" s="66">
        <v>8.3999194487873577E-17</v>
      </c>
      <c r="AA53" s="66">
        <v>4.9601942450421041E-16</v>
      </c>
      <c r="AB53" s="66">
        <v>2.9178354286233136E-15</v>
      </c>
      <c r="AC53" s="66">
        <v>1.7092516251242004E-14</v>
      </c>
      <c r="AD53" s="66">
        <v>9.9668054403141108E-14</v>
      </c>
      <c r="AE53" s="66">
        <v>5.7823556490910692E-13</v>
      </c>
      <c r="AF53" s="66">
        <v>3.3358992179738026E-12</v>
      </c>
      <c r="AG53" s="66">
        <v>1.9124913077462821E-11</v>
      </c>
      <c r="AH53" s="66">
        <v>1.0887599640327082E-10</v>
      </c>
      <c r="AI53" s="66">
        <v>6.1491324090790275E-10</v>
      </c>
      <c r="AJ53" s="66">
        <v>3.4416339994922594E-9</v>
      </c>
      <c r="AK53" s="66">
        <v>1.9063263077501034E-8</v>
      </c>
      <c r="AL53" s="66">
        <v>1.0432343647920825E-7</v>
      </c>
      <c r="AM53" s="66">
        <v>5.6285543214446036E-7</v>
      </c>
      <c r="AN53" s="66">
        <v>2.9857568339560786E-6</v>
      </c>
      <c r="AO53" s="66">
        <v>1.5516286028300236E-5</v>
      </c>
      <c r="AP53" s="66">
        <v>7.8608715831196378E-5</v>
      </c>
      <c r="AQ53" s="66">
        <v>3.8558135381112988E-4</v>
      </c>
      <c r="AR53" s="66">
        <v>1.8127568180004246E-3</v>
      </c>
      <c r="AS53" s="66">
        <v>8.0414073312489297E-3</v>
      </c>
      <c r="AT53" s="66">
        <v>3.2785381792122911E-2</v>
      </c>
      <c r="AU53" s="66">
        <v>0.11696887342116008</v>
      </c>
      <c r="AV53" s="66">
        <v>0.32782055000955529</v>
      </c>
      <c r="AW53" s="66">
        <v>0.53283404223816322</v>
      </c>
      <c r="AX53" s="66">
        <v>0.72252303905315463</v>
      </c>
      <c r="AY53" s="66">
        <v>0.8973435538451322</v>
      </c>
      <c r="AZ53" s="66">
        <v>1.0553684297678922</v>
      </c>
      <c r="BA53" s="66">
        <v>1.1942079375318919</v>
      </c>
      <c r="BB53" s="66">
        <v>1.3119262505406724</v>
      </c>
      <c r="BC53" s="66">
        <v>1.4072163247007365</v>
      </c>
      <c r="BD53" s="66">
        <v>1.4794148738591055</v>
      </c>
      <c r="BE53" s="66">
        <v>1.5284855005146414</v>
      </c>
      <c r="BF53" s="66">
        <v>1.5549819138284946</v>
      </c>
      <c r="BG53" s="66">
        <v>1.5599919632699606</v>
      </c>
      <c r="BH53" s="66">
        <v>1.5450653275052277</v>
      </c>
      <c r="BI53" s="66">
        <v>1.512129073142467</v>
      </c>
      <c r="BJ53" s="66">
        <v>1.4633957478615836</v>
      </c>
      <c r="BK53" s="66">
        <v>1.401268683624914</v>
      </c>
      <c r="BL53" s="66">
        <v>1.3282489159451289</v>
      </c>
      <c r="BM53" s="66">
        <v>1.2468476321923911</v>
      </c>
      <c r="BN53" s="66">
        <v>1.1595073972356984</v>
      </c>
      <c r="BO53" s="66">
        <v>1.0685346263547839</v>
      </c>
      <c r="BP53" s="66">
        <v>0.97604494365085359</v>
      </c>
      <c r="BQ53" s="66">
        <v>0.88392223663935321</v>
      </c>
      <c r="BR53" s="66">
        <v>0.79379144493542275</v>
      </c>
      <c r="BS53" s="66">
        <v>0.7070044436946914</v>
      </c>
      <c r="BT53" s="66">
        <v>0.62463782985942995</v>
      </c>
      <c r="BU53" s="66">
        <v>0.54750100813090063</v>
      </c>
      <c r="BV53" s="66">
        <v>0.47615270896565115</v>
      </c>
      <c r="BW53" s="66">
        <v>0.41092394728847997</v>
      </c>
      <c r="BX53" s="66">
        <v>0.35194543398258549</v>
      </c>
      <c r="BY53" s="66">
        <v>0.29917756228759768</v>
      </c>
      <c r="BZ53" s="66">
        <v>0.25244128396630405</v>
      </c>
      <c r="CA53" s="66">
        <v>0.21144844002708493</v>
      </c>
      <c r="CB53" s="66">
        <v>0.17583039309034643</v>
      </c>
      <c r="CC53" s="66">
        <v>0.14516410064357466</v>
      </c>
      <c r="CD53" s="50">
        <v>0.11899505140451498</v>
      </c>
      <c r="CE53" s="50">
        <v>9.6856745950277018E-2</v>
      </c>
      <c r="CF53" s="50">
        <v>7.8286627243061374E-2</v>
      </c>
      <c r="CG53" s="50">
        <v>6.2838550548492147E-2</v>
      </c>
      <c r="CH53" s="50">
        <v>5.0092023207228449E-2</v>
      </c>
      <c r="CI53" s="50">
        <v>3.9658543702556226E-2</v>
      </c>
      <c r="CJ53" s="50">
        <v>3.1185429848982624E-2</v>
      </c>
      <c r="CK53" s="50">
        <v>2.4357552787751372E-2</v>
      </c>
      <c r="CL53" s="50">
        <v>1.8897392861572649E-2</v>
      </c>
      <c r="CM53" s="50">
        <v>1.4563811733559853E-2</v>
      </c>
      <c r="CN53" s="50">
        <v>1.1149898515986859E-2</v>
      </c>
      <c r="CO53" s="50">
        <v>8.4802018261469492E-3</v>
      </c>
      <c r="CP53" s="50">
        <v>6.4076094267874186E-3</v>
      </c>
      <c r="CQ53" s="50">
        <v>4.8100863413493055E-3</v>
      </c>
      <c r="CR53" s="50">
        <v>3.5874340020383114E-3</v>
      </c>
      <c r="CS53" s="50">
        <v>2.6581891211165934E-3</v>
      </c>
      <c r="CT53" s="50">
        <v>1.9567427909170168E-3</v>
      </c>
      <c r="CU53" s="50">
        <v>1.4307283556030564E-3</v>
      </c>
      <c r="CV53" s="50">
        <v>1.0387008641633401E-3</v>
      </c>
      <c r="CW53" s="50">
        <v>7.4811102625348233E-4</v>
      </c>
      <c r="CX53" s="50">
        <v>5.3356190804165846E-4</v>
      </c>
      <c r="CY53" s="50">
        <v>3.7532633496352013E-4</v>
      </c>
      <c r="CZ53" s="50">
        <v>2.5809626619230196E-4</v>
      </c>
      <c r="DA53" s="50">
        <v>1.6993143684204107E-4</v>
      </c>
      <c r="DB53" s="50">
        <v>1.0137255257816295E-4</v>
      </c>
      <c r="DC53" s="50">
        <v>4.4683581023900439E-5</v>
      </c>
    </row>
    <row r="54" spans="6:107" x14ac:dyDescent="0.25">
      <c r="F54" s="66" t="e">
        <v>#N/A</v>
      </c>
      <c r="G54" s="67">
        <v>0.13150684931506848</v>
      </c>
      <c r="H54" s="66">
        <v>-1.7859870639230116E-30</v>
      </c>
      <c r="I54" s="66">
        <v>7.6231166545891487E-33</v>
      </c>
      <c r="J54" s="66">
        <v>1.8012332972321899E-30</v>
      </c>
      <c r="K54" s="66">
        <v>1.1571645409668993E-29</v>
      </c>
      <c r="L54" s="66">
        <v>7.2539942266855314E-29</v>
      </c>
      <c r="M54" s="66">
        <v>4.5413819988684244E-28</v>
      </c>
      <c r="N54" s="66">
        <v>2.840947854138829E-27</v>
      </c>
      <c r="O54" s="66">
        <v>1.7757851897163977E-26</v>
      </c>
      <c r="P54" s="66">
        <v>1.109044911809274E-25</v>
      </c>
      <c r="Q54" s="66">
        <v>6.9201727084075429E-25</v>
      </c>
      <c r="R54" s="66">
        <v>4.313891998763105E-24</v>
      </c>
      <c r="S54" s="66">
        <v>2.6864526281275264E-23</v>
      </c>
      <c r="T54" s="66">
        <v>1.6711561371366321E-22</v>
      </c>
      <c r="U54" s="66">
        <v>1.0383650073442949E-21</v>
      </c>
      <c r="V54" s="66">
        <v>6.4437985662867552E-21</v>
      </c>
      <c r="W54" s="66">
        <v>3.9934884075190748E-20</v>
      </c>
      <c r="X54" s="66">
        <v>2.4713624285424239E-19</v>
      </c>
      <c r="Y54" s="66">
        <v>1.52701579889066E-18</v>
      </c>
      <c r="Z54" s="66">
        <v>9.4192621662560462E-18</v>
      </c>
      <c r="AA54" s="66">
        <v>5.799522278228562E-17</v>
      </c>
      <c r="AB54" s="66">
        <v>3.5636613030849882E-16</v>
      </c>
      <c r="AC54" s="66">
        <v>2.1849717860959721E-15</v>
      </c>
      <c r="AD54" s="66">
        <v>1.336423631867588E-14</v>
      </c>
      <c r="AE54" s="66">
        <v>8.1522914832176382E-14</v>
      </c>
      <c r="AF54" s="66">
        <v>4.9581770865044794E-13</v>
      </c>
      <c r="AG54" s="66">
        <v>3.0055047992572548E-12</v>
      </c>
      <c r="AH54" s="66">
        <v>1.8150266179974208E-11</v>
      </c>
      <c r="AI54" s="66">
        <v>1.0914374539040513E-10</v>
      </c>
      <c r="AJ54" s="66">
        <v>6.5312656135011818E-10</v>
      </c>
      <c r="AK54" s="66">
        <v>3.8864061305818007E-9</v>
      </c>
      <c r="AL54" s="66">
        <v>2.297403053166887E-8</v>
      </c>
      <c r="AM54" s="66">
        <v>1.3475202227967116E-7</v>
      </c>
      <c r="AN54" s="66">
        <v>7.82981638836964E-7</v>
      </c>
      <c r="AO54" s="66">
        <v>4.4973822068117205E-6</v>
      </c>
      <c r="AP54" s="66">
        <v>2.5461124388087808E-5</v>
      </c>
      <c r="AQ54" s="66">
        <v>1.4146749811340726E-4</v>
      </c>
      <c r="AR54" s="66">
        <v>7.6646378451986519E-4</v>
      </c>
      <c r="AS54" s="66">
        <v>4.0069887615522904E-3</v>
      </c>
      <c r="AT54" s="66">
        <v>1.983551447382623E-2</v>
      </c>
      <c r="AU54" s="66">
        <v>8.9384044597115422E-2</v>
      </c>
      <c r="AV54" s="66">
        <v>0.32917477697247682</v>
      </c>
      <c r="AW54" s="66">
        <v>0.53628349228876104</v>
      </c>
      <c r="AX54" s="66">
        <v>0.72589640478939477</v>
      </c>
      <c r="AY54" s="66">
        <v>0.9011584416519367</v>
      </c>
      <c r="AZ54" s="66">
        <v>1.0597230522480696</v>
      </c>
      <c r="BA54" s="66">
        <v>1.1990002954483019</v>
      </c>
      <c r="BB54" s="66">
        <v>1.3170160318179032</v>
      </c>
      <c r="BC54" s="66">
        <v>1.412459882230662</v>
      </c>
      <c r="BD54" s="66">
        <v>1.4846722588804186</v>
      </c>
      <c r="BE54" s="66">
        <v>1.5336248868192126</v>
      </c>
      <c r="BF54" s="66">
        <v>1.5598838546931704</v>
      </c>
      <c r="BG54" s="66">
        <v>1.5645530183252063</v>
      </c>
      <c r="BH54" s="66">
        <v>1.5492007580226812</v>
      </c>
      <c r="BI54" s="66">
        <v>1.5157745067217243</v>
      </c>
      <c r="BJ54" s="66">
        <v>1.4665078098664026</v>
      </c>
      <c r="BK54" s="66">
        <v>1.4038246545990052</v>
      </c>
      <c r="BL54" s="66">
        <v>1.3302455234714865</v>
      </c>
      <c r="BM54" s="66">
        <v>1.2482991235422443</v>
      </c>
      <c r="BN54" s="66">
        <v>1.1604430642650549</v>
      </c>
      <c r="BO54" s="66">
        <v>1.0689959659410326</v>
      </c>
      <c r="BP54" s="66">
        <v>0.976082636134743</v>
      </c>
      <c r="BQ54" s="66">
        <v>0.88359311276422103</v>
      </c>
      <c r="BR54" s="66">
        <v>0.7931555908212653</v>
      </c>
      <c r="BS54" s="66">
        <v>0.70612256600754353</v>
      </c>
      <c r="BT54" s="66">
        <v>0.62356897223218866</v>
      </c>
      <c r="BU54" s="66">
        <v>0.54630067766053492</v>
      </c>
      <c r="BV54" s="66">
        <v>0.47487144056616087</v>
      </c>
      <c r="BW54" s="66">
        <v>0.4096063057028998</v>
      </c>
      <c r="BX54" s="66">
        <v>0.35062942972299455</v>
      </c>
      <c r="BY54" s="66">
        <v>0.29789443951283989</v>
      </c>
      <c r="BZ54" s="66">
        <v>0.25121562564013022</v>
      </c>
      <c r="CA54" s="66">
        <v>0.210298528487847</v>
      </c>
      <c r="CB54" s="66">
        <v>0.17476876190578852</v>
      </c>
      <c r="CC54" s="66">
        <v>0.14419821555861032</v>
      </c>
      <c r="CD54" s="50">
        <v>0.1181280634000446</v>
      </c>
      <c r="CE54" s="50">
        <v>9.608826694619059E-2</v>
      </c>
      <c r="CF54" s="50">
        <v>7.7613487857542435E-2</v>
      </c>
      <c r="CG54" s="50">
        <v>6.2255508722761872E-2</v>
      </c>
      <c r="CH54" s="50">
        <v>4.9592401713660764E-2</v>
      </c>
      <c r="CI54" s="50">
        <v>3.9234783031637216E-2</v>
      </c>
      <c r="CJ54" s="50">
        <v>3.0829550342588181E-2</v>
      </c>
      <c r="CK54" s="50">
        <v>2.4061525937780621E-2</v>
      </c>
      <c r="CL54" s="50">
        <v>1.8653426348583083E-2</v>
      </c>
      <c r="CM54" s="50">
        <v>1.4364556076999215E-2</v>
      </c>
      <c r="CN54" s="50">
        <v>1.0988585266692311E-2</v>
      </c>
      <c r="CO54" s="50">
        <v>8.35072422833626E-3</v>
      </c>
      <c r="CP54" s="50">
        <v>6.304556614539489E-3</v>
      </c>
      <c r="CQ54" s="50">
        <v>4.7287416237976896E-3</v>
      </c>
      <c r="CR54" s="50">
        <v>3.5237468320641844E-3</v>
      </c>
      <c r="CS54" s="50">
        <v>2.6087291120734948E-3</v>
      </c>
      <c r="CT54" s="50">
        <v>1.9186427937638647E-3</v>
      </c>
      <c r="CU54" s="50">
        <v>1.4016222519412115E-3</v>
      </c>
      <c r="CV54" s="50">
        <v>1.0166604549070304E-3</v>
      </c>
      <c r="CW54" s="50">
        <v>7.3158525820136847E-4</v>
      </c>
      <c r="CX54" s="50">
        <v>5.213207141046679E-4</v>
      </c>
      <c r="CY54" s="50">
        <v>3.6641058110060867E-4</v>
      </c>
      <c r="CZ54" s="50">
        <v>2.5177469710852403E-4</v>
      </c>
      <c r="DA54" s="50">
        <v>1.6566508058565396E-4</v>
      </c>
      <c r="DB54" s="50">
        <v>9.8786761960997606E-5</v>
      </c>
      <c r="DC54" s="50">
        <v>4.3547734122904057E-5</v>
      </c>
    </row>
    <row r="55" spans="6:107" x14ac:dyDescent="0.25">
      <c r="F55" s="66" t="e">
        <v>#N/A</v>
      </c>
      <c r="G55" s="67">
        <v>0.13424657534246576</v>
      </c>
      <c r="H55" s="66">
        <v>-6.2223381700170402E-32</v>
      </c>
      <c r="I55" s="66">
        <v>2.566117105662579E-34</v>
      </c>
      <c r="J55" s="66">
        <v>6.273660512130291E-32</v>
      </c>
      <c r="K55" s="66">
        <v>4.1306983480594666E-31</v>
      </c>
      <c r="L55" s="66">
        <v>2.6586354662780285E-30</v>
      </c>
      <c r="M55" s="66">
        <v>1.710245091241025E-29</v>
      </c>
      <c r="N55" s="66">
        <v>1.1001507799965573E-28</v>
      </c>
      <c r="O55" s="66">
        <v>7.0769468114201261E-28</v>
      </c>
      <c r="P55" s="66">
        <v>4.5523919718817337E-27</v>
      </c>
      <c r="Q55" s="66">
        <v>2.9284200113475768E-26</v>
      </c>
      <c r="R55" s="66">
        <v>1.8837665596000062E-25</v>
      </c>
      <c r="S55" s="66">
        <v>1.2117716848389863E-24</v>
      </c>
      <c r="T55" s="66">
        <v>7.7949712436200475E-24</v>
      </c>
      <c r="U55" s="66">
        <v>5.0142759934960684E-23</v>
      </c>
      <c r="V55" s="66">
        <v>3.2255364328033203E-22</v>
      </c>
      <c r="W55" s="66">
        <v>2.0748928245746187E-21</v>
      </c>
      <c r="X55" s="66">
        <v>1.3347175960215498E-20</v>
      </c>
      <c r="Y55" s="66">
        <v>8.5858461701257728E-20</v>
      </c>
      <c r="Z55" s="66">
        <v>5.5230225986976446E-19</v>
      </c>
      <c r="AA55" s="66">
        <v>3.5527981775240782E-18</v>
      </c>
      <c r="AB55" s="66">
        <v>2.2854106903699476E-17</v>
      </c>
      <c r="AC55" s="66">
        <v>1.4701375543086055E-16</v>
      </c>
      <c r="AD55" s="66">
        <v>9.456962976919368E-16</v>
      </c>
      <c r="AE55" s="66">
        <v>6.0833864480718294E-15</v>
      </c>
      <c r="AF55" s="66">
        <v>3.9132637789641762E-14</v>
      </c>
      <c r="AG55" s="66">
        <v>2.5172876217006936E-13</v>
      </c>
      <c r="AH55" s="66">
        <v>1.6192971719491097E-12</v>
      </c>
      <c r="AI55" s="66">
        <v>1.0416462975775654E-11</v>
      </c>
      <c r="AJ55" s="66">
        <v>6.7006046083007563E-11</v>
      </c>
      <c r="AK55" s="66">
        <v>4.3103020882611533E-10</v>
      </c>
      <c r="AL55" s="66">
        <v>2.7726907015305861E-9</v>
      </c>
      <c r="AM55" s="66">
        <v>1.7835904697472576E-8</v>
      </c>
      <c r="AN55" s="66">
        <v>1.1473313492980592E-7</v>
      </c>
      <c r="AO55" s="66">
        <v>7.3804454969340509E-7</v>
      </c>
      <c r="AP55" s="66">
        <v>4.7476237589550373E-6</v>
      </c>
      <c r="AQ55" s="66">
        <v>3.0540068842671434E-5</v>
      </c>
      <c r="AR55" s="66">
        <v>1.9645529053473015E-4</v>
      </c>
      <c r="AS55" s="66">
        <v>1.2637391676458825E-3</v>
      </c>
      <c r="AT55" s="66">
        <v>8.1292627930524292E-3</v>
      </c>
      <c r="AU55" s="66">
        <v>5.2293159261345701E-2</v>
      </c>
      <c r="AV55" s="66">
        <v>0.33638653038373001</v>
      </c>
      <c r="AW55" s="66">
        <v>0.54020715299791378</v>
      </c>
      <c r="AX55" s="66">
        <v>0.72915737407869818</v>
      </c>
      <c r="AY55" s="66">
        <v>0.90495251681975397</v>
      </c>
      <c r="AZ55" s="66">
        <v>1.064100602009767</v>
      </c>
      <c r="BA55" s="66">
        <v>1.2038239756846842</v>
      </c>
      <c r="BB55" s="66">
        <v>1.3221378789478164</v>
      </c>
      <c r="BC55" s="66">
        <v>1.417734695514647</v>
      </c>
      <c r="BD55" s="66">
        <v>1.4899591064865323</v>
      </c>
      <c r="BE55" s="66">
        <v>1.5387909978157326</v>
      </c>
      <c r="BF55" s="66">
        <v>1.5648089774289751</v>
      </c>
      <c r="BG55" s="66">
        <v>1.5691331134212936</v>
      </c>
      <c r="BH55" s="66">
        <v>1.5533507154553219</v>
      </c>
      <c r="BI55" s="66">
        <v>1.5194298111365396</v>
      </c>
      <c r="BJ55" s="66">
        <v>1.4696251590091489</v>
      </c>
      <c r="BK55" s="66">
        <v>1.4063815928691166</v>
      </c>
      <c r="BL55" s="66">
        <v>1.332239201560526</v>
      </c>
      <c r="BM55" s="66">
        <v>1.2497443333140537</v>
      </c>
      <c r="BN55" s="66">
        <v>1.161369723258052</v>
      </c>
      <c r="BO55" s="66">
        <v>1.0694462375727141</v>
      </c>
      <c r="BP55" s="66">
        <v>0.97610787052860326</v>
      </c>
      <c r="BQ55" s="66">
        <v>0.88325078067019369</v>
      </c>
      <c r="BR55" s="66">
        <v>0.79250636158440235</v>
      </c>
      <c r="BS55" s="66">
        <v>0.70522765256998554</v>
      </c>
      <c r="BT55" s="66">
        <v>0.62248783447731093</v>
      </c>
      <c r="BU55" s="66">
        <v>0.5450891426682194</v>
      </c>
      <c r="BV55" s="66">
        <v>0.47358026688777999</v>
      </c>
      <c r="BW55" s="66">
        <v>0.40828019048608355</v>
      </c>
      <c r="BX55" s="66">
        <v>0.34930643379777271</v>
      </c>
      <c r="BY55" s="66">
        <v>0.29660578722075903</v>
      </c>
      <c r="BZ55" s="66">
        <v>0.24998582355001847</v>
      </c>
      <c r="CA55" s="66">
        <v>0.20914574003959405</v>
      </c>
      <c r="CB55" s="66">
        <v>0.17370537293260843</v>
      </c>
      <c r="CC55" s="66">
        <v>0.14323152777331846</v>
      </c>
      <c r="CD55" s="50">
        <v>0.11726105835399164</v>
      </c>
      <c r="CE55" s="50">
        <v>9.5320390691179202E-2</v>
      </c>
      <c r="CF55" s="50">
        <v>7.6941415605876223E-2</v>
      </c>
      <c r="CG55" s="50">
        <v>6.1673858352957411E-2</v>
      </c>
      <c r="CH55" s="50">
        <v>4.909437429775898E-2</v>
      </c>
      <c r="CI55" s="50">
        <v>3.8812717120229032E-2</v>
      </c>
      <c r="CJ55" s="50">
        <v>3.0475384163338351E-2</v>
      </c>
      <c r="CK55" s="50">
        <v>2.3767167731861764E-2</v>
      </c>
      <c r="CL55" s="50">
        <v>1.8411037717305567E-2</v>
      </c>
      <c r="CM55" s="50">
        <v>1.4166756481754703E-2</v>
      </c>
      <c r="CN55" s="50">
        <v>1.0828587846243149E-2</v>
      </c>
      <c r="CO55" s="50">
        <v>8.2224140495712472E-3</v>
      </c>
      <c r="CP55" s="50">
        <v>6.2025225646252392E-3</v>
      </c>
      <c r="CQ55" s="50">
        <v>4.6482725971215468E-3</v>
      </c>
      <c r="CR55" s="50">
        <v>3.4608018669453696E-3</v>
      </c>
      <c r="CS55" s="50">
        <v>2.5598898692838841E-3</v>
      </c>
      <c r="CT55" s="50">
        <v>1.8810553909915895E-3</v>
      </c>
      <c r="CU55" s="50">
        <v>1.3729340925485677E-3</v>
      </c>
      <c r="CV55" s="50">
        <v>9.949564009387468E-4</v>
      </c>
      <c r="CW55" s="50">
        <v>7.1532635288896161E-4</v>
      </c>
      <c r="CX55" s="50">
        <v>5.0928768969345554E-4</v>
      </c>
      <c r="CY55" s="50">
        <v>3.5765360550557438E-4</v>
      </c>
      <c r="CZ55" s="50">
        <v>2.4557021460982543E-4</v>
      </c>
      <c r="DA55" s="50">
        <v>1.6148017405094201E-4</v>
      </c>
      <c r="DB55" s="50">
        <v>9.6251186905451278E-5</v>
      </c>
      <c r="DC55" s="50">
        <v>4.2433624665392436E-5</v>
      </c>
    </row>
    <row r="56" spans="6:107" x14ac:dyDescent="0.25">
      <c r="F56" s="66" t="e">
        <v>#N/A</v>
      </c>
      <c r="G56" s="67">
        <v>0.13698630136986301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>
        <v>0.35398238626902845</v>
      </c>
      <c r="AW56" s="66">
        <v>0.54355840777681275</v>
      </c>
      <c r="AX56" s="66">
        <v>0.73215797487074585</v>
      </c>
      <c r="AY56" s="66">
        <v>0.90873622299064605</v>
      </c>
      <c r="AZ56" s="66">
        <v>1.0685087954450714</v>
      </c>
      <c r="BA56" s="66">
        <v>1.2086806521206899</v>
      </c>
      <c r="BB56" s="66">
        <v>1.3272921351653393</v>
      </c>
      <c r="BC56" s="66">
        <v>1.4230409830174224</v>
      </c>
      <c r="BD56" s="66">
        <v>1.4952756263661009</v>
      </c>
      <c r="BE56" s="66">
        <v>1.5439840121767909</v>
      </c>
      <c r="BF56" s="66">
        <v>1.5697574151906601</v>
      </c>
      <c r="BG56" s="66">
        <v>1.5737323313969871</v>
      </c>
      <c r="BH56" s="66">
        <v>1.5575152321777355</v>
      </c>
      <c r="BI56" s="66">
        <v>1.5230949711526365</v>
      </c>
      <c r="BJ56" s="66">
        <v>1.4727477376961917</v>
      </c>
      <c r="BK56" s="66">
        <v>1.4089394055761659</v>
      </c>
      <c r="BL56" s="66">
        <v>1.3342298304073814</v>
      </c>
      <c r="BM56" s="66">
        <v>1.2511831236593194</v>
      </c>
      <c r="BN56" s="66">
        <v>1.1622872271934728</v>
      </c>
      <c r="BO56" s="66">
        <v>1.0698852933548906</v>
      </c>
      <c r="BP56" s="66">
        <v>0.97612050535465111</v>
      </c>
      <c r="BQ56" s="66">
        <v>0.88289511126671516</v>
      </c>
      <c r="BR56" s="66">
        <v>0.7918436449883488</v>
      </c>
      <c r="BS56" s="66">
        <v>0.70431961090653361</v>
      </c>
      <c r="BT56" s="66">
        <v>0.62139434528258053</v>
      </c>
      <c r="BU56" s="66">
        <v>0.54386635304917108</v>
      </c>
      <c r="BV56" s="66">
        <v>0.47227915793245873</v>
      </c>
      <c r="BW56" s="66">
        <v>0.40694558975507145</v>
      </c>
      <c r="BX56" s="66">
        <v>0.34797644982615833</v>
      </c>
      <c r="BY56" s="66">
        <v>0.29531162156218099</v>
      </c>
      <c r="BZ56" s="66">
        <v>0.24875190328977262</v>
      </c>
      <c r="CA56" s="66">
        <v>0.20799010671575971</v>
      </c>
      <c r="CB56" s="66">
        <v>0.17264026188506956</v>
      </c>
      <c r="CC56" s="66">
        <v>0.14226407428112112</v>
      </c>
      <c r="CD56" s="50">
        <v>0.11639407256162294</v>
      </c>
      <c r="CE56" s="50">
        <v>9.4553151255789294E-2</v>
      </c>
      <c r="CF56" s="50">
        <v>7.6270441250291449E-2</v>
      </c>
      <c r="CG56" s="50">
        <v>6.1093626218231667E-2</v>
      </c>
      <c r="CH56" s="50">
        <v>4.8597963437309558E-2</v>
      </c>
      <c r="CI56" s="50">
        <v>3.8392364119983521E-2</v>
      </c>
      <c r="CJ56" s="50">
        <v>3.0122945338706998E-2</v>
      </c>
      <c r="CK56" s="50">
        <v>2.3474488436772779E-2</v>
      </c>
      <c r="CL56" s="50">
        <v>1.8170233939275804E-2</v>
      </c>
      <c r="CM56" s="50">
        <v>1.3970417140294867E-2</v>
      </c>
      <c r="CN56" s="50">
        <v>1.0669908193391123E-2</v>
      </c>
      <c r="CO56" s="50">
        <v>8.0952714779147575E-3</v>
      </c>
      <c r="CP56" s="50">
        <v>6.1015061732059084E-3</v>
      </c>
      <c r="CQ56" s="50">
        <v>4.5686772667531562E-3</v>
      </c>
      <c r="CR56" s="50">
        <v>3.3985965587409327E-3</v>
      </c>
      <c r="CS56" s="50">
        <v>2.5116685644296427E-3</v>
      </c>
      <c r="CT56" s="50">
        <v>1.8439776861598051E-3</v>
      </c>
      <c r="CU56" s="50">
        <v>1.3446610707833868E-3</v>
      </c>
      <c r="CV56" s="50">
        <v>9.735860970186336E-4</v>
      </c>
      <c r="CW56" s="50">
        <v>6.9933198043641194E-4</v>
      </c>
      <c r="CX56" s="50">
        <v>4.9746082520684288E-4</v>
      </c>
      <c r="CY56" s="50">
        <v>3.490537427629714E-4</v>
      </c>
      <c r="CZ56" s="50">
        <v>2.3948150748212571E-4</v>
      </c>
      <c r="DA56" s="50">
        <v>1.5737576237452185E-4</v>
      </c>
      <c r="DB56" s="50">
        <v>9.3765228026723162E-5</v>
      </c>
      <c r="DC56" s="50">
        <v>4.1341008494774745E-5</v>
      </c>
    </row>
    <row r="57" spans="6:107" x14ac:dyDescent="0.25">
      <c r="F57" s="66" t="e">
        <v>#N/A</v>
      </c>
      <c r="G57" s="67">
        <v>0.13972602739726026</v>
      </c>
      <c r="H57" s="66">
        <v>-1.3511956003557731E-26</v>
      </c>
      <c r="I57" s="66">
        <v>6.5778143441825271E-29</v>
      </c>
      <c r="J57" s="66">
        <v>1.3643512290441381E-26</v>
      </c>
      <c r="K57" s="66">
        <v>7.9986828230728665E-26</v>
      </c>
      <c r="L57" s="66">
        <v>4.5438762317830451E-25</v>
      </c>
      <c r="M57" s="66">
        <v>2.5707853138845411E-24</v>
      </c>
      <c r="N57" s="66">
        <v>1.4495191736372855E-23</v>
      </c>
      <c r="O57" s="66">
        <v>8.1439004889670386E-23</v>
      </c>
      <c r="P57" s="66">
        <v>4.5583266011659616E-22</v>
      </c>
      <c r="Q57" s="66">
        <v>2.5412613309725189E-21</v>
      </c>
      <c r="R57" s="66">
        <v>1.410789670252607E-20</v>
      </c>
      <c r="S57" s="66">
        <v>7.7971007029558115E-20</v>
      </c>
      <c r="T57" s="66">
        <v>4.2888453983305459E-19</v>
      </c>
      <c r="U57" s="66">
        <v>2.3472031887178079E-18</v>
      </c>
      <c r="V57" s="66">
        <v>1.2776660489814599E-17</v>
      </c>
      <c r="W57" s="66">
        <v>6.9147826624239542E-17</v>
      </c>
      <c r="X57" s="66">
        <v>3.7192468868138861E-16</v>
      </c>
      <c r="Y57" s="66">
        <v>1.9872276908133051E-15</v>
      </c>
      <c r="Z57" s="66">
        <v>1.0542273089567574E-14</v>
      </c>
      <c r="AA57" s="66">
        <v>5.5496564121803668E-14</v>
      </c>
      <c r="AB57" s="66">
        <v>2.8970981841684027E-13</v>
      </c>
      <c r="AC57" s="66">
        <v>1.4986809364422821E-12</v>
      </c>
      <c r="AD57" s="66">
        <v>7.6761672603094836E-12</v>
      </c>
      <c r="AE57" s="66">
        <v>3.8891799511047801E-11</v>
      </c>
      <c r="AF57" s="66">
        <v>1.9470518573970913E-10</v>
      </c>
      <c r="AG57" s="66">
        <v>9.6195750813594655E-10</v>
      </c>
      <c r="AH57" s="66">
        <v>4.6833348191775229E-9</v>
      </c>
      <c r="AI57" s="66">
        <v>2.2429795297109893E-8</v>
      </c>
      <c r="AJ57" s="66">
        <v>1.0545713969026195E-7</v>
      </c>
      <c r="AK57" s="66">
        <v>4.8555680361963421E-7</v>
      </c>
      <c r="AL57" s="66">
        <v>2.1828476932577595E-6</v>
      </c>
      <c r="AM57" s="66">
        <v>9.5463367533412969E-6</v>
      </c>
      <c r="AN57" s="66">
        <v>4.0429574126439527E-5</v>
      </c>
      <c r="AO57" s="66">
        <v>1.648544958642892E-4</v>
      </c>
      <c r="AP57" s="66">
        <v>6.4239282014336629E-4</v>
      </c>
      <c r="AQ57" s="66">
        <v>2.3687693894321325E-3</v>
      </c>
      <c r="AR57" s="66">
        <v>8.1561906181176601E-3</v>
      </c>
      <c r="AS57" s="66">
        <v>2.5744031678634829E-2</v>
      </c>
      <c r="AT57" s="66">
        <v>7.256001989819949E-2</v>
      </c>
      <c r="AU57" s="66">
        <v>0.17588715148507439</v>
      </c>
      <c r="AV57" s="66">
        <v>0.34870593201140343</v>
      </c>
      <c r="AW57" s="66">
        <v>0.5438785808601444</v>
      </c>
      <c r="AX57" s="66">
        <v>0.7349117506633015</v>
      </c>
      <c r="AY57" s="66">
        <v>0.91255516407705761</v>
      </c>
      <c r="AZ57" s="66">
        <v>1.0729560723043674</v>
      </c>
      <c r="BA57" s="66">
        <v>1.2135709705660997</v>
      </c>
      <c r="BB57" s="66">
        <v>1.332478880624544</v>
      </c>
      <c r="BC57" s="66">
        <v>1.4283789379237068</v>
      </c>
      <c r="BD57" s="66">
        <v>1.5006220330836133</v>
      </c>
      <c r="BE57" s="66">
        <v>1.5492041117556727</v>
      </c>
      <c r="BF57" s="66">
        <v>1.5747293021894009</v>
      </c>
      <c r="BG57" s="66">
        <v>1.5783507551259957</v>
      </c>
      <c r="BH57" s="66">
        <v>1.5616943399377043</v>
      </c>
      <c r="BI57" s="66">
        <v>1.5267699703809421</v>
      </c>
      <c r="BJ57" s="66">
        <v>1.4758754867721053</v>
      </c>
      <c r="BK57" s="66">
        <v>1.4114979980284401</v>
      </c>
      <c r="BL57" s="66">
        <v>1.3362172882453143</v>
      </c>
      <c r="BM57" s="66">
        <v>1.2526153547735497</v>
      </c>
      <c r="BN57" s="66">
        <v>1.1631954272190748</v>
      </c>
      <c r="BO57" s="66">
        <v>1.0703129837827008</v>
      </c>
      <c r="BP57" s="66">
        <v>0.97612039781527304</v>
      </c>
      <c r="BQ57" s="66">
        <v>0.88252597447385517</v>
      </c>
      <c r="BR57" s="66">
        <v>0.7911673281504108</v>
      </c>
      <c r="BS57" s="66">
        <v>0.70339834822674419</v>
      </c>
      <c r="BT57" s="66">
        <v>0.62028843332004779</v>
      </c>
      <c r="BU57" s="66">
        <v>0.54263225893538292</v>
      </c>
      <c r="BV57" s="66">
        <v>0.47096808413572594</v>
      </c>
      <c r="BW57" s="66">
        <v>0.40560249219805983</v>
      </c>
      <c r="BX57" s="66">
        <v>0.34663948207820455</v>
      </c>
      <c r="BY57" s="66">
        <v>0.29401195936567431</v>
      </c>
      <c r="BZ57" s="66">
        <v>0.24751389111310959</v>
      </c>
      <c r="CA57" s="66">
        <v>0.20683166115673793</v>
      </c>
      <c r="CB57" s="66">
        <v>0.1715734650065632</v>
      </c>
      <c r="CC57" s="66">
        <v>0.14129589251181174</v>
      </c>
      <c r="CD57" s="50">
        <v>0.11552714265586918</v>
      </c>
      <c r="CE57" s="50">
        <v>9.3786582951088854E-2</v>
      </c>
      <c r="CF57" s="50">
        <v>7.5600595703764831E-2</v>
      </c>
      <c r="CG57" s="50">
        <v>6.0514839170108303E-2</v>
      </c>
      <c r="CH57" s="50">
        <v>4.8103191617833302E-2</v>
      </c>
      <c r="CI57" s="50">
        <v>3.7973742140260759E-2</v>
      </c>
      <c r="CJ57" s="50">
        <v>2.9772247818131387E-2</v>
      </c>
      <c r="CK57" s="50">
        <v>2.3183498218571578E-2</v>
      </c>
      <c r="CL57" s="50">
        <v>1.7931021873880574E-2</v>
      </c>
      <c r="CM57" s="50">
        <v>1.3775542130647663E-2</v>
      </c>
      <c r="CN57" s="50">
        <v>1.0512548137096228E-2</v>
      </c>
      <c r="CO57" s="50">
        <v>7.969296601130214E-3</v>
      </c>
      <c r="CP57" s="50">
        <v>6.0015062486065765E-3</v>
      </c>
      <c r="CQ57" s="50">
        <v>4.4899535641490492E-3</v>
      </c>
      <c r="CR57" s="50">
        <v>3.3371282995481198E-3</v>
      </c>
      <c r="CS57" s="50">
        <v>2.4640623224820991E-3</v>
      </c>
      <c r="CT57" s="50">
        <v>1.8074067479905678E-3</v>
      </c>
      <c r="CU57" s="50">
        <v>1.3168003553039199E-3</v>
      </c>
      <c r="CV57" s="50">
        <v>9.5254692146090039E-4</v>
      </c>
      <c r="CW57" s="50">
        <v>6.8359980089947186E-4</v>
      </c>
      <c r="CX57" s="50">
        <v>4.8583810561173105E-4</v>
      </c>
      <c r="CY57" s="50">
        <v>3.4060932510525155E-4</v>
      </c>
      <c r="CZ57" s="50">
        <v>2.3350726392446351E-4</v>
      </c>
      <c r="DA57" s="50">
        <v>1.5335089081403708E-4</v>
      </c>
      <c r="DB57" s="50">
        <v>9.132828597403909E-5</v>
      </c>
      <c r="DC57" s="50">
        <v>4.0269640867289321E-5</v>
      </c>
    </row>
    <row r="58" spans="6:107" x14ac:dyDescent="0.25">
      <c r="F58" s="66" t="e">
        <v>#N/A</v>
      </c>
      <c r="G58" s="67">
        <v>0.14246575342465753</v>
      </c>
      <c r="H58" s="66">
        <v>-2.124071269324748E-27</v>
      </c>
      <c r="I58" s="66">
        <v>1.001437509481931E-29</v>
      </c>
      <c r="J58" s="66">
        <v>2.1441000195143866E-27</v>
      </c>
      <c r="K58" s="66">
        <v>1.284844868125222E-26</v>
      </c>
      <c r="L58" s="66">
        <v>7.4735093098286909E-26</v>
      </c>
      <c r="M58" s="66">
        <v>4.3322132751329957E-25</v>
      </c>
      <c r="N58" s="66">
        <v>2.5042445890606813E-24</v>
      </c>
      <c r="O58" s="66">
        <v>1.4433401588562792E-23</v>
      </c>
      <c r="P58" s="66">
        <v>8.2930448317030311E-23</v>
      </c>
      <c r="Q58" s="66">
        <v>4.749353365036369E-22</v>
      </c>
      <c r="R58" s="66">
        <v>2.7104716367079293E-21</v>
      </c>
      <c r="S58" s="66">
        <v>1.5411753059083477E-20</v>
      </c>
      <c r="T58" s="66">
        <v>8.7287891061359716E-20</v>
      </c>
      <c r="U58" s="66">
        <v>4.9231003181616393E-19</v>
      </c>
      <c r="V58" s="66">
        <v>2.7642837507072391E-18</v>
      </c>
      <c r="W58" s="66">
        <v>1.5447183676590815E-17</v>
      </c>
      <c r="X58" s="66">
        <v>8.5879071650800649E-17</v>
      </c>
      <c r="Y58" s="66">
        <v>4.7481904104927825E-16</v>
      </c>
      <c r="Z58" s="66">
        <v>2.6096556961744666E-15</v>
      </c>
      <c r="AA58" s="66">
        <v>1.4250858533666503E-14</v>
      </c>
      <c r="AB58" s="66">
        <v>7.7279259295733756E-14</v>
      </c>
      <c r="AC58" s="66">
        <v>4.1589000822066543E-13</v>
      </c>
      <c r="AD58" s="66">
        <v>2.2196236589952736E-12</v>
      </c>
      <c r="AE58" s="66">
        <v>1.1738485296554563E-11</v>
      </c>
      <c r="AF58" s="66">
        <v>6.1456627329610728E-11</v>
      </c>
      <c r="AG58" s="66">
        <v>3.1818171537021401E-10</v>
      </c>
      <c r="AH58" s="66">
        <v>1.6269571402697988E-9</v>
      </c>
      <c r="AI58" s="66">
        <v>8.203798214915205E-9</v>
      </c>
      <c r="AJ58" s="66">
        <v>4.0720056418204202E-8</v>
      </c>
      <c r="AK58" s="66">
        <v>1.9852308931269541E-7</v>
      </c>
      <c r="AL58" s="66">
        <v>9.4813043737019464E-7</v>
      </c>
      <c r="AM58" s="66">
        <v>4.4212865770950577E-6</v>
      </c>
      <c r="AN58" s="66">
        <v>2.0047069196055569E-5</v>
      </c>
      <c r="AO58" s="66">
        <v>8.7914980790995104E-5</v>
      </c>
      <c r="AP58" s="66">
        <v>3.7029936711039703E-4</v>
      </c>
      <c r="AQ58" s="66">
        <v>1.4840284857243452E-3</v>
      </c>
      <c r="AR58" s="66">
        <v>5.5856540888571931E-3</v>
      </c>
      <c r="AS58" s="66">
        <v>1.9378460442339922E-2</v>
      </c>
      <c r="AT58" s="66">
        <v>6.025784987196852E-2</v>
      </c>
      <c r="AU58" s="66">
        <v>0.16077899118424879</v>
      </c>
      <c r="AV58" s="66">
        <v>0.34391017380048344</v>
      </c>
      <c r="AW58" s="66">
        <v>0.54488935039573105</v>
      </c>
      <c r="AX58" s="66">
        <v>0.73796466355325918</v>
      </c>
      <c r="AY58" s="66">
        <v>0.91647004771348817</v>
      </c>
      <c r="AZ58" s="66">
        <v>1.0774444639410801</v>
      </c>
      <c r="BA58" s="66">
        <v>1.2184939997026707</v>
      </c>
      <c r="BB58" s="66">
        <v>1.3376980474294453</v>
      </c>
      <c r="BC58" s="66">
        <v>1.4337487734454255</v>
      </c>
      <c r="BD58" s="66">
        <v>1.5059985530292406</v>
      </c>
      <c r="BE58" s="66">
        <v>1.5544514816800581</v>
      </c>
      <c r="BF58" s="66">
        <v>1.5797247734521482</v>
      </c>
      <c r="BG58" s="66">
        <v>1.5829884674383725</v>
      </c>
      <c r="BH58" s="66">
        <v>1.5658880698268485</v>
      </c>
      <c r="BI58" s="66">
        <v>1.5304547912509583</v>
      </c>
      <c r="BJ58" s="66">
        <v>1.4790083454896992</v>
      </c>
      <c r="BK58" s="66">
        <v>1.4140572736704271</v>
      </c>
      <c r="BL58" s="66">
        <v>1.3382014513159657</v>
      </c>
      <c r="BM58" s="66">
        <v>1.2540408848700304</v>
      </c>
      <c r="BN58" s="66">
        <v>1.1640941726304008</v>
      </c>
      <c r="BO58" s="66">
        <v>1.070729157726134</v>
      </c>
      <c r="BP58" s="66">
        <v>0.97610740378409588</v>
      </c>
      <c r="BQ58" s="66">
        <v>0.88214323921946058</v>
      </c>
      <c r="BR58" s="66">
        <v>0.79047729754425455</v>
      </c>
      <c r="BS58" s="66">
        <v>0.70246377143220873</v>
      </c>
      <c r="BT58" s="66">
        <v>0.61917002725626402</v>
      </c>
      <c r="BU58" s="66">
        <v>0.54138681070784533</v>
      </c>
      <c r="BV58" s="66">
        <v>0.46964701637969336</v>
      </c>
      <c r="BW58" s="66">
        <v>0.40425088708712992</v>
      </c>
      <c r="BX58" s="66">
        <v>0.3452955354863782</v>
      </c>
      <c r="BY58" s="66">
        <v>0.29270681814740512</v>
      </c>
      <c r="BZ58" s="66">
        <v>0.24627181394140402</v>
      </c>
      <c r="CA58" s="66">
        <v>0.20567043661538131</v>
      </c>
      <c r="CB58" s="66">
        <v>0.17050501907292126</v>
      </c>
      <c r="CC58" s="66">
        <v>0.1403270203328964</v>
      </c>
      <c r="CD58" s="50">
        <v>0.11466030560701285</v>
      </c>
      <c r="CE58" s="50">
        <v>9.3020720327077172E-2</v>
      </c>
      <c r="CF58" s="50">
        <v>7.4931910027541807E-2</v>
      </c>
      <c r="CG58" s="50">
        <v>5.993752412948225E-2</v>
      </c>
      <c r="CH58" s="50">
        <v>4.7610081329389965E-2</v>
      </c>
      <c r="CI58" s="50">
        <v>3.7556869245001054E-2</v>
      </c>
      <c r="CJ58" s="50">
        <v>2.942330547014773E-2</v>
      </c>
      <c r="CK58" s="50">
        <v>2.2894207140124571E-2</v>
      </c>
      <c r="CL58" s="50">
        <v>1.7693408266348385E-2</v>
      </c>
      <c r="CM58" s="50">
        <v>1.3582135414871277E-2</v>
      </c>
      <c r="CN58" s="50">
        <v>1.0356509395456525E-2</v>
      </c>
      <c r="CO58" s="50">
        <v>7.8444894060218269E-3</v>
      </c>
      <c r="CP58" s="50">
        <v>5.902521511001688E-3</v>
      </c>
      <c r="CQ58" s="50">
        <v>4.4120993467488155E-3</v>
      </c>
      <c r="CR58" s="50">
        <v>3.2763944216628407E-3</v>
      </c>
      <c r="CS58" s="50">
        <v>2.4170682219984124E-3</v>
      </c>
      <c r="CT58" s="50">
        <v>1.7713396107440118E-3</v>
      </c>
      <c r="CU58" s="50">
        <v>1.289349090477404E-3</v>
      </c>
      <c r="CV58" s="50">
        <v>9.318362365412393E-4</v>
      </c>
      <c r="CW58" s="50">
        <v>6.6812746465054246E-4</v>
      </c>
      <c r="CX58" s="50">
        <v>4.7441751078166131E-4</v>
      </c>
      <c r="CY58" s="50">
        <v>3.3231868269957494E-4</v>
      </c>
      <c r="CZ58" s="50">
        <v>2.2764617177973063E-4</v>
      </c>
      <c r="DA58" s="50">
        <v>1.4940460492159877E-4</v>
      </c>
      <c r="DB58" s="50">
        <v>8.8939761547103682E-5</v>
      </c>
      <c r="DC58" s="50">
        <v>3.9219276512033876E-5</v>
      </c>
    </row>
    <row r="59" spans="6:107" x14ac:dyDescent="0.25">
      <c r="F59" s="66" t="e">
        <v>#N/A</v>
      </c>
      <c r="G59" s="67">
        <v>0.14520547945205478</v>
      </c>
      <c r="H59" s="66">
        <v>-2.7382718756252066E-28</v>
      </c>
      <c r="I59" s="66">
        <v>1.2496386886331003E-30</v>
      </c>
      <c r="J59" s="66">
        <v>2.7632646493978684E-28</v>
      </c>
      <c r="K59" s="66">
        <v>1.6936083617448746E-27</v>
      </c>
      <c r="L59" s="66">
        <v>1.0093201915401706E-26</v>
      </c>
      <c r="M59" s="66">
        <v>5.9985804057892861E-26</v>
      </c>
      <c r="N59" s="66">
        <v>3.5573567958592522E-25</v>
      </c>
      <c r="O59" s="66">
        <v>2.104855915627884E-24</v>
      </c>
      <c r="P59" s="66">
        <v>1.2424450543559401E-23</v>
      </c>
      <c r="Q59" s="66">
        <v>7.3152729536141011E-23</v>
      </c>
      <c r="R59" s="66">
        <v>4.2955171340326245E-22</v>
      </c>
      <c r="S59" s="66">
        <v>2.5151199972027815E-21</v>
      </c>
      <c r="T59" s="66">
        <v>1.4681821825116472E-20</v>
      </c>
      <c r="U59" s="66">
        <v>8.5426136444215716E-20</v>
      </c>
      <c r="V59" s="66">
        <v>4.9532879680408625E-19</v>
      </c>
      <c r="W59" s="66">
        <v>2.861411505580039E-18</v>
      </c>
      <c r="X59" s="66">
        <v>1.6463830262158741E-17</v>
      </c>
      <c r="Y59" s="66">
        <v>9.4321619023572157E-17</v>
      </c>
      <c r="Z59" s="66">
        <v>5.378625092057616E-16</v>
      </c>
      <c r="AA59" s="66">
        <v>3.0517010355028583E-15</v>
      </c>
      <c r="AB59" s="66">
        <v>1.7219966112822809E-14</v>
      </c>
      <c r="AC59" s="66">
        <v>9.6588397654701451E-14</v>
      </c>
      <c r="AD59" s="66">
        <v>5.3823460595674888E-13</v>
      </c>
      <c r="AE59" s="66">
        <v>2.9777381149077688E-12</v>
      </c>
      <c r="AF59" s="66">
        <v>1.6343255470717161E-11</v>
      </c>
      <c r="AG59" s="66">
        <v>8.8908118167928048E-11</v>
      </c>
      <c r="AH59" s="66">
        <v>4.7889489434856164E-10</v>
      </c>
      <c r="AI59" s="66">
        <v>2.550906361674368E-9</v>
      </c>
      <c r="AJ59" s="66">
        <v>1.3417001763102119E-8</v>
      </c>
      <c r="AK59" s="66">
        <v>6.9556019602785458E-8</v>
      </c>
      <c r="AL59" s="66">
        <v>3.5461852066677318E-7</v>
      </c>
      <c r="AM59" s="66">
        <v>1.7730516809374282E-6</v>
      </c>
      <c r="AN59" s="66">
        <v>8.6630088401387768E-6</v>
      </c>
      <c r="AO59" s="66">
        <v>4.1171194490428004E-5</v>
      </c>
      <c r="AP59" s="66">
        <v>1.8915425197517228E-4</v>
      </c>
      <c r="AQ59" s="66">
        <v>8.33021553881379E-4</v>
      </c>
      <c r="AR59" s="66">
        <v>3.4743170201795167E-3</v>
      </c>
      <c r="AS59" s="66">
        <v>1.347825082544069E-2</v>
      </c>
      <c r="AT59" s="66">
        <v>4.7270450207009491E-2</v>
      </c>
      <c r="AU59" s="66">
        <v>0.14280828280335189</v>
      </c>
      <c r="AV59" s="66">
        <v>0.34009788773127325</v>
      </c>
      <c r="AW59" s="66">
        <v>0.5467219521511566</v>
      </c>
      <c r="AX59" s="66">
        <v>0.74127564238255406</v>
      </c>
      <c r="AY59" s="66">
        <v>0.92044850583269888</v>
      </c>
      <c r="AZ59" s="66">
        <v>1.081963845482818</v>
      </c>
      <c r="BA59" s="66">
        <v>1.2234479734297294</v>
      </c>
      <c r="BB59" s="66">
        <v>1.3429496947769153</v>
      </c>
      <c r="BC59" s="66">
        <v>1.4391507612847931</v>
      </c>
      <c r="BD59" s="66">
        <v>1.5114054244952906</v>
      </c>
      <c r="BE59" s="66">
        <v>1.559726309022702</v>
      </c>
      <c r="BF59" s="66">
        <v>1.5847439644726691</v>
      </c>
      <c r="BG59" s="66">
        <v>1.5876455510665293</v>
      </c>
      <c r="BH59" s="66">
        <v>1.5700964522614094</v>
      </c>
      <c r="BI59" s="66">
        <v>1.534149414985454</v>
      </c>
      <c r="BJ59" s="66">
        <v>1.4821462514795765</v>
      </c>
      <c r="BK59" s="66">
        <v>1.4166171340510734</v>
      </c>
      <c r="BL59" s="66">
        <v>1.3401821938391441</v>
      </c>
      <c r="BM59" s="66">
        <v>1.2554595701532609</v>
      </c>
      <c r="BN59" s="66">
        <v>1.1649833108493879</v>
      </c>
      <c r="BO59" s="66">
        <v>1.0711336624147347</v>
      </c>
      <c r="BP59" s="66">
        <v>0.97608137779710313</v>
      </c>
      <c r="BQ59" s="66">
        <v>0.88174677343645047</v>
      </c>
      <c r="BR59" s="66">
        <v>0.78977343900269237</v>
      </c>
      <c r="BS59" s="66">
        <v>0.70151578712380991</v>
      </c>
      <c r="BT59" s="66">
        <v>0.61803905576279161</v>
      </c>
      <c r="BU59" s="66">
        <v>0.54012995900903105</v>
      </c>
      <c r="BV59" s="66">
        <v>0.46831592600629496</v>
      </c>
      <c r="BW59" s="66">
        <v>0.40289076429116483</v>
      </c>
      <c r="BX59" s="66">
        <v>0.34394461565729395</v>
      </c>
      <c r="BY59" s="66">
        <v>0.29139621612107364</v>
      </c>
      <c r="BZ59" s="66">
        <v>0.24502569937146357</v>
      </c>
      <c r="CA59" s="66">
        <v>0.20450646696248603</v>
      </c>
      <c r="CB59" s="66">
        <v>0.16943496139568207</v>
      </c>
      <c r="CC59" s="66">
        <v>0.13935749605086528</v>
      </c>
      <c r="CD59" s="50">
        <v>0.11379359872229408</v>
      </c>
      <c r="CE59" s="50">
        <v>9.225559817100909E-2</v>
      </c>
      <c r="CF59" s="50">
        <v>7.4264415428576064E-2</v>
      </c>
      <c r="CG59" s="50">
        <v>5.9361708083549361E-2</v>
      </c>
      <c r="CH59" s="50">
        <v>4.7118655063324993E-2</v>
      </c>
      <c r="CI59" s="50">
        <v>3.7141763449553798E-2</v>
      </c>
      <c r="CJ59" s="50">
        <v>2.907613207949817E-2</v>
      </c>
      <c r="CK59" s="50">
        <v>2.2606625158620011E-2</v>
      </c>
      <c r="CL59" s="50">
        <v>1.7457399745735937E-2</v>
      </c>
      <c r="CM59" s="50">
        <v>1.3390200837529407E-2</v>
      </c>
      <c r="CN59" s="50">
        <v>1.0201793574648486E-2</v>
      </c>
      <c r="CO59" s="50">
        <v>7.7208497777889584E-3</v>
      </c>
      <c r="CP59" s="50">
        <v>5.8045505921163103E-3</v>
      </c>
      <c r="CQ59" s="50">
        <v>4.3351123979495461E-3</v>
      </c>
      <c r="CR59" s="50">
        <v>3.2163921977545473E-3</v>
      </c>
      <c r="CS59" s="50">
        <v>2.3706832954303635E-3</v>
      </c>
      <c r="CT59" s="50">
        <v>1.7357732746040553E-3</v>
      </c>
      <c r="CU59" s="50">
        <v>1.262304396796736E-3</v>
      </c>
      <c r="CV59" s="50">
        <v>9.1145138890970086E-4</v>
      </c>
      <c r="CW59" s="50">
        <v>6.529126127632804E-4</v>
      </c>
      <c r="CX59" s="50">
        <v>4.6319701583743335E-4</v>
      </c>
      <c r="CY59" s="50">
        <v>3.2418014393559617E-4</v>
      </c>
      <c r="CZ59" s="50">
        <v>2.2189691876569416E-4</v>
      </c>
      <c r="DA59" s="50">
        <v>1.4553595071717298E-4</v>
      </c>
      <c r="DB59" s="50">
        <v>8.6599055812435066E-5</v>
      </c>
      <c r="DC59" s="50">
        <v>3.8189669691005419E-5</v>
      </c>
    </row>
    <row r="60" spans="6:107" x14ac:dyDescent="0.25">
      <c r="F60" s="66" t="e">
        <v>#N/A</v>
      </c>
      <c r="G60" s="67">
        <v>0.14794520547945206</v>
      </c>
      <c r="H60" s="66">
        <v>-2.7155549624618272E-29</v>
      </c>
      <c r="I60" s="66">
        <v>1.1988650651156748E-31</v>
      </c>
      <c r="J60" s="66">
        <v>2.7395322637641406E-29</v>
      </c>
      <c r="K60" s="66">
        <v>1.7184450553634283E-28</v>
      </c>
      <c r="L60" s="66">
        <v>1.0499847390971292E-27</v>
      </c>
      <c r="M60" s="66">
        <v>6.4023478748918072E-27</v>
      </c>
      <c r="N60" s="66">
        <v>3.8980624157844987E-26</v>
      </c>
      <c r="O60" s="66">
        <v>2.3696424102458954E-25</v>
      </c>
      <c r="P60" s="66">
        <v>1.438143582791334E-24</v>
      </c>
      <c r="Q60" s="66">
        <v>8.7129308999373826E-24</v>
      </c>
      <c r="R60" s="66">
        <v>5.2689258430154325E-23</v>
      </c>
      <c r="S60" s="66">
        <v>3.1799802934049328E-22</v>
      </c>
      <c r="T60" s="66">
        <v>1.9152036702373077E-21</v>
      </c>
      <c r="U60" s="66">
        <v>1.150884156922043E-20</v>
      </c>
      <c r="V60" s="66">
        <v>6.8993109522453407E-20</v>
      </c>
      <c r="W60" s="66">
        <v>4.1253530026736864E-19</v>
      </c>
      <c r="X60" s="66">
        <v>2.4598746110482293E-18</v>
      </c>
      <c r="Y60" s="66">
        <v>1.4624008011993608E-17</v>
      </c>
      <c r="Z60" s="66">
        <v>8.6659248504500544E-17</v>
      </c>
      <c r="AA60" s="66">
        <v>5.1172692572916957E-16</v>
      </c>
      <c r="AB60" s="66">
        <v>3.0102332308030216E-15</v>
      </c>
      <c r="AC60" s="66">
        <v>1.7633767021648117E-14</v>
      </c>
      <c r="AD60" s="66">
        <v>1.0282407127319381E-13</v>
      </c>
      <c r="AE60" s="66">
        <v>5.9654512594755683E-13</v>
      </c>
      <c r="AF60" s="66">
        <v>3.4415261492357263E-12</v>
      </c>
      <c r="AG60" s="66">
        <v>1.9730460849447856E-11</v>
      </c>
      <c r="AH60" s="66">
        <v>1.1232319731501319E-10</v>
      </c>
      <c r="AI60" s="66">
        <v>6.3438170848877401E-10</v>
      </c>
      <c r="AJ60" s="66">
        <v>3.5505931155051949E-9</v>
      </c>
      <c r="AK60" s="66">
        <v>1.9666758489943086E-8</v>
      </c>
      <c r="AL60" s="66">
        <v>1.0762585801901159E-7</v>
      </c>
      <c r="AM60" s="66">
        <v>5.8067168099408219E-7</v>
      </c>
      <c r="AN60" s="66">
        <v>3.0802577175396911E-6</v>
      </c>
      <c r="AO60" s="66">
        <v>1.6007331866245037E-5</v>
      </c>
      <c r="AP60" s="66">
        <v>8.1096111117337307E-5</v>
      </c>
      <c r="AQ60" s="66">
        <v>3.9777997831409566E-4</v>
      </c>
      <c r="AR60" s="66">
        <v>1.8700925458970741E-3</v>
      </c>
      <c r="AS60" s="66">
        <v>8.2956560203957131E-3</v>
      </c>
      <c r="AT60" s="66">
        <v>3.3821368632857868E-2</v>
      </c>
      <c r="AU60" s="66">
        <v>0.12066108534942056</v>
      </c>
      <c r="AV60" s="66">
        <v>0.33814360030543522</v>
      </c>
      <c r="AW60" s="66">
        <v>0.54946413987690323</v>
      </c>
      <c r="AX60" s="66">
        <v>0.74476411782232543</v>
      </c>
      <c r="AY60" s="66">
        <v>0.92445521550874732</v>
      </c>
      <c r="AZ60" s="66">
        <v>1.0865071215196151</v>
      </c>
      <c r="BA60" s="66">
        <v>1.2284325512405363</v>
      </c>
      <c r="BB60" s="66">
        <v>1.3482342337991928</v>
      </c>
      <c r="BC60" s="66">
        <v>1.4445852268309962</v>
      </c>
      <c r="BD60" s="66">
        <v>1.5168428896836821</v>
      </c>
      <c r="BE60" s="66">
        <v>1.5650287809514809</v>
      </c>
      <c r="BF60" s="66">
        <v>1.5897870110121346</v>
      </c>
      <c r="BG60" s="66">
        <v>1.5923220886480181</v>
      </c>
      <c r="BH60" s="66">
        <v>1.5743195169719431</v>
      </c>
      <c r="BI60" s="66">
        <v>1.5378538215749442</v>
      </c>
      <c r="BJ60" s="66">
        <v>1.4852891407188524</v>
      </c>
      <c r="BK60" s="66">
        <v>1.4191774787914178</v>
      </c>
      <c r="BL60" s="66">
        <v>1.3421593879821503</v>
      </c>
      <c r="BM60" s="66">
        <v>1.2568712647920546</v>
      </c>
      <c r="BN60" s="66">
        <v>1.1658626874027722</v>
      </c>
      <c r="BO60" s="66">
        <v>1.0715263434222364</v>
      </c>
      <c r="BP60" s="66">
        <v>0.97604217304380214</v>
      </c>
      <c r="BQ60" s="66">
        <v>0.88133644406026468</v>
      </c>
      <c r="BR60" s="66">
        <v>0.7890556377206932</v>
      </c>
      <c r="BS60" s="66">
        <v>0.70055430160924403</v>
      </c>
      <c r="BT60" s="66">
        <v>0.61689544752699355</v>
      </c>
      <c r="BU60" s="66">
        <v>0.53886165475564951</v>
      </c>
      <c r="BV60" s="66">
        <v>0.46697478483076044</v>
      </c>
      <c r="BW60" s="66">
        <v>0.4015221142889564</v>
      </c>
      <c r="BX60" s="66">
        <v>0.34258672888358449</v>
      </c>
      <c r="BY60" s="66">
        <v>0.29008017220793053</v>
      </c>
      <c r="BZ60" s="66">
        <v>0.24377557568333252</v>
      </c>
      <c r="CA60" s="66">
        <v>0.20333978669226216</v>
      </c>
      <c r="CB60" s="66">
        <v>0.16836332982530777</v>
      </c>
      <c r="CC60" s="66">
        <v>0.13838735841239258</v>
      </c>
      <c r="CD60" s="50">
        <v>0.11292705964543243</v>
      </c>
      <c r="CE60" s="50">
        <v>9.1491251505632476E-2</v>
      </c>
      <c r="CF60" s="50">
        <v>7.3598143256887044E-2</v>
      </c>
      <c r="CG60" s="50">
        <v>5.8787418082663856E-2</v>
      </c>
      <c r="CH60" s="50">
        <v>4.6628935308958001E-2</v>
      </c>
      <c r="CI60" s="50">
        <v>3.6728442717463172E-2</v>
      </c>
      <c r="CJ60" s="50">
        <v>2.8730741344209488E-2</v>
      </c>
      <c r="CK60" s="50">
        <v>2.2320762123066426E-2</v>
      </c>
      <c r="CL60" s="50">
        <v>1.7223002822910984E-2</v>
      </c>
      <c r="CM60" s="50">
        <v>1.3199742124171587E-2</v>
      </c>
      <c r="CN60" s="50">
        <v>1.0048402167878398E-2</v>
      </c>
      <c r="CO60" s="50">
        <v>7.5983774993951024E-3</v>
      </c>
      <c r="CP60" s="50">
        <v>5.7075920349434614E-3</v>
      </c>
      <c r="CQ60" s="50">
        <v>4.2589904270961864E-3</v>
      </c>
      <c r="CR60" s="50">
        <v>3.1571188410556756E-3</v>
      </c>
      <c r="CS60" s="50">
        <v>2.3249045294456349E-3</v>
      </c>
      <c r="CT60" s="50">
        <v>1.700704706074188E-3</v>
      </c>
      <c r="CU60" s="50">
        <v>1.235663371304787E-3</v>
      </c>
      <c r="CV60" s="50">
        <v>8.9138971000896126E-4</v>
      </c>
      <c r="CW60" s="50">
        <v>6.3795287740067816E-4</v>
      </c>
      <c r="CX60" s="50">
        <v>4.5217459148968949E-4</v>
      </c>
      <c r="CY60" s="50">
        <v>3.1619203571413599E-4</v>
      </c>
      <c r="CZ60" s="50">
        <v>2.1625819270622924E-4</v>
      </c>
      <c r="DA60" s="50">
        <v>1.4174397486185501E-4</v>
      </c>
      <c r="DB60" s="50">
        <v>8.430557021954007E-5</v>
      </c>
      <c r="DC60" s="50">
        <v>3.7180574259127934E-5</v>
      </c>
    </row>
    <row r="61" spans="6:107" x14ac:dyDescent="0.25">
      <c r="F61" s="66" t="e">
        <v>#N/A</v>
      </c>
      <c r="G61" s="67">
        <v>0.15068493150684931</v>
      </c>
      <c r="H61" s="66">
        <v>-1.8425590793708901E-30</v>
      </c>
      <c r="I61" s="66">
        <v>7.864583454692351E-33</v>
      </c>
      <c r="J61" s="66">
        <v>1.8582882462802746E-30</v>
      </c>
      <c r="K61" s="66">
        <v>1.1938182015601878E-29</v>
      </c>
      <c r="L61" s="66">
        <v>7.4837668126798146E-29</v>
      </c>
      <c r="M61" s="66">
        <v>4.685231294526873E-28</v>
      </c>
      <c r="N61" s="66">
        <v>2.9309352312015529E-27</v>
      </c>
      <c r="O61" s="66">
        <v>1.8320332183339015E-26</v>
      </c>
      <c r="P61" s="66">
        <v>1.1441738051091565E-25</v>
      </c>
      <c r="Q61" s="66">
        <v>7.1393677018703926E-25</v>
      </c>
      <c r="R61" s="66">
        <v>4.450533059019329E-24</v>
      </c>
      <c r="S61" s="66">
        <v>2.7715447366555135E-23</v>
      </c>
      <c r="T61" s="66">
        <v>1.7240889707657563E-22</v>
      </c>
      <c r="U61" s="66">
        <v>1.0712544138160944E-21</v>
      </c>
      <c r="V61" s="66">
        <v>6.647899818605948E-21</v>
      </c>
      <c r="W61" s="66">
        <v>4.1199776786654646E-20</v>
      </c>
      <c r="X61" s="66">
        <v>2.5496395878906843E-19</v>
      </c>
      <c r="Y61" s="66">
        <v>1.5753817001485053E-18</v>
      </c>
      <c r="Z61" s="66">
        <v>9.7176008240390447E-18</v>
      </c>
      <c r="AA61" s="66">
        <v>5.9832105726982428E-17</v>
      </c>
      <c r="AB61" s="66">
        <v>3.6765322006163289E-16</v>
      </c>
      <c r="AC61" s="66">
        <v>2.2541751687334084E-15</v>
      </c>
      <c r="AD61" s="66">
        <v>1.3787509885637048E-14</v>
      </c>
      <c r="AE61" s="66">
        <v>8.4104887989465646E-14</v>
      </c>
      <c r="AF61" s="66">
        <v>5.1152092106980526E-13</v>
      </c>
      <c r="AG61" s="66">
        <v>3.1006918049790089E-12</v>
      </c>
      <c r="AH61" s="66">
        <v>1.8725091902425197E-11</v>
      </c>
      <c r="AI61" s="66">
        <v>1.1260030476439325E-10</v>
      </c>
      <c r="AJ61" s="66">
        <v>6.7381050202350952E-10</v>
      </c>
      <c r="AK61" s="66">
        <v>4.0094821361386156E-9</v>
      </c>
      <c r="AL61" s="66">
        <v>2.3701558652291954E-8</v>
      </c>
      <c r="AM61" s="66">
        <v>1.3901912228099008E-7</v>
      </c>
      <c r="AN61" s="66">
        <v>8.077747381356326E-7</v>
      </c>
      <c r="AO61" s="66">
        <v>4.6397842973383678E-6</v>
      </c>
      <c r="AP61" s="66">
        <v>2.6267254773389076E-5</v>
      </c>
      <c r="AQ61" s="66">
        <v>1.4594614089112707E-4</v>
      </c>
      <c r="AR61" s="66">
        <v>7.9072593002709618E-4</v>
      </c>
      <c r="AS61" s="66">
        <v>4.1338063340041146E-3</v>
      </c>
      <c r="AT61" s="66">
        <v>2.0463114320178666E-2</v>
      </c>
      <c r="AU61" s="66">
        <v>9.2210701187217164E-2</v>
      </c>
      <c r="AV61" s="66">
        <v>0.33957098064484653</v>
      </c>
      <c r="AW61" s="66">
        <v>0.55306871245549138</v>
      </c>
      <c r="AX61" s="66">
        <v>0.74830291923418335</v>
      </c>
      <c r="AY61" s="66">
        <v>0.92845856716617015</v>
      </c>
      <c r="AZ61" s="66">
        <v>1.0910718818863403</v>
      </c>
      <c r="BA61" s="66">
        <v>1.2334487025466963</v>
      </c>
      <c r="BB61" s="66">
        <v>1.3535522583759534</v>
      </c>
      <c r="BC61" s="66">
        <v>1.4500524949457547</v>
      </c>
      <c r="BD61" s="66">
        <v>1.5223111846773132</v>
      </c>
      <c r="BE61" s="66">
        <v>1.570359083859572</v>
      </c>
      <c r="BF61" s="66">
        <v>1.5948540492157233</v>
      </c>
      <c r="BG61" s="66">
        <v>1.5970181627752862</v>
      </c>
      <c r="BH61" s="66">
        <v>1.5785572929934779</v>
      </c>
      <c r="BI61" s="66">
        <v>1.5415679897501022</v>
      </c>
      <c r="BJ61" s="66">
        <v>1.4884369474988466</v>
      </c>
      <c r="BK61" s="66">
        <v>1.4217382055516199</v>
      </c>
      <c r="BL61" s="66">
        <v>1.3441329038286414</v>
      </c>
      <c r="BM61" s="66">
        <v>1.2582758208923008</v>
      </c>
      <c r="BN61" s="66">
        <v>1.1667321459002931</v>
      </c>
      <c r="BO61" s="66">
        <v>1.0719070446511245</v>
      </c>
      <c r="BP61" s="66">
        <v>0.97598964135844712</v>
      </c>
      <c r="BQ61" s="66">
        <v>0.88091211702646588</v>
      </c>
      <c r="BR61" s="66">
        <v>0.78832377825862321</v>
      </c>
      <c r="BS61" s="66">
        <v>0.69957922091081737</v>
      </c>
      <c r="BT61" s="66">
        <v>0.61573913126311075</v>
      </c>
      <c r="BU61" s="66">
        <v>0.53758184915167351</v>
      </c>
      <c r="BV61" s="66">
        <v>0.4656235651553291</v>
      </c>
      <c r="BW61" s="66">
        <v>0.40014492818250275</v>
      </c>
      <c r="BX61" s="66">
        <v>0.34122188215590582</v>
      </c>
      <c r="BY61" s="66">
        <v>0.28875870604687276</v>
      </c>
      <c r="BZ61" s="66">
        <v>0.24252147184812264</v>
      </c>
      <c r="CA61" s="66">
        <v>0.20217043092778628</v>
      </c>
      <c r="CB61" s="66">
        <v>0.16729016275435005</v>
      </c>
      <c r="CC61" s="66">
        <v>0.13741664660546188</v>
      </c>
      <c r="CD61" s="50">
        <v>0.11206072635606233</v>
      </c>
      <c r="CE61" s="50">
        <v>9.0727715587336916E-2</v>
      </c>
      <c r="CF61" s="50">
        <v>7.2933125002833957E-2</v>
      </c>
      <c r="CG61" s="50">
        <v>5.8214681237123422E-2</v>
      </c>
      <c r="CH61" s="50">
        <v>4.6140944550212802E-2</v>
      </c>
      <c r="CI61" s="50">
        <v>3.6316924957210686E-2</v>
      </c>
      <c r="CJ61" s="50">
        <v>2.8387146872643772E-2</v>
      </c>
      <c r="CK61" s="50">
        <v>2.2036627771776691E-2</v>
      </c>
      <c r="CL61" s="50">
        <v>1.6990223888532191E-2</v>
      </c>
      <c r="CM61" s="50">
        <v>1.3010762879819181E-2</v>
      </c>
      <c r="CN61" s="50">
        <v>9.8963365543453825E-3</v>
      </c>
      <c r="CO61" s="50">
        <v>7.4770722509519515E-3</v>
      </c>
      <c r="CP61" s="50">
        <v>5.6116442934778911E-3</v>
      </c>
      <c r="CQ61" s="50">
        <v>4.1837310694880598E-3</v>
      </c>
      <c r="CR61" s="50">
        <v>3.0985715055658111E-3</v>
      </c>
      <c r="CS61" s="50">
        <v>2.2797288652616665E-3</v>
      </c>
      <c r="CT61" s="50">
        <v>1.6661308383833515E-3</v>
      </c>
      <c r="CU61" s="50">
        <v>1.2094230880263189E-3</v>
      </c>
      <c r="CV61" s="50">
        <v>8.7164851649790915E-4</v>
      </c>
      <c r="CW61" s="50">
        <v>6.2324588220653257E-4</v>
      </c>
      <c r="CX61" s="50">
        <v>4.4134820438337469E-4</v>
      </c>
      <c r="CY61" s="50">
        <v>3.0835268373665336E-4</v>
      </c>
      <c r="CZ61" s="50">
        <v>2.1072868176268757E-4</v>
      </c>
      <c r="DA61" s="50">
        <v>1.3802772483097048E-4</v>
      </c>
      <c r="DB61" s="50">
        <v>8.2058706716888453E-5</v>
      </c>
      <c r="DC61" s="50">
        <v>3.6191743724246067E-5</v>
      </c>
    </row>
    <row r="62" spans="6:107" x14ac:dyDescent="0.25">
      <c r="F62" s="66" t="e">
        <v>#N/A</v>
      </c>
      <c r="G62" s="67">
        <v>0.15342465753424656</v>
      </c>
      <c r="H62" s="66">
        <v>-6.4194541761062251E-32</v>
      </c>
      <c r="I62" s="66">
        <v>2.6474085336120944E-34</v>
      </c>
      <c r="J62" s="66">
        <v>6.4724023467784664E-32</v>
      </c>
      <c r="K62" s="66">
        <v>4.2615537818981372E-31</v>
      </c>
      <c r="L62" s="66">
        <v>2.7428577618910803E-30</v>
      </c>
      <c r="M62" s="66">
        <v>1.7644235483752364E-29</v>
      </c>
      <c r="N62" s="66">
        <v>1.1350022011060003E-28</v>
      </c>
      <c r="O62" s="66">
        <v>7.3011357662237995E-28</v>
      </c>
      <c r="P62" s="66">
        <v>4.6966061401139444E-27</v>
      </c>
      <c r="Q62" s="66">
        <v>3.0211887489210216E-26</v>
      </c>
      <c r="R62" s="66">
        <v>1.943441963039386E-25</v>
      </c>
      <c r="S62" s="66">
        <v>1.2501591186750141E-24</v>
      </c>
      <c r="T62" s="66">
        <v>8.0419063276890335E-24</v>
      </c>
      <c r="U62" s="66">
        <v>5.1731220784014089E-23</v>
      </c>
      <c r="V62" s="66">
        <v>3.3277174525028346E-22</v>
      </c>
      <c r="W62" s="66">
        <v>2.140622872583386E-21</v>
      </c>
      <c r="X62" s="66">
        <v>1.376999804830387E-20</v>
      </c>
      <c r="Y62" s="66">
        <v>8.8578351973535729E-20</v>
      </c>
      <c r="Z62" s="66">
        <v>5.697985149180258E-19</v>
      </c>
      <c r="AA62" s="66">
        <v>3.6653464460457425E-18</v>
      </c>
      <c r="AB62" s="66">
        <v>2.3578096849678434E-17</v>
      </c>
      <c r="AC62" s="66">
        <v>1.5167097005320478E-16</v>
      </c>
      <c r="AD62" s="66">
        <v>9.7565479111997513E-16</v>
      </c>
      <c r="AE62" s="66">
        <v>6.2761006348245213E-15</v>
      </c>
      <c r="AF62" s="66">
        <v>4.037231153575187E-14</v>
      </c>
      <c r="AG62" s="66">
        <v>2.597032191765316E-13</v>
      </c>
      <c r="AH62" s="66">
        <v>1.6705945110655152E-12</v>
      </c>
      <c r="AI62" s="66">
        <v>1.0746443687727711E-11</v>
      </c>
      <c r="AJ62" s="66">
        <v>6.9128715058357281E-11</v>
      </c>
      <c r="AK62" s="66">
        <v>4.4468471472816578E-10</v>
      </c>
      <c r="AL62" s="66">
        <v>2.8605261264575525E-9</v>
      </c>
      <c r="AM62" s="66">
        <v>1.8400924180963536E-8</v>
      </c>
      <c r="AN62" s="66">
        <v>1.1836773927070649E-7</v>
      </c>
      <c r="AO62" s="66">
        <v>7.6142489161236512E-7</v>
      </c>
      <c r="AP62" s="66">
        <v>4.8980226296370748E-6</v>
      </c>
      <c r="AQ62" s="66">
        <v>3.1507540592265046E-5</v>
      </c>
      <c r="AR62" s="66">
        <v>2.0267875206750007E-4</v>
      </c>
      <c r="AS62" s="66">
        <v>1.303772867302887E-3</v>
      </c>
      <c r="AT62" s="66">
        <v>8.3867878214933002E-3</v>
      </c>
      <c r="AU62" s="66">
        <v>5.3949742111336366E-2</v>
      </c>
      <c r="AV62" s="66">
        <v>0.34704284117222994</v>
      </c>
      <c r="AW62" s="66">
        <v>0.55716315314554987</v>
      </c>
      <c r="AX62" s="66">
        <v>0.75172657659567099</v>
      </c>
      <c r="AY62" s="66">
        <v>0.93244143121212808</v>
      </c>
      <c r="AZ62" s="66">
        <v>1.095661350227608</v>
      </c>
      <c r="BA62" s="66">
        <v>1.2384982161438778</v>
      </c>
      <c r="BB62" s="66">
        <v>1.3589043391816722</v>
      </c>
      <c r="BC62" s="66">
        <v>1.4555528511940652</v>
      </c>
      <c r="BD62" s="66">
        <v>1.5278105370540833</v>
      </c>
      <c r="BE62" s="66">
        <v>1.5757174042787965</v>
      </c>
      <c r="BF62" s="66">
        <v>1.5999452159590415</v>
      </c>
      <c r="BG62" s="66">
        <v>1.601733856043845</v>
      </c>
      <c r="BH62" s="66">
        <v>1.5828098086465325</v>
      </c>
      <c r="BI62" s="66">
        <v>1.5452918969513247</v>
      </c>
      <c r="BJ62" s="66">
        <v>1.4915896043918855</v>
      </c>
      <c r="BK62" s="66">
        <v>1.4242992099974334</v>
      </c>
      <c r="BL62" s="66">
        <v>1.3461026093470443</v>
      </c>
      <c r="BM62" s="66">
        <v>1.2596730884693919</v>
      </c>
      <c r="BN62" s="66">
        <v>1.1675915280126914</v>
      </c>
      <c r="BO62" s="66">
        <v>1.0722756083171385</v>
      </c>
      <c r="BP62" s="66">
        <v>0.97592363321132147</v>
      </c>
      <c r="BQ62" s="66">
        <v>0.8804736572685079</v>
      </c>
      <c r="BR62" s="66">
        <v>0.78757774454572371</v>
      </c>
      <c r="BS62" s="66">
        <v>0.69859045077352244</v>
      </c>
      <c r="BT62" s="66">
        <v>0.61457003572363089</v>
      </c>
      <c r="BU62" s="66">
        <v>0.53629049370164483</v>
      </c>
      <c r="BV62" s="66">
        <v>0.46426223978320613</v>
      </c>
      <c r="BW62" s="66">
        <v>0.39875919771049922</v>
      </c>
      <c r="BX62" s="66">
        <v>0.33985008317507887</v>
      </c>
      <c r="BY62" s="66">
        <v>0.28743183800461775</v>
      </c>
      <c r="BZ62" s="66">
        <v>0.24126341753586958</v>
      </c>
      <c r="CA62" s="66">
        <v>0.20099843542643508</v>
      </c>
      <c r="CB62" s="66">
        <v>0.16621549912056222</v>
      </c>
      <c r="CC62" s="66">
        <v>0.13644540026041538</v>
      </c>
      <c r="CD62" s="50">
        <v>0.11119463716908043</v>
      </c>
      <c r="CE62" s="50">
        <v>8.9965025904212223E-2</v>
      </c>
      <c r="CF62" s="50">
        <v>7.2269392294305318E-2</v>
      </c>
      <c r="CG62" s="50">
        <v>5.7643524713880789E-2</v>
      </c>
      <c r="CH62" s="50">
        <v>4.5654705262188469E-2</v>
      </c>
      <c r="CI62" s="50">
        <v>3.5907228018914765E-2</v>
      </c>
      <c r="CJ62" s="50">
        <v>2.8045362180521491E-2</v>
      </c>
      <c r="CK62" s="50">
        <v>2.1754231729838241E-2</v>
      </c>
      <c r="CL62" s="50">
        <v>1.675906921102651E-2</v>
      </c>
      <c r="CM62" s="50">
        <v>1.2823266587457567E-2</v>
      </c>
      <c r="CN62" s="50">
        <v>9.7455979982165389E-3</v>
      </c>
      <c r="CO62" s="50">
        <v>7.3569336091189952E-3</v>
      </c>
      <c r="CP62" s="50">
        <v>5.5167057324666657E-3</v>
      </c>
      <c r="CQ62" s="50">
        <v>4.1093318864018052E-3</v>
      </c>
      <c r="CR62" s="50">
        <v>3.0407472862707275E-3</v>
      </c>
      <c r="CS62" s="50">
        <v>2.235153198992141E-3</v>
      </c>
      <c r="CT62" s="50">
        <v>1.6320485719019135E-3</v>
      </c>
      <c r="CU62" s="50">
        <v>1.1835805984074584E-3</v>
      </c>
      <c r="CV62" s="50">
        <v>8.5222511068047398E-4</v>
      </c>
      <c r="CW62" s="50">
        <v>6.0878924270020497E-4</v>
      </c>
      <c r="CX62" s="50">
        <v>4.3071581744397403E-4</v>
      </c>
      <c r="CY62" s="50">
        <v>3.0066041279542622E-4</v>
      </c>
      <c r="CZ62" s="50">
        <v>2.053070746653227E-4</v>
      </c>
      <c r="DA62" s="50">
        <v>1.3438624908694089E-4</v>
      </c>
      <c r="DB62" s="50">
        <v>7.98578678676428E-5</v>
      </c>
      <c r="DC62" s="50">
        <v>3.5222931307062267E-5</v>
      </c>
    </row>
    <row r="63" spans="6:107" x14ac:dyDescent="0.25">
      <c r="F63" s="66" t="e">
        <v>#N/A</v>
      </c>
      <c r="G63" s="67">
        <v>0.15616438356164383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0</v>
      </c>
      <c r="AL63" s="66">
        <v>0</v>
      </c>
      <c r="AM63" s="66">
        <v>0</v>
      </c>
      <c r="AN63" s="66">
        <v>0</v>
      </c>
      <c r="AO63" s="66">
        <v>0</v>
      </c>
      <c r="AP63" s="66">
        <v>0</v>
      </c>
      <c r="AQ63" s="66">
        <v>0</v>
      </c>
      <c r="AR63" s="66">
        <v>0</v>
      </c>
      <c r="AS63" s="66">
        <v>0</v>
      </c>
      <c r="AT63" s="66">
        <v>0</v>
      </c>
      <c r="AU63" s="66">
        <v>0</v>
      </c>
      <c r="AV63" s="66">
        <v>0.36523036138715698</v>
      </c>
      <c r="AW63" s="66">
        <v>0.56066748542146649</v>
      </c>
      <c r="AX63" s="66">
        <v>0.75488243185773063</v>
      </c>
      <c r="AY63" s="66">
        <v>0.93641460438628721</v>
      </c>
      <c r="AZ63" s="66">
        <v>1.1002835042606678</v>
      </c>
      <c r="BA63" s="66">
        <v>1.2435828335746744</v>
      </c>
      <c r="BB63" s="66">
        <v>1.3642908433485106</v>
      </c>
      <c r="BC63" s="66">
        <v>1.4610865316148303</v>
      </c>
      <c r="BD63" s="66">
        <v>1.5333411707196491</v>
      </c>
      <c r="BE63" s="66">
        <v>1.5811039306365513</v>
      </c>
      <c r="BF63" s="66">
        <v>1.6050606491359205</v>
      </c>
      <c r="BG63" s="66">
        <v>1.606469251050008</v>
      </c>
      <c r="BH63" s="66">
        <v>1.5870770915059775</v>
      </c>
      <c r="BI63" s="66">
        <v>1.5490255192963953</v>
      </c>
      <c r="BJ63" s="66">
        <v>1.4947470422175728</v>
      </c>
      <c r="BK63" s="66">
        <v>1.4268603857661843</v>
      </c>
      <c r="BL63" s="66">
        <v>1.3480683703585099</v>
      </c>
      <c r="BM63" s="66">
        <v>1.2610629154203017</v>
      </c>
      <c r="BN63" s="66">
        <v>1.1684406734495048</v>
      </c>
      <c r="BO63" s="66">
        <v>1.0726318749337072</v>
      </c>
      <c r="BP63" s="66">
        <v>0.97584399770008612</v>
      </c>
      <c r="BQ63" s="66">
        <v>0.88002092871567172</v>
      </c>
      <c r="BR63" s="66">
        <v>0.78681741988383236</v>
      </c>
      <c r="BS63" s="66">
        <v>0.69758789667339993</v>
      </c>
      <c r="BT63" s="66">
        <v>0.61338808971095471</v>
      </c>
      <c r="BU63" s="66">
        <v>0.53498754022426009</v>
      </c>
      <c r="BV63" s="66">
        <v>0.46289078203276368</v>
      </c>
      <c r="BW63" s="66">
        <v>0.39736491526202322</v>
      </c>
      <c r="BX63" s="66">
        <v>0.33847134036436771</v>
      </c>
      <c r="BY63" s="66">
        <v>0.28609958918595513</v>
      </c>
      <c r="BZ63" s="66">
        <v>0.24000144312341232</v>
      </c>
      <c r="CA63" s="66">
        <v>0.19982383658529662</v>
      </c>
      <c r="CB63" s="66">
        <v>0.16513937840995513</v>
      </c>
      <c r="CC63" s="66">
        <v>0.13547365945092396</v>
      </c>
      <c r="CD63" s="50">
        <v>0.11032883073390239</v>
      </c>
      <c r="CE63" s="50">
        <v>8.9203218174014776E-2</v>
      </c>
      <c r="CF63" s="50">
        <v>7.1606976893822533E-2</v>
      </c>
      <c r="CG63" s="50">
        <v>5.7073975733181272E-2</v>
      </c>
      <c r="CH63" s="50">
        <v>4.5170239907671404E-2</v>
      </c>
      <c r="CI63" s="50">
        <v>3.5499369690987215E-2</v>
      </c>
      <c r="CJ63" s="50">
        <v>2.7705400687917214E-2</v>
      </c>
      <c r="CK63" s="50">
        <v>2.1473583506569954E-2</v>
      </c>
      <c r="CL63" s="50">
        <v>1.6529544934564697E-2</v>
      </c>
      <c r="CM63" s="50">
        <v>1.2637256606535164E-2</v>
      </c>
      <c r="CN63" s="50">
        <v>9.5961876476148029E-3</v>
      </c>
      <c r="CO63" s="50">
        <v>7.237961046519136E-3</v>
      </c>
      <c r="CP63" s="50">
        <v>5.4227746271769215E-3</v>
      </c>
      <c r="CQ63" s="50">
        <v>4.0357903651309888E-3</v>
      </c>
      <c r="CR63" s="50">
        <v>2.9836432193764599E-3</v>
      </c>
      <c r="CS63" s="50">
        <v>2.1911743820061782E-3</v>
      </c>
      <c r="CT63" s="50">
        <v>1.5984547745677379E-3</v>
      </c>
      <c r="CU63" s="50">
        <v>1.1581329317626758E-3</v>
      </c>
      <c r="CV63" s="50">
        <v>8.3311678093961892E-4</v>
      </c>
      <c r="CW63" s="50">
        <v>5.9458056667458252E-4</v>
      </c>
      <c r="CX63" s="50">
        <v>4.2027539022543157E-4</v>
      </c>
      <c r="CY63" s="50">
        <v>2.9311354706435092E-4</v>
      </c>
      <c r="CZ63" s="50">
        <v>1.9999206094469462E-4</v>
      </c>
      <c r="DA63" s="50">
        <v>1.3081859725185238E-4</v>
      </c>
      <c r="DB63" s="50">
        <v>7.7702456965101903E-5</v>
      </c>
      <c r="DC63" s="50">
        <v>3.4273890000995192E-5</v>
      </c>
    </row>
    <row r="64" spans="6:107" x14ac:dyDescent="0.25">
      <c r="F64" s="66" t="e">
        <v>#N/A</v>
      </c>
      <c r="G64" s="67">
        <v>0.15890410958904108</v>
      </c>
      <c r="H64" s="66">
        <v>-1.3948407867491382E-26</v>
      </c>
      <c r="I64" s="66">
        <v>6.7902895027748958E-29</v>
      </c>
      <c r="J64" s="66">
        <v>1.4084213657546882E-26</v>
      </c>
      <c r="K64" s="66">
        <v>8.2570460622086922E-26</v>
      </c>
      <c r="L64" s="66">
        <v>4.6906444801559929E-25</v>
      </c>
      <c r="M64" s="66">
        <v>2.6538209288804562E-24</v>
      </c>
      <c r="N64" s="66">
        <v>1.4963374187440237E-23</v>
      </c>
      <c r="O64" s="66">
        <v>8.4069368279586598E-23</v>
      </c>
      <c r="P64" s="66">
        <v>4.7055511979245607E-22</v>
      </c>
      <c r="Q64" s="66">
        <v>2.6233371780455523E-21</v>
      </c>
      <c r="R64" s="66">
        <v>1.4563533556774623E-20</v>
      </c>
      <c r="S64" s="66">
        <v>8.0489145473448943E-20</v>
      </c>
      <c r="T64" s="66">
        <v>4.4273537715666302E-19</v>
      </c>
      <c r="U64" s="66">
        <v>2.4230041502838893E-18</v>
      </c>
      <c r="V64" s="66">
        <v>1.3189260181893111E-17</v>
      </c>
      <c r="W64" s="66">
        <v>7.1380764390590577E-17</v>
      </c>
      <c r="X64" s="66">
        <v>3.8393456505987595E-16</v>
      </c>
      <c r="Y64" s="66">
        <v>2.0513952277206722E-15</v>
      </c>
      <c r="Z64" s="66">
        <v>1.0882669376159801E-14</v>
      </c>
      <c r="AA64" s="66">
        <v>5.7288398522798152E-14</v>
      </c>
      <c r="AB64" s="66">
        <v>2.9906332358590883E-13</v>
      </c>
      <c r="AC64" s="66">
        <v>1.5470644792934392E-12</v>
      </c>
      <c r="AD64" s="66">
        <v>7.9239709611804268E-12</v>
      </c>
      <c r="AE64" s="66">
        <v>4.0147232201993845E-11</v>
      </c>
      <c r="AF64" s="66">
        <v>2.0098984309598776E-10</v>
      </c>
      <c r="AG64" s="66">
        <v>9.9300486895568403E-10</v>
      </c>
      <c r="AH64" s="66">
        <v>4.8344763947187894E-9</v>
      </c>
      <c r="AI64" s="66">
        <v>2.315357797021786E-8</v>
      </c>
      <c r="AJ64" s="66">
        <v>1.0885970015467238E-7</v>
      </c>
      <c r="AK64" s="66">
        <v>5.0122099487850307E-7</v>
      </c>
      <c r="AL64" s="66">
        <v>2.2532550602104158E-6</v>
      </c>
      <c r="AM64" s="66">
        <v>9.8541898117158352E-6</v>
      </c>
      <c r="AN64" s="66">
        <v>4.1733036450702159E-5</v>
      </c>
      <c r="AO64" s="66">
        <v>1.7016781878897939E-4</v>
      </c>
      <c r="AP64" s="66">
        <v>6.6308922647828183E-4</v>
      </c>
      <c r="AQ64" s="66">
        <v>2.4450460086903633E-3</v>
      </c>
      <c r="AR64" s="66">
        <v>8.418640815268958E-3</v>
      </c>
      <c r="AS64" s="66">
        <v>2.657157572831419E-2</v>
      </c>
      <c r="AT64" s="66">
        <v>7.4888803282222235E-2</v>
      </c>
      <c r="AU64" s="66">
        <v>0.1815174061801943</v>
      </c>
      <c r="AV64" s="66">
        <v>0.35981470096542051</v>
      </c>
      <c r="AW64" s="66">
        <v>0.56104458837150617</v>
      </c>
      <c r="AX64" s="66">
        <v>0.75778449956766702</v>
      </c>
      <c r="AY64" s="66">
        <v>0.94042516322057423</v>
      </c>
      <c r="AZ64" s="66">
        <v>1.1049470672943675</v>
      </c>
      <c r="BA64" s="66">
        <v>1.2487032356080114</v>
      </c>
      <c r="BB64" s="66">
        <v>1.3697118667604518</v>
      </c>
      <c r="BC64" s="66">
        <v>1.4666537463216469</v>
      </c>
      <c r="BD64" s="66">
        <v>1.5389033146977795</v>
      </c>
      <c r="BE64" s="66">
        <v>1.5865188546621694</v>
      </c>
      <c r="BF64" s="66">
        <v>1.6102004876889373</v>
      </c>
      <c r="BG64" s="66">
        <v>1.6112244303316421</v>
      </c>
      <c r="BH64" s="66">
        <v>1.5913591683638544</v>
      </c>
      <c r="BI64" s="66">
        <v>1.5527688315481893</v>
      </c>
      <c r="BJ64" s="66">
        <v>1.4979091900088097</v>
      </c>
      <c r="BK64" s="66">
        <v>1.4294216244322475</v>
      </c>
      <c r="BL64" s="66">
        <v>1.3500300505043972</v>
      </c>
      <c r="BM64" s="66">
        <v>1.2624451474953176</v>
      </c>
      <c r="BN64" s="66">
        <v>1.1692794199366592</v>
      </c>
      <c r="BO64" s="66">
        <v>1.0729756832963269</v>
      </c>
      <c r="BP64" s="66">
        <v>0.97575058254119773</v>
      </c>
      <c r="BQ64" s="66">
        <v>0.87955379429117797</v>
      </c>
      <c r="BR64" s="66">
        <v>0.7860426869513566</v>
      </c>
      <c r="BS64" s="66">
        <v>0.6965714638261945</v>
      </c>
      <c r="BT64" s="66">
        <v>0.61219322208936633</v>
      </c>
      <c r="BU64" s="66">
        <v>0.53367294086624562</v>
      </c>
      <c r="BV64" s="66">
        <v>0.46150916575199097</v>
      </c>
      <c r="BW64" s="66">
        <v>0.39596207389041477</v>
      </c>
      <c r="BX64" s="66">
        <v>0.33708566288189346</v>
      </c>
      <c r="BY64" s="66">
        <v>0.28476198144407527</v>
      </c>
      <c r="BZ64" s="66">
        <v>0.23873557970229492</v>
      </c>
      <c r="CA64" s="66">
        <v>0.19864667144655765</v>
      </c>
      <c r="CB64" s="66">
        <v>0.1640618406597939</v>
      </c>
      <c r="CC64" s="66">
        <v>0.13450146469487564</v>
      </c>
      <c r="CD64" s="50">
        <v>0.10946334603362713</v>
      </c>
      <c r="CE64" s="50">
        <v>8.8442328342040313E-2</v>
      </c>
      <c r="CF64" s="50">
        <v>7.0945910695556641E-2</v>
      </c>
      <c r="CG64" s="50">
        <v>5.6506061565125609E-2</v>
      </c>
      <c r="CH64" s="50">
        <v>4.4687570933587911E-2</v>
      </c>
      <c r="CI64" s="50">
        <v>3.5093367696747008E-2</v>
      </c>
      <c r="CJ64" s="50">
        <v>2.7367275716228431E-2</v>
      </c>
      <c r="CK64" s="50">
        <v>2.11946924929662E-2</v>
      </c>
      <c r="CL64" s="50">
        <v>1.6301657077035615E-2</v>
      </c>
      <c r="CM64" s="50">
        <v>1.2452736171469919E-2</v>
      </c>
      <c r="CN64" s="50">
        <v>9.4481065336200713E-3</v>
      </c>
      <c r="CO64" s="50">
        <v>7.1201539311707826E-3</v>
      </c>
      <c r="CP64" s="50">
        <v>5.3298491631811528E-3</v>
      </c>
      <c r="CQ64" s="50">
        <v>3.9631039190426509E-3</v>
      </c>
      <c r="CR64" s="50">
        <v>2.9272562825585569E-3</v>
      </c>
      <c r="CS64" s="50">
        <v>2.1477892213003025E-3</v>
      </c>
      <c r="CT64" s="50">
        <v>1.5653462823223469E-3</v>
      </c>
      <c r="CU64" s="50">
        <v>1.1330770957292224E-3</v>
      </c>
      <c r="CV64" s="50">
        <v>8.1432080217641459E-4</v>
      </c>
      <c r="CW64" s="50">
        <v>5.806174545971419E-4</v>
      </c>
      <c r="CX64" s="50">
        <v>4.100248792596526E-4</v>
      </c>
      <c r="CY64" s="50">
        <v>2.8571041039026788E-4</v>
      </c>
      <c r="CZ64" s="50">
        <v>1.9478233116297376E-4</v>
      </c>
      <c r="DA64" s="50">
        <v>1.273238202796655E-4</v>
      </c>
      <c r="DB64" s="50">
        <v>7.5591878147814138E-5</v>
      </c>
      <c r="DC64" s="50">
        <v>3.3344372631936752E-5</v>
      </c>
    </row>
    <row r="65" spans="6:107" x14ac:dyDescent="0.25">
      <c r="F65" s="66" t="e">
        <v>#N/A</v>
      </c>
      <c r="G65" s="67">
        <v>0.16164383561643836</v>
      </c>
      <c r="H65" s="66">
        <v>-2.1926888972224744E-27</v>
      </c>
      <c r="I65" s="66">
        <v>1.0337892067573369E-29</v>
      </c>
      <c r="J65" s="66">
        <v>2.2133646813576211E-27</v>
      </c>
      <c r="K65" s="66">
        <v>1.3263510371032186E-26</v>
      </c>
      <c r="L65" s="66">
        <v>7.7149337889432976E-26</v>
      </c>
      <c r="M65" s="66">
        <v>4.4721594432175688E-25</v>
      </c>
      <c r="N65" s="66">
        <v>2.5851396610447214E-24</v>
      </c>
      <c r="O65" s="66">
        <v>1.4899639740122859E-23</v>
      </c>
      <c r="P65" s="66">
        <v>8.5609286850323566E-23</v>
      </c>
      <c r="Q65" s="66">
        <v>4.9027656022264771E-22</v>
      </c>
      <c r="R65" s="66">
        <v>2.7980230026299001E-21</v>
      </c>
      <c r="S65" s="66">
        <v>1.5909561364189337E-20</v>
      </c>
      <c r="T65" s="66">
        <v>9.010728381564272E-20</v>
      </c>
      <c r="U65" s="66">
        <v>5.0821127692585967E-19</v>
      </c>
      <c r="V65" s="66">
        <v>2.8535660265820946E-18</v>
      </c>
      <c r="W65" s="66">
        <v>1.5946092706268006E-17</v>
      </c>
      <c r="X65" s="66">
        <v>8.8652698049733798E-17</v>
      </c>
      <c r="Y65" s="66">
        <v>4.901537787886815E-16</v>
      </c>
      <c r="Z65" s="66">
        <v>2.6939344209337174E-15</v>
      </c>
      <c r="AA65" s="66">
        <v>1.4711073831151994E-14</v>
      </c>
      <c r="AB65" s="66">
        <v>7.9774812510593366E-14</v>
      </c>
      <c r="AC65" s="66">
        <v>4.2931965543869055E-13</v>
      </c>
      <c r="AD65" s="66">
        <v>2.2912950459741969E-12</v>
      </c>
      <c r="AE65" s="66">
        <v>1.2117500530684999E-11</v>
      </c>
      <c r="AF65" s="66">
        <v>6.3440843013277779E-11</v>
      </c>
      <c r="AG65" s="66">
        <v>3.2845401887923588E-10</v>
      </c>
      <c r="AH65" s="66">
        <v>1.6794786871622513E-9</v>
      </c>
      <c r="AI65" s="66">
        <v>8.46861203850985E-9</v>
      </c>
      <c r="AJ65" s="66">
        <v>4.2034351316444158E-8</v>
      </c>
      <c r="AK65" s="66">
        <v>2.0492998065425201E-7</v>
      </c>
      <c r="AL65" s="66">
        <v>9.7872523348295934E-7</v>
      </c>
      <c r="AM65" s="66">
        <v>4.5639326965436017E-6</v>
      </c>
      <c r="AN65" s="66">
        <v>2.0693733673134462E-5</v>
      </c>
      <c r="AO65" s="66">
        <v>9.0750204827897356E-5</v>
      </c>
      <c r="AP65" s="66">
        <v>3.8223773783944287E-4</v>
      </c>
      <c r="AQ65" s="66">
        <v>1.5318540045423834E-3</v>
      </c>
      <c r="AR65" s="66">
        <v>5.7655625756816986E-3</v>
      </c>
      <c r="AS65" s="66">
        <v>2.0002122947226073E-2</v>
      </c>
      <c r="AT65" s="66">
        <v>6.2194736575392644E-2</v>
      </c>
      <c r="AU65" s="66">
        <v>0.16593596317143722</v>
      </c>
      <c r="AV65" s="66">
        <v>0.35489524330925004</v>
      </c>
      <c r="AW65" s="66">
        <v>0.56213517172461691</v>
      </c>
      <c r="AX65" s="66">
        <v>0.76099621307648113</v>
      </c>
      <c r="AY65" s="66">
        <v>0.94453576593224142</v>
      </c>
      <c r="AZ65" s="66">
        <v>1.10965414903978</v>
      </c>
      <c r="BA65" s="66">
        <v>1.2538584758406572</v>
      </c>
      <c r="BB65" s="66">
        <v>1.3751673527966142</v>
      </c>
      <c r="BC65" s="66">
        <v>1.4722547262576433</v>
      </c>
      <c r="BD65" s="66">
        <v>1.5444972103002796</v>
      </c>
      <c r="BE65" s="66">
        <v>1.591962371482335</v>
      </c>
      <c r="BF65" s="66">
        <v>1.6153648713593294</v>
      </c>
      <c r="BG65" s="66">
        <v>1.6159994762845082</v>
      </c>
      <c r="BH65" s="66">
        <v>1.5956560651959384</v>
      </c>
      <c r="BI65" s="66">
        <v>1.5565218070838032</v>
      </c>
      <c r="BJ65" s="66">
        <v>1.5010759749775666</v>
      </c>
      <c r="BK65" s="66">
        <v>1.4319828154719643</v>
      </c>
      <c r="BL65" s="66">
        <v>1.3519875112132638</v>
      </c>
      <c r="BM65" s="66">
        <v>1.2638196282694172</v>
      </c>
      <c r="BN65" s="66">
        <v>1.1701076031938569</v>
      </c>
      <c r="BO65" s="66">
        <v>1.0733068704668831</v>
      </c>
      <c r="BP65" s="66">
        <v>0.97564323406140296</v>
      </c>
      <c r="BQ65" s="66">
        <v>0.87907211591048195</v>
      </c>
      <c r="BR65" s="66">
        <v>0.78525342780750418</v>
      </c>
      <c r="BS65" s="66">
        <v>0.69554105719631076</v>
      </c>
      <c r="BT65" s="66">
        <v>0.61098536179731433</v>
      </c>
      <c r="BU65" s="66">
        <v>0.53234664811652255</v>
      </c>
      <c r="BV65" s="66">
        <v>0.46011736533319575</v>
      </c>
      <c r="BW65" s="66">
        <v>0.39455066732735578</v>
      </c>
      <c r="BX65" s="66">
        <v>0.33569306063318555</v>
      </c>
      <c r="BY65" s="66">
        <v>0.28341903739097291</v>
      </c>
      <c r="BZ65" s="66">
        <v>0.23746585908668719</v>
      </c>
      <c r="CA65" s="66">
        <v>0.19746697770286428</v>
      </c>
      <c r="CB65" s="66">
        <v>0.16298292646153378</v>
      </c>
      <c r="CC65" s="66">
        <v>0.13352885695518044</v>
      </c>
      <c r="CD65" s="50">
        <v>0.10859822238410642</v>
      </c>
      <c r="CE65" s="50">
        <v>8.768239257890105E-2</v>
      </c>
      <c r="CF65" s="50">
        <v>7.0286225722256623E-2</v>
      </c>
      <c r="CG65" s="50">
        <v>5.5939809526157146E-2</v>
      </c>
      <c r="CH65" s="50">
        <v>4.4206720767397276E-2</v>
      </c>
      <c r="CI65" s="50">
        <v>3.4689239690991136E-2</v>
      </c>
      <c r="CJ65" s="50">
        <v>2.7031000485117768E-2</v>
      </c>
      <c r="CK65" s="50">
        <v>2.0917567959128608E-2</v>
      </c>
      <c r="CL65" s="50">
        <v>1.6075411528019893E-2</v>
      </c>
      <c r="CM65" s="50">
        <v>1.2269708390163826E-2</v>
      </c>
      <c r="CN65" s="50">
        <v>9.3013555692841293E-3</v>
      </c>
      <c r="CO65" s="50">
        <v>7.0035115259368882E-3</v>
      </c>
      <c r="CP65" s="50">
        <v>5.2379274361603907E-3</v>
      </c>
      <c r="CQ65" s="50">
        <v>3.8912698876510188E-3</v>
      </c>
      <c r="CR65" s="50">
        <v>2.8715833952266661E-3</v>
      </c>
      <c r="CS65" s="50">
        <v>2.1049944798832354E-3</v>
      </c>
      <c r="CT65" s="50">
        <v>1.5327198995571608E-3</v>
      </c>
      <c r="CU65" s="50">
        <v>1.1084100767289619E-3</v>
      </c>
      <c r="CV65" s="50">
        <v>7.9583443625410818E-4</v>
      </c>
      <c r="CW65" s="50">
        <v>5.6689750001401513E-4</v>
      </c>
      <c r="CX65" s="50">
        <v>3.9996223840748507E-4</v>
      </c>
      <c r="CY65" s="50">
        <v>2.7844932658471831E-4</v>
      </c>
      <c r="CZ65" s="50">
        <v>1.8967657714506409E-4</v>
      </c>
      <c r="DA65" s="50">
        <v>1.239009706280018E-4</v>
      </c>
      <c r="DB65" s="50">
        <v>7.3525536514317278E-5</v>
      </c>
      <c r="DC65" s="50">
        <v>3.2434131917884834E-5</v>
      </c>
    </row>
    <row r="66" spans="6:107" x14ac:dyDescent="0.25">
      <c r="F66" s="66" t="e">
        <v>#N/A</v>
      </c>
      <c r="G66" s="67">
        <v>0.16438356164383561</v>
      </c>
      <c r="H66" s="66">
        <v>-2.8267408538362282E-28</v>
      </c>
      <c r="I66" s="66">
        <v>1.2900128725867867E-30</v>
      </c>
      <c r="J66" s="66">
        <v>2.8525411112879635E-28</v>
      </c>
      <c r="K66" s="66">
        <v>1.7483255756134609E-27</v>
      </c>
      <c r="L66" s="66">
        <v>1.0419290860035157E-26</v>
      </c>
      <c r="M66" s="66">
        <v>6.1923793915596021E-26</v>
      </c>
      <c r="N66" s="66">
        <v>3.6722848643082696E-25</v>
      </c>
      <c r="O66" s="66">
        <v>2.1728570980261745E-24</v>
      </c>
      <c r="P66" s="66">
        <v>1.2825840420224217E-23</v>
      </c>
      <c r="Q66" s="66">
        <v>7.5516006301239945E-23</v>
      </c>
      <c r="R66" s="66">
        <v>4.4342866254964074E-22</v>
      </c>
      <c r="S66" s="66">
        <v>2.5963714947871233E-21</v>
      </c>
      <c r="T66" s="66">
        <v>1.5156114404739263E-20</v>
      </c>
      <c r="U66" s="66">
        <v>8.8185763615812845E-20</v>
      </c>
      <c r="V66" s="66">
        <v>5.1132975501439082E-19</v>
      </c>
      <c r="W66" s="66">
        <v>2.953844057072002E-18</v>
      </c>
      <c r="X66" s="66">
        <v>1.6995653225870577E-17</v>
      </c>
      <c r="Y66" s="66">
        <v>9.7368379641667577E-17</v>
      </c>
      <c r="Z66" s="66">
        <v>5.552360543095312E-16</v>
      </c>
      <c r="AA66" s="66">
        <v>3.1502718489390845E-15</v>
      </c>
      <c r="AB66" s="66">
        <v>1.7776160752455818E-14</v>
      </c>
      <c r="AC66" s="66">
        <v>9.9708051679547695E-14</v>
      </c>
      <c r="AD66" s="66">
        <v>5.5561816432146479E-13</v>
      </c>
      <c r="AE66" s="66">
        <v>3.0739076579530601E-12</v>
      </c>
      <c r="AF66" s="66">
        <v>1.6871058318341395E-11</v>
      </c>
      <c r="AG66" s="66">
        <v>9.1779258701544754E-11</v>
      </c>
      <c r="AH66" s="66">
        <v>4.943592003235734E-10</v>
      </c>
      <c r="AI66" s="66">
        <v>2.633274394029128E-9</v>
      </c>
      <c r="AJ66" s="66">
        <v>1.3850202922359119E-8</v>
      </c>
      <c r="AK66" s="66">
        <v>7.1801627050980842E-8</v>
      </c>
      <c r="AL66" s="66">
        <v>3.6606624626720484E-7</v>
      </c>
      <c r="AM66" s="66">
        <v>1.8302824667939096E-6</v>
      </c>
      <c r="AN66" s="66">
        <v>8.9425957152673782E-6</v>
      </c>
      <c r="AO66" s="66">
        <v>4.2499709513662843E-5</v>
      </c>
      <c r="AP66" s="66">
        <v>1.952565487838847E-4</v>
      </c>
      <c r="AQ66" s="66">
        <v>8.5988780891010008E-4</v>
      </c>
      <c r="AR66" s="66">
        <v>3.586324390990782E-3</v>
      </c>
      <c r="AS66" s="66">
        <v>1.3912518988574695E-2</v>
      </c>
      <c r="AT66" s="66">
        <v>4.8792107352396523E-2</v>
      </c>
      <c r="AU66" s="66">
        <v>0.14739793583800731</v>
      </c>
      <c r="AV66" s="66">
        <v>0.35099114667938358</v>
      </c>
      <c r="AW66" s="66">
        <v>0.56407478197715744</v>
      </c>
      <c r="AX66" s="66">
        <v>0.76447519944283326</v>
      </c>
      <c r="AY66" s="66">
        <v>0.94871301706486677</v>
      </c>
      <c r="AZ66" s="66">
        <v>1.1143943148693192</v>
      </c>
      <c r="BA66" s="66">
        <v>1.2590467469500379</v>
      </c>
      <c r="BB66" s="66">
        <v>1.3806573762744307</v>
      </c>
      <c r="BC66" s="66">
        <v>1.4778897628798302</v>
      </c>
      <c r="BD66" s="66">
        <v>1.5501231112033265</v>
      </c>
      <c r="BE66" s="66">
        <v>1.5974346782482658</v>
      </c>
      <c r="BF66" s="66">
        <v>1.6205539403251994</v>
      </c>
      <c r="BG66" s="66">
        <v>1.6207944711039544</v>
      </c>
      <c r="BH66" s="66">
        <v>1.5999678071386954</v>
      </c>
      <c r="BI66" s="66">
        <v>1.5602844178649733</v>
      </c>
      <c r="BJ66" s="66">
        <v>1.5042473224801003</v>
      </c>
      <c r="BK66" s="66">
        <v>1.4345438462279145</v>
      </c>
      <c r="BL66" s="66">
        <v>1.3539406116673476</v>
      </c>
      <c r="BM66" s="66">
        <v>1.2651861991132869</v>
      </c>
      <c r="BN66" s="66">
        <v>1.1709250569117591</v>
      </c>
      <c r="BO66" s="66">
        <v>1.0736252717579167</v>
      </c>
      <c r="BP66" s="66">
        <v>0.97552179718931298</v>
      </c>
      <c r="BQ66" s="66">
        <v>0.87857575447975844</v>
      </c>
      <c r="BR66" s="66">
        <v>0.7844495238967808</v>
      </c>
      <c r="BS66" s="66">
        <v>0.69449658150607663</v>
      </c>
      <c r="BT66" s="66">
        <v>0.609764437860008</v>
      </c>
      <c r="BU66" s="66">
        <v>0.53100861482066908</v>
      </c>
      <c r="BV66" s="66">
        <v>0.45871535572796113</v>
      </c>
      <c r="BW66" s="66">
        <v>0.39313068999714684</v>
      </c>
      <c r="BX66" s="66">
        <v>0.33429354428386854</v>
      </c>
      <c r="BY66" s="66">
        <v>0.28207078040792477</v>
      </c>
      <c r="BZ66" s="66">
        <v>0.23619231382132361</v>
      </c>
      <c r="CA66" s="66">
        <v>0.19628479370265312</v>
      </c>
      <c r="CB66" s="66">
        <v>0.16190267696369115</v>
      </c>
      <c r="CC66" s="66">
        <v>0.13255587764048835</v>
      </c>
      <c r="CD66" s="50">
        <v>0.10773349943291724</v>
      </c>
      <c r="CE66" s="50">
        <v>8.6923447278205793E-2</v>
      </c>
      <c r="CF66" s="50">
        <v>6.962795412208847E-2</v>
      </c>
      <c r="CG66" s="50">
        <v>5.5375246975472976E-2</v>
      </c>
      <c r="CH66" s="50">
        <v>4.3727711813424872E-2</v>
      </c>
      <c r="CI66" s="50">
        <v>3.4287003256523015E-2</v>
      </c>
      <c r="CJ66" s="50">
        <v>2.6696588109429147E-2</v>
      </c>
      <c r="CK66" s="50">
        <v>2.0642219051686232E-2</v>
      </c>
      <c r="CL66" s="50">
        <v>1.585081404676366E-2</v>
      </c>
      <c r="CM66" s="50">
        <v>1.2088176242526194E-2</v>
      </c>
      <c r="CN66" s="50">
        <v>9.1559355486600189E-3</v>
      </c>
      <c r="CO66" s="50">
        <v>6.8880329879914305E-3</v>
      </c>
      <c r="CP66" s="50">
        <v>5.1470074517256468E-3</v>
      </c>
      <c r="CQ66" s="50">
        <v>3.8202855367086581E-3</v>
      </c>
      <c r="CR66" s="50">
        <v>2.8166214188045879E-3</v>
      </c>
      <c r="CS66" s="50">
        <v>2.0627868771735747E-3</v>
      </c>
      <c r="CT66" s="50">
        <v>1.5005723995698134E-3</v>
      </c>
      <c r="CU66" s="50">
        <v>1.0841288404375461E-3</v>
      </c>
      <c r="CV66" s="50">
        <v>7.7765493244709753E-4</v>
      </c>
      <c r="CW66" s="50">
        <v>5.534182899569575E-4</v>
      </c>
      <c r="CX66" s="50">
        <v>3.900854192110801E-4</v>
      </c>
      <c r="CY66" s="50">
        <v>2.7132861971603954E-4</v>
      </c>
      <c r="CZ66" s="50">
        <v>1.846734922094644E-4</v>
      </c>
      <c r="DA66" s="50">
        <v>1.2054910242944564E-4</v>
      </c>
      <c r="DB66" s="50">
        <v>7.1502838237461506E-5</v>
      </c>
      <c r="DC66" s="50">
        <v>3.1542920528429142E-5</v>
      </c>
    </row>
    <row r="67" spans="6:107" x14ac:dyDescent="0.25">
      <c r="F67" s="66" t="e">
        <v>#N/A</v>
      </c>
      <c r="G67" s="67">
        <v>0.16712328767123288</v>
      </c>
      <c r="H67" s="66">
        <v>-2.8032995266880663E-29</v>
      </c>
      <c r="I67" s="66">
        <v>1.237602877932383E-31</v>
      </c>
      <c r="J67" s="66">
        <v>2.8280515842467138E-29</v>
      </c>
      <c r="K67" s="66">
        <v>1.7739708769089334E-28</v>
      </c>
      <c r="L67" s="66">
        <v>1.0839112956067383E-27</v>
      </c>
      <c r="M67" s="66">
        <v>6.6092158999473896E-27</v>
      </c>
      <c r="N67" s="66">
        <v>4.0240129577846654E-26</v>
      </c>
      <c r="O67" s="66">
        <v>2.4462075448986812E-25</v>
      </c>
      <c r="P67" s="66">
        <v>1.4846108665981001E-24</v>
      </c>
      <c r="Q67" s="66">
        <v>8.9944487340510416E-24</v>
      </c>
      <c r="R67" s="66">
        <v>5.4391652564177772E-23</v>
      </c>
      <c r="S67" s="66">
        <v>3.2827247978446935E-22</v>
      </c>
      <c r="T67" s="66">
        <v>1.9770829170568483E-21</v>
      </c>
      <c r="U67" s="66">
        <v>1.1880682550688781E-20</v>
      </c>
      <c r="V67" s="66">
        <v>7.1222194486026456E-20</v>
      </c>
      <c r="W67" s="66">
        <v>4.2586366655602593E-19</v>
      </c>
      <c r="X67" s="66">
        <v>2.5393482806534708E-18</v>
      </c>
      <c r="Y67" s="66">
        <v>1.5096474217902155E-17</v>
      </c>
      <c r="Z67" s="66">
        <v>8.9458956737699838E-17</v>
      </c>
      <c r="AA67" s="66">
        <v>5.2825906524922453E-16</v>
      </c>
      <c r="AB67" s="66">
        <v>3.1074817971000604E-15</v>
      </c>
      <c r="AC67" s="66">
        <v>1.8203432184803022E-14</v>
      </c>
      <c r="AD67" s="66">
        <v>1.061457679575379E-13</v>
      </c>
      <c r="AE67" s="66">
        <v>6.1581585120081586E-13</v>
      </c>
      <c r="AF67" s="66">
        <v>3.5526978367987265E-12</v>
      </c>
      <c r="AG67" s="66">
        <v>2.0367795134119378E-11</v>
      </c>
      <c r="AH67" s="66">
        <v>1.1595134297624179E-10</v>
      </c>
      <c r="AI67" s="66">
        <v>6.5487204206459186E-10</v>
      </c>
      <c r="AJ67" s="66">
        <v>3.6652710449648387E-9</v>
      </c>
      <c r="AK67" s="66">
        <v>2.0301927198553561E-8</v>
      </c>
      <c r="AL67" s="66">
        <v>1.1110158995333815E-7</v>
      </c>
      <c r="AM67" s="66">
        <v>5.9942285289304761E-7</v>
      </c>
      <c r="AN67" s="66">
        <v>3.1797171650858546E-6</v>
      </c>
      <c r="AO67" s="66">
        <v>1.6524140497621051E-5</v>
      </c>
      <c r="AP67" s="66">
        <v>8.3713989144077697E-5</v>
      </c>
      <c r="AQ67" s="66">
        <v>4.1061839149566848E-4</v>
      </c>
      <c r="AR67" s="66">
        <v>1.9304346088735939E-3</v>
      </c>
      <c r="AS67" s="66">
        <v>8.5632308663548054E-3</v>
      </c>
      <c r="AT67" s="66">
        <v>3.4911622612258254E-2</v>
      </c>
      <c r="AU67" s="66">
        <v>0.12454649030759669</v>
      </c>
      <c r="AV67" s="66">
        <v>0.34900544058750566</v>
      </c>
      <c r="AW67" s="66">
        <v>0.56695407397294562</v>
      </c>
      <c r="AX67" s="66">
        <v>0.76813830297676189</v>
      </c>
      <c r="AY67" s="66">
        <v>0.95292046957761345</v>
      </c>
      <c r="AZ67" s="66">
        <v>1.1191602576098696</v>
      </c>
      <c r="BA67" s="66">
        <v>1.2642677133999174</v>
      </c>
      <c r="BB67" s="66">
        <v>1.3861823754498124</v>
      </c>
      <c r="BC67" s="66">
        <v>1.4835592031898548</v>
      </c>
      <c r="BD67" s="66">
        <v>1.5557812751977882</v>
      </c>
      <c r="BE67" s="66">
        <v>1.6029359722261032</v>
      </c>
      <c r="BF67" s="66">
        <v>1.625767834994106</v>
      </c>
      <c r="BG67" s="66">
        <v>1.6256094967851322</v>
      </c>
      <c r="BH67" s="66">
        <v>1.6042944184753551</v>
      </c>
      <c r="BI67" s="66">
        <v>1.5640566344081992</v>
      </c>
      <c r="BJ67" s="66">
        <v>1.5074231559812383</v>
      </c>
      <c r="BK67" s="66">
        <v>1.4371046018724973</v>
      </c>
      <c r="BL67" s="66">
        <v>1.3558892087685395</v>
      </c>
      <c r="BM67" s="66">
        <v>1.2665446991639839</v>
      </c>
      <c r="BN67" s="66">
        <v>1.1717316127289703</v>
      </c>
      <c r="BO67" s="66">
        <v>1.0739307207168431</v>
      </c>
      <c r="BP67" s="66">
        <v>0.97538611544706588</v>
      </c>
      <c r="BQ67" s="66">
        <v>0.8780645698945827</v>
      </c>
      <c r="BR67" s="66">
        <v>0.78363085605375915</v>
      </c>
      <c r="BS67" s="66">
        <v>0.69343794124532121</v>
      </c>
      <c r="BT67" s="66">
        <v>0.60853037940233601</v>
      </c>
      <c r="BU67" s="66">
        <v>0.52965879419568362</v>
      </c>
      <c r="BV67" s="66">
        <v>0.45730311246235977</v>
      </c>
      <c r="BW67" s="66">
        <v>0.39170213703118573</v>
      </c>
      <c r="BX67" s="66">
        <v>0.33288712527248632</v>
      </c>
      <c r="BY67" s="66">
        <v>0.28071723465604043</v>
      </c>
      <c r="BZ67" s="66">
        <v>0.23491497718945739</v>
      </c>
      <c r="CA67" s="66">
        <v>0.19510015845545109</v>
      </c>
      <c r="CB67" s="66">
        <v>0.16082113387464828</v>
      </c>
      <c r="CC67" s="66">
        <v>0.13158256860581846</v>
      </c>
      <c r="CD67" s="50">
        <v>0.10686921715823519</v>
      </c>
      <c r="CE67" s="50">
        <v>8.6165529054140891E-2</v>
      </c>
      <c r="CF67" s="50">
        <v>6.8971128165383408E-2</v>
      </c>
      <c r="CG67" s="50">
        <v>5.4812401311358144E-2</v>
      </c>
      <c r="CH67" s="50">
        <v>4.3250566449135282E-2</v>
      </c>
      <c r="CI67" s="50">
        <v>3.3886675900638374E-2</v>
      </c>
      <c r="CJ67" s="50">
        <v>2.6364051596078165E-2</v>
      </c>
      <c r="CK67" s="50">
        <v>2.036865479120455E-2</v>
      </c>
      <c r="CL67" s="50">
        <v>1.5627870260152926E-2</v>
      </c>
      <c r="CM67" s="50">
        <v>1.1908142579006258E-2</v>
      </c>
      <c r="CN67" s="50">
        <v>9.0118471458463644E-3</v>
      </c>
      <c r="CO67" s="50">
        <v>6.7737173683038035E-3</v>
      </c>
      <c r="CP67" s="50">
        <v>5.0570871252579759E-3</v>
      </c>
      <c r="CQ67" s="50">
        <v>3.7501480583152867E-3</v>
      </c>
      <c r="CR67" s="50">
        <v>2.7623671570259417E-3</v>
      </c>
      <c r="CS67" s="50">
        <v>2.0211630894104052E-3</v>
      </c>
      <c r="CT67" s="50">
        <v>1.4689005250305143E-3</v>
      </c>
      <c r="CU67" s="50">
        <v>1.0602303322608578E-3</v>
      </c>
      <c r="CV67" s="50">
        <v>7.5977952789472005E-4</v>
      </c>
      <c r="CW67" s="50">
        <v>5.4017740535310858E-4</v>
      </c>
      <c r="CX67" s="50">
        <v>3.8039237124752357E-4</v>
      </c>
      <c r="CY67" s="50">
        <v>2.6434661440169943E-4</v>
      </c>
      <c r="CZ67" s="50">
        <v>1.7977177139878587E-4</v>
      </c>
      <c r="DA67" s="50">
        <v>1.1726727166229561E-4</v>
      </c>
      <c r="DB67" s="50">
        <v>6.9523190678270961E-5</v>
      </c>
      <c r="DC67" s="50">
        <v>3.0670491144066792E-5</v>
      </c>
    </row>
    <row r="68" spans="6:107" x14ac:dyDescent="0.25">
      <c r="F68" s="66" t="e">
        <v>#N/A</v>
      </c>
      <c r="G68" s="67">
        <v>0.16986301369863013</v>
      </c>
      <c r="H68" s="66">
        <v>-1.9021019240166796E-30</v>
      </c>
      <c r="I68" s="66">
        <v>8.1187307157356816E-33</v>
      </c>
      <c r="J68" s="66">
        <v>1.918339385448151E-30</v>
      </c>
      <c r="K68" s="66">
        <v>1.2323966915175924E-29</v>
      </c>
      <c r="L68" s="66">
        <v>7.7256056345890843E-29</v>
      </c>
      <c r="M68" s="66">
        <v>4.8366346424525993E-28</v>
      </c>
      <c r="N68" s="66">
        <v>3.0256481587534139E-27</v>
      </c>
      <c r="O68" s="66">
        <v>1.8912350164778018E-26</v>
      </c>
      <c r="P68" s="66">
        <v>1.1811474256550956E-25</v>
      </c>
      <c r="Q68" s="66">
        <v>7.3700732597530463E-25</v>
      </c>
      <c r="R68" s="66">
        <v>4.5943495074236034E-24</v>
      </c>
      <c r="S68" s="66">
        <v>2.8611052398808951E-23</v>
      </c>
      <c r="T68" s="66">
        <v>1.7798014237100813E-22</v>
      </c>
      <c r="U68" s="66">
        <v>1.1058709064429525E-21</v>
      </c>
      <c r="V68" s="66">
        <v>6.8627187627041252E-21</v>
      </c>
      <c r="W68" s="66">
        <v>4.2531090700212362E-20</v>
      </c>
      <c r="X68" s="66">
        <v>2.6320271591331738E-19</v>
      </c>
      <c r="Y68" s="66">
        <v>1.6262873258035413E-18</v>
      </c>
      <c r="Z68" s="66">
        <v>1.0031605318743744E-17</v>
      </c>
      <c r="AA68" s="66">
        <v>6.1765443067616025E-17</v>
      </c>
      <c r="AB68" s="66">
        <v>3.7953298762225912E-16</v>
      </c>
      <c r="AC68" s="66">
        <v>2.3270123409429462E-15</v>
      </c>
      <c r="AD68" s="66">
        <v>1.4233008818776424E-14</v>
      </c>
      <c r="AE68" s="66">
        <v>8.6822434493090313E-14</v>
      </c>
      <c r="AF68" s="66">
        <v>5.2804866131394295E-13</v>
      </c>
      <c r="AG68" s="66">
        <v>3.2008767155737322E-12</v>
      </c>
      <c r="AH68" s="66">
        <v>1.9330099010698452E-11</v>
      </c>
      <c r="AI68" s="66">
        <v>1.1623834826421354E-10</v>
      </c>
      <c r="AJ68" s="66">
        <v>6.9558041385528458E-10</v>
      </c>
      <c r="AK68" s="66">
        <v>4.1390198481755874E-9</v>
      </c>
      <c r="AL68" s="66">
        <v>2.4467282121001658E-8</v>
      </c>
      <c r="AM68" s="66">
        <v>1.4351023765297839E-7</v>
      </c>
      <c r="AN68" s="66">
        <v>8.338693751703172E-7</v>
      </c>
      <c r="AO68" s="66">
        <v>4.789661516727635E-6</v>
      </c>
      <c r="AP68" s="66">
        <v>2.7115698521389887E-5</v>
      </c>
      <c r="AQ68" s="66">
        <v>1.5065984387239024E-4</v>
      </c>
      <c r="AR68" s="66">
        <v>8.1626130735324104E-4</v>
      </c>
      <c r="AS68" s="66">
        <v>4.2672778360485619E-3</v>
      </c>
      <c r="AT68" s="66">
        <v>2.1123633752559452E-2</v>
      </c>
      <c r="AU68" s="66">
        <v>9.5185544156771038E-2</v>
      </c>
      <c r="AV68" s="66">
        <v>0.35051146030742492</v>
      </c>
      <c r="AW68" s="66">
        <v>0.57072435841879587</v>
      </c>
      <c r="AX68" s="66">
        <v>0.77185425024260435</v>
      </c>
      <c r="AY68" s="66">
        <v>0.95712550976398947</v>
      </c>
      <c r="AZ68" s="66">
        <v>1.1239495071165668</v>
      </c>
      <c r="BA68" s="66">
        <v>1.2695223920318746</v>
      </c>
      <c r="BB68" s="66">
        <v>1.3917429773648786</v>
      </c>
      <c r="BC68" s="66">
        <v>1.4892633937755941</v>
      </c>
      <c r="BD68" s="66">
        <v>1.5614719538404416</v>
      </c>
      <c r="BE68" s="66">
        <v>1.6084664498992631</v>
      </c>
      <c r="BF68" s="66">
        <v>1.6310066961217513</v>
      </c>
      <c r="BG68" s="66">
        <v>1.6304446351715949</v>
      </c>
      <c r="BH68" s="66">
        <v>1.6086359226223736</v>
      </c>
      <c r="BI68" s="66">
        <v>1.5678384257526554</v>
      </c>
      <c r="BJ68" s="66">
        <v>1.5106033970175388</v>
      </c>
      <c r="BK68" s="66">
        <v>1.439664965370832</v>
      </c>
      <c r="BL68" s="66">
        <v>1.3578331571038467</v>
      </c>
      <c r="BM68" s="66">
        <v>1.2678949652952369</v>
      </c>
      <c r="BN68" s="66">
        <v>1.1725271002088149</v>
      </c>
      <c r="BO68" s="66">
        <v>1.0742230491101241</v>
      </c>
      <c r="BP68" s="66">
        <v>0.97523603094208144</v>
      </c>
      <c r="BQ68" s="66">
        <v>0.87753842103881563</v>
      </c>
      <c r="BR68" s="66">
        <v>0.7827973045081309</v>
      </c>
      <c r="BS68" s="66">
        <v>0.69236504068127425</v>
      </c>
      <c r="BT68" s="66">
        <v>0.6072831156621139</v>
      </c>
      <c r="BU68" s="66">
        <v>0.52829713984505378</v>
      </c>
      <c r="BV68" s="66">
        <v>0.45588061165242982</v>
      </c>
      <c r="BW68" s="66">
        <v>0.39026500428264693</v>
      </c>
      <c r="BX68" s="66">
        <v>0.33147381582346208</v>
      </c>
      <c r="BY68" s="66">
        <v>0.27935842508688485</v>
      </c>
      <c r="BZ68" s="66">
        <v>0.23363388322082804</v>
      </c>
      <c r="CA68" s="66">
        <v>0.19391311163714009</v>
      </c>
      <c r="CB68" s="66">
        <v>0.15973833946538765</v>
      </c>
      <c r="CC68" s="66">
        <v>0.13060897215309619</v>
      </c>
      <c r="CD68" s="50">
        <v>0.10600541586760619</v>
      </c>
      <c r="CE68" s="50">
        <v>8.5408674738950668E-2</v>
      </c>
      <c r="CF68" s="50">
        <v>6.8315780241294394E-2</v>
      </c>
      <c r="CG68" s="50">
        <v>5.4251299967442344E-2</v>
      </c>
      <c r="CH68" s="50">
        <v>4.2775307021345133E-2</v>
      </c>
      <c r="CI68" s="50">
        <v>3.3488275051568935E-2</v>
      </c>
      <c r="CJ68" s="50">
        <v>2.6033403840917332E-2</v>
      </c>
      <c r="CK68" s="50">
        <v>2.0096884069584084E-2</v>
      </c>
      <c r="CL68" s="50">
        <v>1.5406585660689406E-2</v>
      </c>
      <c r="CM68" s="50">
        <v>1.1729610119135829E-2</v>
      </c>
      <c r="CN68" s="50">
        <v>8.8690909140473131E-3</v>
      </c>
      <c r="CO68" s="50">
        <v>6.660563611141616E-3</v>
      </c>
      <c r="CP68" s="50">
        <v>4.9681642817675379E-3</v>
      </c>
      <c r="CQ68" s="50">
        <v>3.6808545710445228E-3</v>
      </c>
      <c r="CR68" s="50">
        <v>2.7088173562455865E-3</v>
      </c>
      <c r="CS68" s="50">
        <v>1.9801197500768988E-3</v>
      </c>
      <c r="CT68" s="50">
        <v>1.4377009884584447E-3</v>
      </c>
      <c r="CU68" s="50">
        <v>1.036711477818664E-3</v>
      </c>
      <c r="CV68" s="50">
        <v>7.4220544805975565E-4</v>
      </c>
      <c r="CW68" s="50">
        <v>5.2717242143744247E-4</v>
      </c>
      <c r="CX68" s="50">
        <v>3.7088104248363471E-4</v>
      </c>
      <c r="CY68" s="50">
        <v>2.575016361007748E-4</v>
      </c>
      <c r="CZ68" s="50">
        <v>1.749701117098431E-4</v>
      </c>
      <c r="DA68" s="50">
        <v>1.1405453632070251E-4</v>
      </c>
      <c r="DB68" s="50">
        <v>6.7586002499300368E-5</v>
      </c>
      <c r="DC68" s="50">
        <v>2.9816596515324773E-5</v>
      </c>
    </row>
    <row r="69" spans="6:107" x14ac:dyDescent="0.25">
      <c r="F69" s="66" t="e">
        <v>#N/A</v>
      </c>
      <c r="G69" s="67">
        <v>0.17260273972602741</v>
      </c>
      <c r="H69" s="66">
        <v>-6.6269226695307125E-32</v>
      </c>
      <c r="I69" s="66">
        <v>2.7329693686737246E-34</v>
      </c>
      <c r="J69" s="66">
        <v>6.6815820569041868E-32</v>
      </c>
      <c r="K69" s="66">
        <v>4.3992817130466867E-31</v>
      </c>
      <c r="L69" s="66">
        <v>2.8315033931124288E-30</v>
      </c>
      <c r="M69" s="66">
        <v>1.8214474456260123E-29</v>
      </c>
      <c r="N69" s="66">
        <v>1.1716840108420397E-28</v>
      </c>
      <c r="O69" s="66">
        <v>7.537099073407433E-28</v>
      </c>
      <c r="P69" s="66">
        <v>4.8483944033164096E-27</v>
      </c>
      <c r="Q69" s="66">
        <v>3.1188296792704702E-26</v>
      </c>
      <c r="R69" s="66">
        <v>2.006251504952032E-25</v>
      </c>
      <c r="S69" s="66">
        <v>1.2905626517134336E-24</v>
      </c>
      <c r="T69" s="66">
        <v>8.3018103856197591E-24</v>
      </c>
      <c r="U69" s="66">
        <v>5.3403107231781551E-23</v>
      </c>
      <c r="V69" s="66">
        <v>3.4352649958726078E-22</v>
      </c>
      <c r="W69" s="66">
        <v>2.2098050476068065E-21</v>
      </c>
      <c r="X69" s="66">
        <v>1.4215026655281458E-20</v>
      </c>
      <c r="Y69" s="66">
        <v>9.1441090257802767E-20</v>
      </c>
      <c r="Z69" s="66">
        <v>5.8821366926027491E-19</v>
      </c>
      <c r="AA69" s="66">
        <v>3.7838057237633635E-18</v>
      </c>
      <c r="AB69" s="66">
        <v>2.4340110581227017E-17</v>
      </c>
      <c r="AC69" s="66">
        <v>1.5657278051715829E-16</v>
      </c>
      <c r="AD69" s="66">
        <v>1.0071866977375813E-15</v>
      </c>
      <c r="AE69" s="66">
        <v>6.4789361263746219E-15</v>
      </c>
      <c r="AF69" s="66">
        <v>4.1677092662098309E-14</v>
      </c>
      <c r="AG69" s="66">
        <v>2.680964928322388E-13</v>
      </c>
      <c r="AH69" s="66">
        <v>1.7245859746428966E-12</v>
      </c>
      <c r="AI69" s="66">
        <v>1.1093754910833788E-11</v>
      </c>
      <c r="AJ69" s="66">
        <v>7.1362866120451727E-11</v>
      </c>
      <c r="AK69" s="66">
        <v>4.5905635214206297E-10</v>
      </c>
      <c r="AL69" s="66">
        <v>2.9529746477150639E-9</v>
      </c>
      <c r="AM69" s="66">
        <v>1.8995618357873128E-8</v>
      </c>
      <c r="AN69" s="66">
        <v>1.2219323219627819E-7</v>
      </c>
      <c r="AO69" s="66">
        <v>7.8603316371559725E-7</v>
      </c>
      <c r="AP69" s="66">
        <v>5.0563204144424688E-6</v>
      </c>
      <c r="AQ69" s="66">
        <v>3.2525823735802155E-5</v>
      </c>
      <c r="AR69" s="66">
        <v>2.0922906836969303E-4</v>
      </c>
      <c r="AS69" s="66">
        <v>1.3459091276653388E-3</v>
      </c>
      <c r="AT69" s="66">
        <v>8.6578380052436451E-3</v>
      </c>
      <c r="AU69" s="66">
        <v>5.569332831189451E-2</v>
      </c>
      <c r="AV69" s="66">
        <v>0.35825881895432549</v>
      </c>
      <c r="AW69" s="66">
        <v>0.57500103900311517</v>
      </c>
      <c r="AX69" s="66">
        <v>0.77545222182941453</v>
      </c>
      <c r="AY69" s="66">
        <v>0.96131047401343284</v>
      </c>
      <c r="AZ69" s="66">
        <v>1.1287654096308981</v>
      </c>
      <c r="BA69" s="66">
        <v>1.2748126456239826</v>
      </c>
      <c r="BB69" s="66">
        <v>1.3973397852413709</v>
      </c>
      <c r="BC69" s="66">
        <v>1.4950026407990114</v>
      </c>
      <c r="BD69" s="66">
        <v>1.5671953899947255</v>
      </c>
      <c r="BE69" s="66">
        <v>1.6140263079112003</v>
      </c>
      <c r="BF69" s="66">
        <v>1.6362706651677226</v>
      </c>
      <c r="BG69" s="66">
        <v>1.6352999680021603</v>
      </c>
      <c r="BH69" s="66">
        <v>1.6129923421063816</v>
      </c>
      <c r="BI69" s="66">
        <v>1.571629759425085</v>
      </c>
      <c r="BJ69" s="66">
        <v>1.5137879651594628</v>
      </c>
      <c r="BK69" s="66">
        <v>1.4422248174430388</v>
      </c>
      <c r="BL69" s="66">
        <v>1.3597723089103593</v>
      </c>
      <c r="BM69" s="66">
        <v>1.2692368320873888</v>
      </c>
      <c r="BN69" s="66">
        <v>1.1733113468159193</v>
      </c>
      <c r="BO69" s="66">
        <v>1.0745020869073978</v>
      </c>
      <c r="BP69" s="66">
        <v>0.97507138435891383</v>
      </c>
      <c r="BQ69" s="66">
        <v>0.87699716578370013</v>
      </c>
      <c r="BR69" s="66">
        <v>0.78194874889004562</v>
      </c>
      <c r="BS69" s="66">
        <v>0.69127778386879568</v>
      </c>
      <c r="BT69" s="66">
        <v>0.60602257600366682</v>
      </c>
      <c r="BU69" s="66">
        <v>0.52692360577413666</v>
      </c>
      <c r="BV69" s="66">
        <v>0.45444783001991451</v>
      </c>
      <c r="BW69" s="66">
        <v>0.3888192883413652</v>
      </c>
      <c r="BX69" s="66">
        <v>0.33005362896019458</v>
      </c>
      <c r="BY69" s="66">
        <v>0.27799437745317068</v>
      </c>
      <c r="BZ69" s="66">
        <v>0.23234906669963981</v>
      </c>
      <c r="CA69" s="66">
        <v>0.19272369359518485</v>
      </c>
      <c r="CB69" s="66">
        <v>0.15865433657215436</v>
      </c>
      <c r="CC69" s="66">
        <v>0.12963513103159599</v>
      </c>
      <c r="CD69" s="50">
        <v>0.10514213619661449</v>
      </c>
      <c r="CE69" s="50">
        <v>8.4652921380315077E-2</v>
      </c>
      <c r="CF69" s="50">
        <v>6.7661942854359516E-2</v>
      </c>
      <c r="CG69" s="50">
        <v>5.3691970408878471E-2</v>
      </c>
      <c r="CH69" s="50">
        <v>4.2301955842375547E-2</v>
      </c>
      <c r="CI69" s="50">
        <v>3.3091818054884099E-2</v>
      </c>
      <c r="CJ69" s="50">
        <v>2.5704657625576506E-2</v>
      </c>
      <c r="CK69" s="50">
        <v>1.9826915647449147E-2</v>
      </c>
      <c r="CL69" s="50">
        <v>1.5186965604468375E-2</v>
      </c>
      <c r="CM69" s="50">
        <v>1.1552581450082641E-2</v>
      </c>
      <c r="CN69" s="50">
        <v>8.7276672846486273E-3</v>
      </c>
      <c r="CO69" s="50">
        <v>6.5485705535923656E-3</v>
      </c>
      <c r="CP69" s="50">
        <v>4.8802366557719953E-3</v>
      </c>
      <c r="CQ69" s="50">
        <v>3.6124021200887725E-3</v>
      </c>
      <c r="CR69" s="50">
        <v>2.6559687057669118E-3</v>
      </c>
      <c r="CS69" s="50">
        <v>1.9396534503369285E-3</v>
      </c>
      <c r="CT69" s="50">
        <v>1.4069704727081534E-3</v>
      </c>
      <c r="CU69" s="50">
        <v>1.0135691834353949E-3</v>
      </c>
      <c r="CV69" s="50">
        <v>7.2492990719154858E-4</v>
      </c>
      <c r="CW69" s="50">
        <v>5.1440090816779372E-4</v>
      </c>
      <c r="CX69" s="50">
        <v>3.6154937963181916E-4</v>
      </c>
      <c r="CY69" s="50">
        <v>2.5079201140647289E-4</v>
      </c>
      <c r="CZ69" s="50">
        <v>1.7026721232323545E-4</v>
      </c>
      <c r="DA69" s="50">
        <v>1.1090995658412832E-4</v>
      </c>
      <c r="DB69" s="50">
        <v>6.5690683777441829E-5</v>
      </c>
      <c r="DC69" s="50">
        <v>2.8980989521665724E-5</v>
      </c>
    </row>
    <row r="70" spans="6:107" x14ac:dyDescent="0.25">
      <c r="F70" s="66" t="e">
        <v>#N/A</v>
      </c>
      <c r="G70" s="67">
        <v>0.17534246575342466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0</v>
      </c>
      <c r="N70" s="66">
        <v>0</v>
      </c>
      <c r="O70" s="66">
        <v>0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6">
        <v>0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>
        <v>0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66">
        <v>0</v>
      </c>
      <c r="AL70" s="66">
        <v>0</v>
      </c>
      <c r="AM70" s="66">
        <v>0</v>
      </c>
      <c r="AN70" s="66">
        <v>0</v>
      </c>
      <c r="AO70" s="66">
        <v>0</v>
      </c>
      <c r="AP70" s="66">
        <v>0</v>
      </c>
      <c r="AQ70" s="66">
        <v>0</v>
      </c>
      <c r="AR70" s="66">
        <v>0</v>
      </c>
      <c r="AS70" s="66">
        <v>0</v>
      </c>
      <c r="AT70" s="66">
        <v>0</v>
      </c>
      <c r="AU70" s="66">
        <v>0</v>
      </c>
      <c r="AV70" s="66">
        <v>0.37707096110953675</v>
      </c>
      <c r="AW70" s="66">
        <v>0.57866901630362266</v>
      </c>
      <c r="AX70" s="66">
        <v>0.77877462818769683</v>
      </c>
      <c r="AY70" s="66">
        <v>0.9654865324753924</v>
      </c>
      <c r="AZ70" s="66">
        <v>1.1336162193472488</v>
      </c>
      <c r="BA70" s="66">
        <v>1.2801402881377617</v>
      </c>
      <c r="BB70" s="66">
        <v>1.4029731923278947</v>
      </c>
      <c r="BC70" s="66">
        <v>1.5007771994493604</v>
      </c>
      <c r="BD70" s="66">
        <v>1.5729518228230299</v>
      </c>
      <c r="BE70" s="66">
        <v>1.6196157448785564</v>
      </c>
      <c r="BF70" s="66">
        <v>1.6415598845905375</v>
      </c>
      <c r="BG70" s="66">
        <v>1.6401755769056232</v>
      </c>
      <c r="BH70" s="66">
        <v>1.617363698528502</v>
      </c>
      <c r="BI70" s="66">
        <v>1.5754306014026547</v>
      </c>
      <c r="BJ70" s="66">
        <v>1.5169767779729286</v>
      </c>
      <c r="BK70" s="66">
        <v>1.444784036525951</v>
      </c>
      <c r="BL70" s="66">
        <v>1.3617065140397122</v>
      </c>
      <c r="BM70" s="66">
        <v>1.2705701317969702</v>
      </c>
      <c r="BN70" s="66">
        <v>1.174084177892587</v>
      </c>
      <c r="BO70" s="66">
        <v>1.074767662265568</v>
      </c>
      <c r="BP70" s="66">
        <v>0.97489201495121103</v>
      </c>
      <c r="BQ70" s="66">
        <v>0.8764406609871771</v>
      </c>
      <c r="BR70" s="66">
        <v>0.78108506823574841</v>
      </c>
      <c r="BS70" s="66">
        <v>0.690176074660942</v>
      </c>
      <c r="BT70" s="66">
        <v>0.60474868993175324</v>
      </c>
      <c r="BU70" s="66">
        <v>0.5255381464058545</v>
      </c>
      <c r="BV70" s="66">
        <v>0.45300474490826986</v>
      </c>
      <c r="BW70" s="66">
        <v>0.38736498654892321</v>
      </c>
      <c r="BX70" s="66">
        <v>0.32862657851829052</v>
      </c>
      <c r="BY70" s="66">
        <v>0.27662511831951986</v>
      </c>
      <c r="BZ70" s="66">
        <v>0.23106056317254908</v>
      </c>
      <c r="CA70" s="66">
        <v>0.19153194535382023</v>
      </c>
      <c r="CB70" s="66">
        <v>0.15756916859904235</v>
      </c>
      <c r="CC70" s="66">
        <v>0.12866108843828683</v>
      </c>
      <c r="CD70" s="50">
        <v>0.10427941910744433</v>
      </c>
      <c r="CE70" s="50">
        <v>8.3898306238623363E-2</v>
      </c>
      <c r="CF70" s="50">
        <v>6.7009648620971113E-2</v>
      </c>
      <c r="CG70" s="50">
        <v>5.3134440128442359E-2</v>
      </c>
      <c r="CH70" s="50">
        <v>4.1830535186144019E-2</v>
      </c>
      <c r="CI70" s="50">
        <v>3.2697322169850808E-2</v>
      </c>
      <c r="CJ70" s="50">
        <v>2.5377825614279061E-2</v>
      </c>
      <c r="CK70" s="50">
        <v>1.955875815152747E-2</v>
      </c>
      <c r="CL70" s="50">
        <v>1.4969015309159357E-2</v>
      </c>
      <c r="CM70" s="50">
        <v>1.1377059025215115E-2</v>
      </c>
      <c r="CN70" s="50">
        <v>8.5875765663106004E-3</v>
      </c>
      <c r="CO70" s="50">
        <v>6.4377369251045194E-3</v>
      </c>
      <c r="CP70" s="50">
        <v>4.7933018911946569E-3</v>
      </c>
      <c r="CQ70" s="50">
        <v>3.5447876774225336E-3</v>
      </c>
      <c r="CR70" s="50">
        <v>2.6038178381851485E-3</v>
      </c>
      <c r="CS70" s="50">
        <v>1.8997607394847511E-3</v>
      </c>
      <c r="CT70" s="50">
        <v>1.3767056314659288E-3</v>
      </c>
      <c r="CU70" s="50">
        <v>9.9080033663798443E-4</v>
      </c>
      <c r="CV70" s="50">
        <v>7.0795010879364201E-4</v>
      </c>
      <c r="CW70" s="50">
        <v>5.0186043064234787E-4</v>
      </c>
      <c r="CX70" s="50">
        <v>3.5239532850686887E-4</v>
      </c>
      <c r="CY70" s="50">
        <v>2.4421606833859705E-4</v>
      </c>
      <c r="CZ70" s="50">
        <v>1.6566177483233441E-4</v>
      </c>
      <c r="DA70" s="50">
        <v>1.07832594986062E-4</v>
      </c>
      <c r="DB70" s="50">
        <v>6.383664611613762E-5</v>
      </c>
      <c r="DC70" s="50">
        <v>2.816342323015387E-5</v>
      </c>
    </row>
    <row r="71" spans="6:107" x14ac:dyDescent="0.25">
      <c r="F71" s="66" t="e">
        <v>#N/A</v>
      </c>
      <c r="G71" s="67">
        <v>0.17808219178082191</v>
      </c>
      <c r="H71" s="66">
        <v>-1.4408252304871681E-26</v>
      </c>
      <c r="I71" s="66">
        <v>7.0141529527720136E-29</v>
      </c>
      <c r="J71" s="66">
        <v>1.4548535363927121E-26</v>
      </c>
      <c r="K71" s="66">
        <v>8.5292566378898674E-26</v>
      </c>
      <c r="L71" s="66">
        <v>4.8452788517172817E-25</v>
      </c>
      <c r="M71" s="66">
        <v>2.7413068074600077E-24</v>
      </c>
      <c r="N71" s="66">
        <v>1.5456648260124138E-23</v>
      </c>
      <c r="O71" s="66">
        <v>8.6840699871097074E-23</v>
      </c>
      <c r="P71" s="66">
        <v>4.8606657961971923E-22</v>
      </c>
      <c r="Q71" s="66">
        <v>2.7098115073285986E-21</v>
      </c>
      <c r="R71" s="66">
        <v>1.504358764461373E-20</v>
      </c>
      <c r="S71" s="66">
        <v>8.3142225778568929E-20</v>
      </c>
      <c r="T71" s="66">
        <v>4.5732843313098983E-19</v>
      </c>
      <c r="U71" s="66">
        <v>2.502866911277832E-18</v>
      </c>
      <c r="V71" s="66">
        <v>1.3623968394123038E-17</v>
      </c>
      <c r="W71" s="66">
        <v>7.3733346836965768E-17</v>
      </c>
      <c r="X71" s="66">
        <v>3.9658792902055896E-16</v>
      </c>
      <c r="Y71" s="66">
        <v>2.1190007227235164E-15</v>
      </c>
      <c r="Z71" s="66">
        <v>1.1241302610212297E-14</v>
      </c>
      <c r="AA71" s="66">
        <v>5.9176227274049102E-14</v>
      </c>
      <c r="AB71" s="66">
        <v>3.089179014889961E-13</v>
      </c>
      <c r="AC71" s="66">
        <v>1.5980398159320568E-12</v>
      </c>
      <c r="AD71" s="66">
        <v>8.1850481309666976E-12</v>
      </c>
      <c r="AE71" s="66">
        <v>4.1469906951448651E-11</v>
      </c>
      <c r="AF71" s="66">
        <v>2.0761108688896329E-10</v>
      </c>
      <c r="AG71" s="66">
        <v>1.0257148880597588E-9</v>
      </c>
      <c r="AH71" s="66">
        <v>4.993711176272179E-9</v>
      </c>
      <c r="AI71" s="66">
        <v>2.3916112912440782E-8</v>
      </c>
      <c r="AJ71" s="66">
        <v>1.1244441502705519E-7</v>
      </c>
      <c r="AK71" s="66">
        <v>5.1772363660868276E-7</v>
      </c>
      <c r="AL71" s="66">
        <v>2.3274304311771827E-6</v>
      </c>
      <c r="AM71" s="66">
        <v>1.017851483000745E-5</v>
      </c>
      <c r="AN71" s="66">
        <v>4.3106223787720401E-5</v>
      </c>
      <c r="AO71" s="66">
        <v>1.7576527171422689E-4</v>
      </c>
      <c r="AP71" s="66">
        <v>6.8489191987344312E-4</v>
      </c>
      <c r="AQ71" s="66">
        <v>2.5253976472137587E-3</v>
      </c>
      <c r="AR71" s="66">
        <v>8.6951018315646767E-3</v>
      </c>
      <c r="AS71" s="66">
        <v>2.7443250857437786E-2</v>
      </c>
      <c r="AT71" s="66">
        <v>7.7341572200136793E-2</v>
      </c>
      <c r="AU71" s="66">
        <v>0.18744659958589316</v>
      </c>
      <c r="AV71" s="66">
        <v>0.37151032662432554</v>
      </c>
      <c r="AW71" s="66">
        <v>0.57910857391459836</v>
      </c>
      <c r="AX71" s="66">
        <v>0.78183598251763842</v>
      </c>
      <c r="AY71" s="66">
        <v>0.96970231373840154</v>
      </c>
      <c r="AZ71" s="66">
        <v>1.1385109594275611</v>
      </c>
      <c r="BA71" s="66">
        <v>1.2855060383427046</v>
      </c>
      <c r="BB71" s="66">
        <v>1.4086433120445561</v>
      </c>
      <c r="BC71" s="66">
        <v>1.5065872983221655</v>
      </c>
      <c r="BD71" s="66">
        <v>1.5787414968631917</v>
      </c>
      <c r="BE71" s="66">
        <v>1.6252349628418779</v>
      </c>
      <c r="BF71" s="66">
        <v>1.6468744978769796</v>
      </c>
      <c r="BG71" s="66">
        <v>1.645071543336571</v>
      </c>
      <c r="BH71" s="66">
        <v>1.6217500125223516</v>
      </c>
      <c r="BI71" s="66">
        <v>1.5792409160757672</v>
      </c>
      <c r="BJ71" s="66">
        <v>1.5201697509805352</v>
      </c>
      <c r="BK71" s="66">
        <v>1.447342498734258</v>
      </c>
      <c r="BL71" s="66">
        <v>1.3636356199220265</v>
      </c>
      <c r="BM71" s="66">
        <v>1.271894694325906</v>
      </c>
      <c r="BN71" s="66">
        <v>1.1748454166349775</v>
      </c>
      <c r="BO71" s="66">
        <v>1.0750196015128615</v>
      </c>
      <c r="BP71" s="66">
        <v>0.97469776053378454</v>
      </c>
      <c r="BQ71" s="66">
        <v>0.87586876249342804</v>
      </c>
      <c r="BR71" s="66">
        <v>0.78020614099352203</v>
      </c>
      <c r="BS71" s="66">
        <v>0.68905981671987715</v>
      </c>
      <c r="BT71" s="66">
        <v>0.60346138710583763</v>
      </c>
      <c r="BU71" s="66">
        <v>0.52414071659671213</v>
      </c>
      <c r="BV71" s="66">
        <v>0.45155133429894223</v>
      </c>
      <c r="BW71" s="66">
        <v>0.38590209701394557</v>
      </c>
      <c r="BX71" s="66">
        <v>0.32719267915893274</v>
      </c>
      <c r="BY71" s="66">
        <v>0.27525067507329154</v>
      </c>
      <c r="BZ71" s="66">
        <v>0.22976840895665726</v>
      </c>
      <c r="CA71" s="66">
        <v>0.190337908619196</v>
      </c>
      <c r="CB71" s="66">
        <v>0.15648287952050249</v>
      </c>
      <c r="CC71" s="66">
        <v>0.12768688801807762</v>
      </c>
      <c r="CD71" s="50">
        <v>0.10341730588733346</v>
      </c>
      <c r="CE71" s="50">
        <v>8.3144866784141333E-2</v>
      </c>
      <c r="CF71" s="50">
        <v>6.6358930265749377E-2</v>
      </c>
      <c r="CG71" s="50">
        <v>5.2578736642553039E-2</v>
      </c>
      <c r="CH71" s="50">
        <v>4.1361067284195634E-2</v>
      </c>
      <c r="CI71" s="50">
        <v>3.230480456575191E-2</v>
      </c>
      <c r="CJ71" s="50">
        <v>2.5052920350634438E-2</v>
      </c>
      <c r="CK71" s="50">
        <v>1.9292420072021338E-2</v>
      </c>
      <c r="CL71" s="50">
        <v>1.4752739851990314E-2</v>
      </c>
      <c r="CM71" s="50">
        <v>1.1203045162679183E-2</v>
      </c>
      <c r="CN71" s="50">
        <v>8.4488189440783523E-3</v>
      </c>
      <c r="CO71" s="50">
        <v>6.3280613470484441E-3</v>
      </c>
      <c r="CP71" s="50">
        <v>4.7073575412826694E-3</v>
      </c>
      <c r="CQ71" s="50">
        <v>3.4780081419843248E-3</v>
      </c>
      <c r="CR71" s="50">
        <v>2.5523613297467988E-3</v>
      </c>
      <c r="CS71" s="50">
        <v>1.8604381254077736E-3</v>
      </c>
      <c r="CT71" s="50">
        <v>1.3469030897561016E-3</v>
      </c>
      <c r="CU71" s="50">
        <v>9.6840180666067676E-4</v>
      </c>
      <c r="CV71" s="50">
        <v>6.9126324609581908E-4</v>
      </c>
      <c r="CW71" s="50">
        <v>4.8954854951947834E-4</v>
      </c>
      <c r="CX71" s="50">
        <v>3.4341683438359334E-4</v>
      </c>
      <c r="CY71" s="50">
        <v>2.377721366358547E-4</v>
      </c>
      <c r="CZ71" s="50">
        <v>1.6115250347159218E-4</v>
      </c>
      <c r="DA71" s="50">
        <v>1.0482151658192569E-4</v>
      </c>
      <c r="DB71" s="50">
        <v>6.2023302756953933E-5</v>
      </c>
      <c r="DC71" s="50">
        <v>2.7363650953857466E-5</v>
      </c>
    </row>
    <row r="72" spans="6:107" x14ac:dyDescent="0.25">
      <c r="F72" s="66" t="e">
        <v>#N/A</v>
      </c>
      <c r="G72" s="67">
        <v>0.18082191780821918</v>
      </c>
      <c r="H72" s="66">
        <v>-2.2649846611270047E-27</v>
      </c>
      <c r="I72" s="66">
        <v>1.0678750914122861E-29</v>
      </c>
      <c r="J72" s="66">
        <v>2.2863421629552502E-27</v>
      </c>
      <c r="K72" s="66">
        <v>1.3700820517184764E-26</v>
      </c>
      <c r="L72" s="66">
        <v>7.9692991267019064E-26</v>
      </c>
      <c r="M72" s="66">
        <v>4.6196069199737704E-25</v>
      </c>
      <c r="N72" s="66">
        <v>2.6703707601788013E-24</v>
      </c>
      <c r="O72" s="66">
        <v>1.5390868180487617E-23</v>
      </c>
      <c r="P72" s="66">
        <v>8.8431708425151136E-23</v>
      </c>
      <c r="Q72" s="66">
        <v>5.0644004425003509E-22</v>
      </c>
      <c r="R72" s="66">
        <v>2.8902668707746745E-21</v>
      </c>
      <c r="S72" s="66">
        <v>1.6434050258347962E-20</v>
      </c>
      <c r="T72" s="66">
        <v>9.3077781972809969E-20</v>
      </c>
      <c r="U72" s="66">
        <v>5.2496473089485716E-19</v>
      </c>
      <c r="V72" s="66">
        <v>2.9476331703631796E-18</v>
      </c>
      <c r="W72" s="66">
        <v>1.6471738882688319E-17</v>
      </c>
      <c r="X72" s="66">
        <v>9.1574962417909183E-17</v>
      </c>
      <c r="Y72" s="66">
        <v>5.0631027702131574E-16</v>
      </c>
      <c r="Z72" s="66">
        <v>2.7827293422271499E-15</v>
      </c>
      <c r="AA72" s="66">
        <v>1.5195949556777694E-14</v>
      </c>
      <c r="AB72" s="66">
        <v>8.2404083644226437E-14</v>
      </c>
      <c r="AC72" s="66">
        <v>4.4346886577370877E-13</v>
      </c>
      <c r="AD72" s="66">
        <v>2.3668064190508743E-12</v>
      </c>
      <c r="AE72" s="66">
        <v>1.2516821455691652E-11</v>
      </c>
      <c r="AF72" s="66">
        <v>6.5531356562864831E-11</v>
      </c>
      <c r="AG72" s="66">
        <v>3.3927659116326606E-10</v>
      </c>
      <c r="AH72" s="66">
        <v>1.734813508167029E-9</v>
      </c>
      <c r="AI72" s="66">
        <v>8.747609186649627E-9</v>
      </c>
      <c r="AJ72" s="66">
        <v>4.3419032382202167E-8</v>
      </c>
      <c r="AK72" s="66">
        <v>2.1167994915104826E-7</v>
      </c>
      <c r="AL72" s="66">
        <v>1.0109581011020396E-6</v>
      </c>
      <c r="AM72" s="66">
        <v>4.714214963845542E-6</v>
      </c>
      <c r="AN72" s="66">
        <v>2.1375008567692519E-5</v>
      </c>
      <c r="AO72" s="66">
        <v>9.3737136491381891E-5</v>
      </c>
      <c r="AP72" s="66">
        <v>3.9481470624096984E-4</v>
      </c>
      <c r="AQ72" s="66">
        <v>1.5822366970644395E-3</v>
      </c>
      <c r="AR72" s="66">
        <v>5.95508502777683E-3</v>
      </c>
      <c r="AS72" s="66">
        <v>2.065908504524952E-2</v>
      </c>
      <c r="AT72" s="66">
        <v>6.4234906778543294E-2</v>
      </c>
      <c r="AU72" s="66">
        <v>0.17136731721240758</v>
      </c>
      <c r="AV72" s="66">
        <v>0.36646224112602205</v>
      </c>
      <c r="AW72" s="66">
        <v>0.58028576804014931</v>
      </c>
      <c r="AX72" s="66">
        <v>0.78521811730599</v>
      </c>
      <c r="AY72" s="66">
        <v>0.97402253112587411</v>
      </c>
      <c r="AZ72" s="66">
        <v>1.1434518233499247</v>
      </c>
      <c r="BA72" s="66">
        <v>1.2909089351700407</v>
      </c>
      <c r="BB72" s="66">
        <v>1.4143501006377233</v>
      </c>
      <c r="BC72" s="66">
        <v>1.5124331876984112</v>
      </c>
      <c r="BD72" s="66">
        <v>1.5845646694299573</v>
      </c>
      <c r="BE72" s="66">
        <v>1.630884167362566</v>
      </c>
      <c r="BF72" s="66">
        <v>1.652214649281698</v>
      </c>
      <c r="BG72" s="66">
        <v>1.649987948485943</v>
      </c>
      <c r="BH72" s="66">
        <v>1.6261513037158266</v>
      </c>
      <c r="BI72" s="66">
        <v>1.5830606662122666</v>
      </c>
      <c r="BJ72" s="66">
        <v>1.5233667976224596</v>
      </c>
      <c r="BK72" s="66">
        <v>1.4499000778210158</v>
      </c>
      <c r="BL72" s="66">
        <v>1.3655594715293098</v>
      </c>
      <c r="BM72" s="66">
        <v>1.273210347190342</v>
      </c>
      <c r="BN72" s="66">
        <v>1.175594884069084</v>
      </c>
      <c r="BO72" s="66">
        <v>1.0752577291328544</v>
      </c>
      <c r="BP72" s="66">
        <v>0.9744884574747974</v>
      </c>
      <c r="BQ72" s="66">
        <v>0.87528132513265178</v>
      </c>
      <c r="BR72" s="66">
        <v>0.77931184502994277</v>
      </c>
      <c r="BS72" s="66">
        <v>0.68792891352813745</v>
      </c>
      <c r="BT72" s="66">
        <v>0.60216059735471794</v>
      </c>
      <c r="BU72" s="66">
        <v>0.52273127165313915</v>
      </c>
      <c r="BV72" s="66">
        <v>0.45008757682792011</v>
      </c>
      <c r="BW72" s="66">
        <v>0.3844306186276002</v>
      </c>
      <c r="BX72" s="66">
        <v>0.32575194638238336</v>
      </c>
      <c r="BY72" s="66">
        <v>0.27387107593547616</v>
      </c>
      <c r="BZ72" s="66">
        <v>0.22847264114750818</v>
      </c>
      <c r="CA72" s="66">
        <v>0.18914162578447494</v>
      </c>
      <c r="CB72" s="66">
        <v>0.15539551388376879</v>
      </c>
      <c r="CC72" s="66">
        <v>0.12671257386395998</v>
      </c>
      <c r="CD72" s="50">
        <v>0.10255583814691537</v>
      </c>
      <c r="CE72" s="50">
        <v>8.2392640694071012E-2</v>
      </c>
      <c r="CF72" s="50">
        <v>6.570982061781945E-2</v>
      </c>
      <c r="CG72" s="50">
        <v>5.202488748721306E-2</v>
      </c>
      <c r="CH72" s="50">
        <v>4.0893574321673495E-2</v>
      </c>
      <c r="CI72" s="50">
        <v>3.1914282318163352E-2</v>
      </c>
      <c r="CJ72" s="50">
        <v>2.4729954254407483E-2</v>
      </c>
      <c r="CK72" s="50">
        <v>1.9027909759970991E-2</v>
      </c>
      <c r="CL72" s="50">
        <v>1.4538144167736135E-2</v>
      </c>
      <c r="CM72" s="50">
        <v>1.1030542043987958E-2</v>
      </c>
      <c r="CN72" s="50">
        <v>8.3113944785101583E-3</v>
      </c>
      <c r="CO72" s="50">
        <v>6.2195423322977264E-3</v>
      </c>
      <c r="CP72" s="50">
        <v>4.6224010685456804E-3</v>
      </c>
      <c r="CQ72" s="50">
        <v>3.4120603398774861E-3</v>
      </c>
      <c r="CR72" s="50">
        <v>2.5015957007253255E-3</v>
      </c>
      <c r="CS72" s="50">
        <v>1.8216820750624422E-3</v>
      </c>
      <c r="CT72" s="50">
        <v>1.3175594444572467E-3</v>
      </c>
      <c r="CU72" s="50">
        <v>9.4637044495672422E-4</v>
      </c>
      <c r="CV72" s="50">
        <v>6.7486650253043999E-4</v>
      </c>
      <c r="CW72" s="50">
        <v>4.7746282143981418E-4</v>
      </c>
      <c r="CX72" s="50">
        <v>3.3461184235516979E-4</v>
      </c>
      <c r="CY72" s="50">
        <v>2.3145854804790546E-4</v>
      </c>
      <c r="CZ72" s="50">
        <v>1.5673810534408652E-4</v>
      </c>
      <c r="DA72" s="50">
        <v>1.0187578911610656E-4</v>
      </c>
      <c r="DB72" s="50">
        <v>6.0250068690471003E-5</v>
      </c>
      <c r="DC72" s="50">
        <v>2.6581426309964386E-5</v>
      </c>
    </row>
    <row r="73" spans="6:107" x14ac:dyDescent="0.25">
      <c r="F73" s="66" t="e">
        <v>#N/A</v>
      </c>
      <c r="G73" s="67">
        <v>0.18356164383561643</v>
      </c>
      <c r="H73" s="66">
        <v>-2.9199526106966614E-28</v>
      </c>
      <c r="I73" s="66">
        <v>1.3325515219471853E-30</v>
      </c>
      <c r="J73" s="66">
        <v>2.9466036411356052E-28</v>
      </c>
      <c r="K73" s="66">
        <v>1.8059761282389761E-27</v>
      </c>
      <c r="L73" s="66">
        <v>1.0762860966364447E-26</v>
      </c>
      <c r="M73" s="66">
        <v>6.3965675616016769E-26</v>
      </c>
      <c r="N73" s="66">
        <v>3.7933739375562931E-25</v>
      </c>
      <c r="O73" s="66">
        <v>2.2445036127543476E-24</v>
      </c>
      <c r="P73" s="66">
        <v>1.3248747311337641E-23</v>
      </c>
      <c r="Q73" s="66">
        <v>7.8005967950113735E-23</v>
      </c>
      <c r="R73" s="66">
        <v>4.5804948414905531E-22</v>
      </c>
      <c r="S73" s="66">
        <v>2.6819784093318758E-21</v>
      </c>
      <c r="T73" s="66">
        <v>1.5655830649209348E-20</v>
      </c>
      <c r="U73" s="66">
        <v>9.1093313625152763E-20</v>
      </c>
      <c r="V73" s="66">
        <v>5.2818838926996993E-19</v>
      </c>
      <c r="W73" s="66">
        <v>3.0512310434216771E-18</v>
      </c>
      <c r="X73" s="66">
        <v>1.7555981613793417E-17</v>
      </c>
      <c r="Y73" s="66">
        <v>1.0057844141824777E-16</v>
      </c>
      <c r="Z73" s="66">
        <v>5.7354076959690845E-16</v>
      </c>
      <c r="AA73" s="66">
        <v>3.254125626954036E-15</v>
      </c>
      <c r="AB73" s="66">
        <v>1.8362164146342778E-14</v>
      </c>
      <c r="AC73" s="66">
        <v>1.0299489554937214E-13</v>
      </c>
      <c r="AD73" s="66">
        <v>5.7393331768437807E-13</v>
      </c>
      <c r="AE73" s="66">
        <v>3.1752307850035524E-12</v>
      </c>
      <c r="AF73" s="66">
        <v>1.7427144129635772E-11</v>
      </c>
      <c r="AG73" s="66">
        <v>9.4804245406081832E-11</v>
      </c>
      <c r="AH73" s="66">
        <v>5.1065209487711251E-10</v>
      </c>
      <c r="AI73" s="66">
        <v>2.7200554889841831E-9</v>
      </c>
      <c r="AJ73" s="66">
        <v>1.4306612189966917E-8</v>
      </c>
      <c r="AK73" s="66">
        <v>7.4167529487429019E-8</v>
      </c>
      <c r="AL73" s="66">
        <v>3.7812715457807655E-7</v>
      </c>
      <c r="AM73" s="66">
        <v>1.8905783826640083E-6</v>
      </c>
      <c r="AN73" s="66">
        <v>9.23715436291421E-6</v>
      </c>
      <c r="AO73" s="66">
        <v>4.3899353229245537E-5</v>
      </c>
      <c r="AP73" s="66">
        <v>2.0168548755467982E-4</v>
      </c>
      <c r="AQ73" s="66">
        <v>8.8819171756193368E-4</v>
      </c>
      <c r="AR73" s="66">
        <v>3.7043229479481422E-3</v>
      </c>
      <c r="AS73" s="66">
        <v>1.437000173790994E-2</v>
      </c>
      <c r="AT73" s="66">
        <v>5.0395029862481386E-2</v>
      </c>
      <c r="AU73" s="66">
        <v>0.15223229064221572</v>
      </c>
      <c r="AV73" s="66">
        <v>0.36246313120646012</v>
      </c>
      <c r="AW73" s="66">
        <v>0.58234069136131406</v>
      </c>
      <c r="AX73" s="66">
        <v>0.78887728996383788</v>
      </c>
      <c r="AY73" s="66">
        <v>0.97841270829202898</v>
      </c>
      <c r="AZ73" s="66">
        <v>1.1484280516041365</v>
      </c>
      <c r="BA73" s="66">
        <v>1.2963471291504023</v>
      </c>
      <c r="BB73" s="66">
        <v>1.4200936503904569</v>
      </c>
      <c r="BC73" s="66">
        <v>1.5183151805144732</v>
      </c>
      <c r="BD73" s="66">
        <v>1.5904216106909517</v>
      </c>
      <c r="BE73" s="66">
        <v>1.6365635661039957</v>
      </c>
      <c r="BF73" s="66">
        <v>1.6575804834515284</v>
      </c>
      <c r="BG73" s="66">
        <v>1.6549248732177153</v>
      </c>
      <c r="BH73" s="66">
        <v>1.6305675907035353</v>
      </c>
      <c r="BI73" s="66">
        <v>1.5868898129228843</v>
      </c>
      <c r="BJ73" s="66">
        <v>1.5265678292167038</v>
      </c>
      <c r="BK73" s="66">
        <v>1.4524566451374368</v>
      </c>
      <c r="BL73" s="66">
        <v>1.3674779113383</v>
      </c>
      <c r="BM73" s="66">
        <v>1.2745169154890941</v>
      </c>
      <c r="BN73" s="66">
        <v>1.17633239902651</v>
      </c>
      <c r="BO73" s="66">
        <v>1.0754818677484721</v>
      </c>
      <c r="BP73" s="66">
        <v>0.97426394068807876</v>
      </c>
      <c r="BQ73" s="66">
        <v>0.87467820272108676</v>
      </c>
      <c r="BR73" s="66">
        <v>0.7784020576364592</v>
      </c>
      <c r="BS73" s="66">
        <v>0.68678326840025583</v>
      </c>
      <c r="BT73" s="66">
        <v>0.60084625069151432</v>
      </c>
      <c r="BU73" s="66">
        <v>0.52130976734816437</v>
      </c>
      <c r="BV73" s="66">
        <v>0.44861345180256273</v>
      </c>
      <c r="BW73" s="66">
        <v>0.38295055107930759</v>
      </c>
      <c r="BX73" s="66">
        <v>0.32430439654162196</v>
      </c>
      <c r="BY73" s="66">
        <v>0.27248634997165289</v>
      </c>
      <c r="BZ73" s="66">
        <v>0.22717329762708582</v>
      </c>
      <c r="CA73" s="66">
        <v>0.18794313993488213</v>
      </c>
      <c r="CB73" s="66">
        <v>0.15430711681119968</v>
      </c>
      <c r="CC73" s="66">
        <v>0.12573819051704485</v>
      </c>
      <c r="CD73" s="50">
        <v>0.10169505781844844</v>
      </c>
      <c r="CE73" s="50">
        <v>8.1641665849500306E-2</v>
      </c>
      <c r="CF73" s="50">
        <v>6.5062352606990614E-2</v>
      </c>
      <c r="CG73" s="50">
        <v>5.1472920213868158E-2</v>
      </c>
      <c r="CH73" s="50">
        <v>4.0428078433228334E-2</v>
      </c>
      <c r="CI73" s="50">
        <v>3.152577240519043E-2</v>
      </c>
      <c r="CJ73" s="50">
        <v>2.4408939618265242E-2</v>
      </c>
      <c r="CK73" s="50">
        <v>1.8765235424610959E-2</v>
      </c>
      <c r="CL73" s="50">
        <v>1.4325233046712162E-2</v>
      </c>
      <c r="CM73" s="50">
        <v>1.085955171262493E-2</v>
      </c>
      <c r="CN73" s="50">
        <v>8.1753031048244374E-3</v>
      </c>
      <c r="CO73" s="50">
        <v>6.1121782848313731E-3</v>
      </c>
      <c r="CP73" s="50">
        <v>4.538429844715296E-3</v>
      </c>
      <c r="CQ73" s="50">
        <v>3.3469410245900769E-3</v>
      </c>
      <c r="CR73" s="50">
        <v>2.4515174158132023E-3</v>
      </c>
      <c r="CS73" s="50">
        <v>1.7834890149632729E-3</v>
      </c>
      <c r="CT73" s="50">
        <v>1.2886712648282291E-3</v>
      </c>
      <c r="CU73" s="50">
        <v>9.2470308571687904E-4</v>
      </c>
      <c r="CV73" s="50">
        <v>6.5875705221296165E-4</v>
      </c>
      <c r="CW73" s="50">
        <v>4.6560079945041455E-4</v>
      </c>
      <c r="CX73" s="50">
        <v>3.259782976920946E-4</v>
      </c>
      <c r="CY73" s="50">
        <v>2.2527363662704536E-4</v>
      </c>
      <c r="CZ73" s="50">
        <v>1.5241729064821553E-4</v>
      </c>
      <c r="DA73" s="50">
        <v>9.8994483188048242E-5</v>
      </c>
      <c r="DB73" s="50">
        <v>5.8516360766444916E-5</v>
      </c>
      <c r="DC73" s="50">
        <v>2.5816503277587101E-5</v>
      </c>
    </row>
    <row r="74" spans="6:107" x14ac:dyDescent="0.25">
      <c r="F74" s="66" t="e">
        <v>#N/A</v>
      </c>
      <c r="G74" s="67">
        <v>0.18630136986301371</v>
      </c>
      <c r="H74" s="66">
        <v>-2.8957485658503963E-29</v>
      </c>
      <c r="I74" s="66">
        <v>1.2784176564779707E-31</v>
      </c>
      <c r="J74" s="66">
        <v>2.9213169189799559E-29</v>
      </c>
      <c r="K74" s="66">
        <v>1.8324737308141808E-28</v>
      </c>
      <c r="L74" s="66">
        <v>1.1196568227705376E-27</v>
      </c>
      <c r="M74" s="66">
        <v>6.8271750723369519E-27</v>
      </c>
      <c r="N74" s="66">
        <v>4.1567162421746617E-26</v>
      </c>
      <c r="O74" s="66">
        <v>2.5268776312706787E-25</v>
      </c>
      <c r="P74" s="66">
        <v>1.5335694213426483E-24</v>
      </c>
      <c r="Q74" s="66">
        <v>9.2910595848396809E-24</v>
      </c>
      <c r="R74" s="66">
        <v>5.6185316370420456E-23</v>
      </c>
      <c r="S74" s="66">
        <v>3.3909776451624518E-22</v>
      </c>
      <c r="T74" s="66">
        <v>2.0422796040153231E-21</v>
      </c>
      <c r="U74" s="66">
        <v>1.2272458279504782E-20</v>
      </c>
      <c r="V74" s="66">
        <v>7.3570781449605944E-20</v>
      </c>
      <c r="W74" s="66">
        <v>4.3990656234143091E-19</v>
      </c>
      <c r="X74" s="66">
        <v>2.6230824522945681E-18</v>
      </c>
      <c r="Y74" s="66">
        <v>1.5594268491266303E-17</v>
      </c>
      <c r="Z74" s="66">
        <v>9.2408749986700616E-17</v>
      </c>
      <c r="AA74" s="66">
        <v>5.456774344080719E-16</v>
      </c>
      <c r="AB74" s="66">
        <v>3.2099434191331504E-15</v>
      </c>
      <c r="AC74" s="66">
        <v>1.880363389844645E-14</v>
      </c>
      <c r="AD74" s="66">
        <v>1.0964551814270733E-13</v>
      </c>
      <c r="AE74" s="66">
        <v>6.3611952278469294E-13</v>
      </c>
      <c r="AF74" s="66">
        <v>3.6698283651989475E-12</v>
      </c>
      <c r="AG74" s="66">
        <v>2.1039289686089287E-11</v>
      </c>
      <c r="AH74" s="66">
        <v>1.1977394550770739E-10</v>
      </c>
      <c r="AI74" s="66">
        <v>6.7646054679419839E-10</v>
      </c>
      <c r="AJ74" s="66">
        <v>3.786094805336992E-9</v>
      </c>
      <c r="AK74" s="66">
        <v>2.0971134084957497E-8</v>
      </c>
      <c r="AL74" s="66">
        <v>1.1476357164786199E-7</v>
      </c>
      <c r="AM74" s="66">
        <v>6.1917874392226695E-7</v>
      </c>
      <c r="AN74" s="66">
        <v>3.2845053205750061E-6</v>
      </c>
      <c r="AO74" s="66">
        <v>1.7068634826083441E-5</v>
      </c>
      <c r="AP74" s="66">
        <v>8.6472087549425644E-5</v>
      </c>
      <c r="AQ74" s="66">
        <v>4.2414433009193474E-4</v>
      </c>
      <c r="AR74" s="66">
        <v>1.9940072594878647E-3</v>
      </c>
      <c r="AS74" s="66">
        <v>8.8451255235072589E-3</v>
      </c>
      <c r="AT74" s="66">
        <v>3.6060187605634571E-2</v>
      </c>
      <c r="AU74" s="66">
        <v>0.128639468426689</v>
      </c>
      <c r="AV74" s="66">
        <v>0.36044607158986758</v>
      </c>
      <c r="AW74" s="66">
        <v>0.58536705945502965</v>
      </c>
      <c r="AX74" s="66">
        <v>0.79272762125438734</v>
      </c>
      <c r="AY74" s="66">
        <v>0.98283521534190132</v>
      </c>
      <c r="AZ74" s="66">
        <v>1.1534321154005265</v>
      </c>
      <c r="BA74" s="66">
        <v>1.3018202912879573</v>
      </c>
      <c r="BB74" s="66">
        <v>1.4258744291583001</v>
      </c>
      <c r="BC74" s="66">
        <v>1.5242336472174893</v>
      </c>
      <c r="BD74" s="66">
        <v>1.5963125951460191</v>
      </c>
      <c r="BE74" s="66">
        <v>1.6422733668588558</v>
      </c>
      <c r="BF74" s="66">
        <v>1.6629721452092796</v>
      </c>
      <c r="BG74" s="66">
        <v>1.659882398065935</v>
      </c>
      <c r="BH74" s="66">
        <v>1.634998891028546</v>
      </c>
      <c r="BI74" s="66">
        <v>1.5907283156262928</v>
      </c>
      <c r="BJ74" s="66">
        <v>1.5297727549183076</v>
      </c>
      <c r="BK74" s="66">
        <v>1.45501206959191</v>
      </c>
      <c r="BL74" s="66">
        <v>1.369390779292746</v>
      </c>
      <c r="BM74" s="66">
        <v>1.275814221871719</v>
      </c>
      <c r="BN74" s="66">
        <v>1.177057778120056</v>
      </c>
      <c r="BO74" s="66">
        <v>1.0756918381059686</v>
      </c>
      <c r="BP74" s="66">
        <v>0.97402404362556905</v>
      </c>
      <c r="BQ74" s="66">
        <v>0.87405924806128321</v>
      </c>
      <c r="BR74" s="66">
        <v>0.77747665553630241</v>
      </c>
      <c r="BS74" s="66">
        <v>0.68562278449475733</v>
      </c>
      <c r="BT74" s="66">
        <v>0.59951827732902752</v>
      </c>
      <c r="BU74" s="66">
        <v>0.51987615993842473</v>
      </c>
      <c r="BV74" s="66">
        <v>0.44712893921870822</v>
      </c>
      <c r="BW74" s="66">
        <v>0.38146189487266097</v>
      </c>
      <c r="BX74" s="66">
        <v>0.32285004685611829</v>
      </c>
      <c r="BY74" s="66">
        <v>0.27109652710300863</v>
      </c>
      <c r="BZ74" s="66">
        <v>0.22587041707181052</v>
      </c>
      <c r="CA74" s="66">
        <v>0.18674249485270178</v>
      </c>
      <c r="CB74" s="66">
        <v>0.15321773400253155</v>
      </c>
      <c r="CC74" s="66">
        <v>0.12476378296649067</v>
      </c>
      <c r="CD74" s="50">
        <v>0.10083500715392922</v>
      </c>
      <c r="CE74" s="50">
        <v>8.089198033224132E-2</v>
      </c>
      <c r="CF74" s="50">
        <v>6.4416559259836456E-2</v>
      </c>
      <c r="CG74" s="50">
        <v>5.0922862385185758E-2</v>
      </c>
      <c r="CH74" s="50">
        <v>3.996460169886723E-2</v>
      </c>
      <c r="CI74" s="50">
        <v>3.1139291703663509E-2</v>
      </c>
      <c r="CJ74" s="50">
        <v>2.4089888604501817E-2</v>
      </c>
      <c r="CK74" s="50">
        <v>1.8504405130720124E-2</v>
      </c>
      <c r="CL74" s="50">
        <v>1.4114011132773555E-2</v>
      </c>
      <c r="CM74" s="50">
        <v>1.0690076072661418E-2</v>
      </c>
      <c r="CN74" s="50">
        <v>8.0405446320660247E-3</v>
      </c>
      <c r="CO74" s="50">
        <v>6.0059674993573698E-3</v>
      </c>
      <c r="CP74" s="50">
        <v>4.4554411507256985E-3</v>
      </c>
      <c r="CQ74" s="50">
        <v>3.282646877234092E-3</v>
      </c>
      <c r="CR74" s="50">
        <v>2.4021228845304346E-3</v>
      </c>
      <c r="CS74" s="50">
        <v>1.7458553316850314E-3</v>
      </c>
      <c r="CT74" s="50">
        <v>1.2602350930440486E-3</v>
      </c>
      <c r="CU74" s="50">
        <v>9.0339654639458712E-4</v>
      </c>
      <c r="CV74" s="50">
        <v>6.4293206042652135E-4</v>
      </c>
      <c r="CW74" s="50">
        <v>4.5396003343092713E-4</v>
      </c>
      <c r="CX74" s="50">
        <v>3.1751414620161795E-4</v>
      </c>
      <c r="CY74" s="50">
        <v>2.1921573901942292E-4</v>
      </c>
      <c r="CZ74" s="50">
        <v>1.481887729034557E-4</v>
      </c>
      <c r="DA74" s="50">
        <v>9.6176672417334997E-5</v>
      </c>
      <c r="DB74" s="50">
        <v>5.6821597803195303E-5</v>
      </c>
      <c r="DC74" s="50">
        <v>2.5068636255233403E-5</v>
      </c>
    </row>
    <row r="75" spans="6:107" x14ac:dyDescent="0.25">
      <c r="F75" s="66" t="e">
        <v>#N/A</v>
      </c>
      <c r="G75" s="67">
        <v>0.18904109589041096</v>
      </c>
      <c r="H75" s="66">
        <v>-1.964837548311484E-30</v>
      </c>
      <c r="I75" s="66">
        <v>8.3865057976331605E-33</v>
      </c>
      <c r="J75" s="66">
        <v>1.9816105599067502E-30</v>
      </c>
      <c r="K75" s="66">
        <v>1.273043814323193E-29</v>
      </c>
      <c r="L75" s="66">
        <v>7.9804121549368935E-29</v>
      </c>
      <c r="M75" s="66">
        <v>4.9961564003603959E-28</v>
      </c>
      <c r="N75" s="66">
        <v>3.125439678023623E-27</v>
      </c>
      <c r="O75" s="66">
        <v>1.9536112565781223E-26</v>
      </c>
      <c r="P75" s="66">
        <v>1.2201035901939052E-25</v>
      </c>
      <c r="Q75" s="66">
        <v>7.6131493152434695E-25</v>
      </c>
      <c r="R75" s="66">
        <v>4.7458774017972091E-24</v>
      </c>
      <c r="S75" s="66">
        <v>2.9554679604464848E-23</v>
      </c>
      <c r="T75" s="66">
        <v>1.8385011533995904E-22</v>
      </c>
      <c r="U75" s="66">
        <v>1.1423435102339629E-21</v>
      </c>
      <c r="V75" s="66">
        <v>7.089056078129499E-21</v>
      </c>
      <c r="W75" s="66">
        <v>4.3933787871113991E-20</v>
      </c>
      <c r="X75" s="66">
        <v>2.7188322122737798E-19</v>
      </c>
      <c r="Y75" s="66">
        <v>1.679922405676738E-18</v>
      </c>
      <c r="Z75" s="66">
        <v>1.0362445956019282E-17</v>
      </c>
      <c r="AA75" s="66">
        <v>6.3802440304204697E-17</v>
      </c>
      <c r="AB75" s="66">
        <v>3.920497078123857E-16</v>
      </c>
      <c r="AC75" s="66">
        <v>2.4037547550742559E-15</v>
      </c>
      <c r="AD75" s="66">
        <v>1.4702393385265989E-14</v>
      </c>
      <c r="AE75" s="66">
        <v>8.9685681745658284E-14</v>
      </c>
      <c r="AF75" s="66">
        <v>5.4546252122141011E-13</v>
      </c>
      <c r="AG75" s="66">
        <v>3.3064328664713427E-12</v>
      </c>
      <c r="AH75" s="66">
        <v>1.996754196670356E-11</v>
      </c>
      <c r="AI75" s="66">
        <v>1.2007143196059961E-10</v>
      </c>
      <c r="AJ75" s="66">
        <v>7.1851741230803694E-10</v>
      </c>
      <c r="AK75" s="66">
        <v>4.2755019043079704E-9</v>
      </c>
      <c r="AL75" s="66">
        <v>2.5274053735515083E-8</v>
      </c>
      <c r="AM75" s="66">
        <v>1.4824209941065618E-7</v>
      </c>
      <c r="AN75" s="66">
        <v>8.6136275340955897E-7</v>
      </c>
      <c r="AO75" s="66">
        <v>4.9475721031550443E-6</v>
      </c>
      <c r="AP75" s="66">
        <v>2.8009615345186791E-5</v>
      </c>
      <c r="AQ75" s="66">
        <v>1.5562615833595328E-4</v>
      </c>
      <c r="AR75" s="66">
        <v>8.4316497292895342E-4</v>
      </c>
      <c r="AS75" s="66">
        <v>4.4078999410583665E-3</v>
      </c>
      <c r="AT75" s="66">
        <v>2.1819529271290047E-2</v>
      </c>
      <c r="AU75" s="66">
        <v>9.8319625195797261E-2</v>
      </c>
      <c r="AV75" s="66">
        <v>0.3620367512413365</v>
      </c>
      <c r="AW75" s="66">
        <v>0.58931461756879788</v>
      </c>
      <c r="AX75" s="66">
        <v>0.79663351587424736</v>
      </c>
      <c r="AY75" s="66">
        <v>0.98725638214891098</v>
      </c>
      <c r="AZ75" s="66">
        <v>1.1584614829355591</v>
      </c>
      <c r="BA75" s="66">
        <v>1.3073294897192571</v>
      </c>
      <c r="BB75" s="66">
        <v>1.4316930999599748</v>
      </c>
      <c r="BC75" s="66">
        <v>1.5301889579699377</v>
      </c>
      <c r="BD75" s="66">
        <v>1.6022378909412374</v>
      </c>
      <c r="BE75" s="66">
        <v>1.6480137766219718</v>
      </c>
      <c r="BF75" s="66">
        <v>1.6683897796742304</v>
      </c>
      <c r="BG75" s="66">
        <v>1.6648606032816149</v>
      </c>
      <c r="BH75" s="66">
        <v>1.6394452211644404</v>
      </c>
      <c r="BI75" s="66">
        <v>1.5945761320117844</v>
      </c>
      <c r="BJ75" s="66">
        <v>1.5329814816773195</v>
      </c>
      <c r="BK75" s="66">
        <v>1.4575662176082593</v>
      </c>
      <c r="BL75" s="66">
        <v>1.3712979127651339</v>
      </c>
      <c r="BM75" s="66">
        <v>1.2771020865062039</v>
      </c>
      <c r="BN75" s="66">
        <v>1.1777708357191041</v>
      </c>
      <c r="BO75" s="66">
        <v>1.0758874590588909</v>
      </c>
      <c r="BP75" s="66">
        <v>0.97376859826990725</v>
      </c>
      <c r="BQ75" s="66">
        <v>0.87342431294263811</v>
      </c>
      <c r="BR75" s="66">
        <v>0.77653551489173644</v>
      </c>
      <c r="BS75" s="66">
        <v>0.6844473648265309</v>
      </c>
      <c r="BT75" s="66">
        <v>0.59817660769547198</v>
      </c>
      <c r="BU75" s="66">
        <v>0.51843040618151748</v>
      </c>
      <c r="BV75" s="66">
        <v>0.44563401977806533</v>
      </c>
      <c r="BW75" s="66">
        <v>0.37996465134155555</v>
      </c>
      <c r="BX75" s="66">
        <v>0.32138891542573816</v>
      </c>
      <c r="BY75" s="66">
        <v>0.26970163811741765</v>
      </c>
      <c r="BZ75" s="66">
        <v>0.22456403896053079</v>
      </c>
      <c r="CA75" s="66">
        <v>0.18553973502221838</v>
      </c>
      <c r="CB75" s="66">
        <v>0.15212741173704059</v>
      </c>
      <c r="CC75" s="66">
        <v>0.12378939664931962</v>
      </c>
      <c r="CD75" s="50">
        <v>9.9975728723087506E-2</v>
      </c>
      <c r="CE75" s="50">
        <v>8.0143622421555191E-2</v>
      </c>
      <c r="CF75" s="50">
        <v>6.3772473695674958E-2</v>
      </c>
      <c r="CG75" s="50">
        <v>5.0374741570751815E-2</v>
      </c>
      <c r="CH75" s="50">
        <v>3.9503166139741405E-2</v>
      </c>
      <c r="CI75" s="50">
        <v>3.0754856985293618E-2</v>
      </c>
      <c r="CJ75" s="50">
        <v>2.3772813241741932E-2</v>
      </c>
      <c r="CK75" s="50">
        <v>1.8245426795966326E-2</v>
      </c>
      <c r="CL75" s="50">
        <v>1.3904482921321308E-2</v>
      </c>
      <c r="CM75" s="50">
        <v>1.0522116887389089E-2</v>
      </c>
      <c r="CN75" s="50">
        <v>7.9071187422923885E-3</v>
      </c>
      <c r="CO75" s="50">
        <v>5.9009081609581399E-3</v>
      </c>
      <c r="CP75" s="50">
        <v>4.3734321767158052E-3</v>
      </c>
      <c r="CQ75" s="50">
        <v>3.2191745068042292E-3</v>
      </c>
      <c r="CR75" s="50">
        <v>2.3534084616496616E-3</v>
      </c>
      <c r="CS75" s="50">
        <v>1.7087773723780846E-3</v>
      </c>
      <c r="CT75" s="50">
        <v>1.2322474447414226E-3</v>
      </c>
      <c r="CU75" s="50">
        <v>8.8244762823778446E-4</v>
      </c>
      <c r="CV75" s="50">
        <v>6.273886841104638E-4</v>
      </c>
      <c r="CW75" s="50">
        <v>4.4253807052160567E-4</v>
      </c>
      <c r="CX75" s="50">
        <v>3.0921733458754238E-4</v>
      </c>
      <c r="CY75" s="50">
        <v>2.1328319475568183E-4</v>
      </c>
      <c r="CZ75" s="50">
        <v>1.4405126917509716E-4</v>
      </c>
      <c r="DA75" s="50">
        <v>9.3421433607703534E-5</v>
      </c>
      <c r="DB75" s="50">
        <v>5.5165200696175029E-5</v>
      </c>
      <c r="DC75" s="50">
        <v>2.4337580117919354E-5</v>
      </c>
    </row>
    <row r="76" spans="6:107" x14ac:dyDescent="0.25">
      <c r="F76" s="66" t="e">
        <v>#N/A</v>
      </c>
      <c r="G76" s="67">
        <v>0.19178082191780821</v>
      </c>
      <c r="H76" s="66">
        <v>-6.8455171690315029E-32</v>
      </c>
      <c r="I76" s="66">
        <v>2.8231186130648108E-34</v>
      </c>
      <c r="J76" s="66">
        <v>6.9019795412927995E-32</v>
      </c>
      <c r="K76" s="66">
        <v>4.5443956418160284E-31</v>
      </c>
      <c r="L76" s="66">
        <v>2.9249028634122327E-30</v>
      </c>
      <c r="M76" s="66">
        <v>1.881529389025473E-29</v>
      </c>
      <c r="N76" s="66">
        <v>1.2103329724634684E-28</v>
      </c>
      <c r="O76" s="66">
        <v>7.7857164908420339E-28</v>
      </c>
      <c r="P76" s="66">
        <v>5.0083226838812124E-27</v>
      </c>
      <c r="Q76" s="66">
        <v>3.221706843644495E-26</v>
      </c>
      <c r="R76" s="66">
        <v>2.0724293623779685E-25</v>
      </c>
      <c r="S76" s="66">
        <v>1.3331329231641969E-24</v>
      </c>
      <c r="T76" s="66">
        <v>8.5756524351934911E-24</v>
      </c>
      <c r="U76" s="66">
        <v>5.5164652684961869E-23</v>
      </c>
      <c r="V76" s="66">
        <v>3.548580039652423E-22</v>
      </c>
      <c r="W76" s="66">
        <v>2.2826972862012733E-21</v>
      </c>
      <c r="X76" s="66">
        <v>1.4683921011236247E-20</v>
      </c>
      <c r="Y76" s="66">
        <v>9.4457349893749115E-20</v>
      </c>
      <c r="Z76" s="66">
        <v>6.0761638135501458E-19</v>
      </c>
      <c r="AA76" s="66">
        <v>3.9086176703692937E-18</v>
      </c>
      <c r="AB76" s="66">
        <v>2.5142989165390775E-17</v>
      </c>
      <c r="AC76" s="66">
        <v>1.6173746257234691E-16</v>
      </c>
      <c r="AD76" s="66">
        <v>1.0404095800728591E-15</v>
      </c>
      <c r="AE76" s="66">
        <v>6.692649167926684E-15</v>
      </c>
      <c r="AF76" s="66">
        <v>4.3051845871904399E-14</v>
      </c>
      <c r="AG76" s="66">
        <v>2.7693987634382358E-13</v>
      </c>
      <c r="AH76" s="66">
        <v>1.7814728626858799E-12</v>
      </c>
      <c r="AI76" s="66">
        <v>1.1459691548883645E-11</v>
      </c>
      <c r="AJ76" s="66">
        <v>7.3716829004940184E-11</v>
      </c>
      <c r="AK76" s="66">
        <v>4.7419870381004278E-10</v>
      </c>
      <c r="AL76" s="66">
        <v>3.0503809473418301E-9</v>
      </c>
      <c r="AM76" s="66">
        <v>1.962220446649211E-8</v>
      </c>
      <c r="AN76" s="66">
        <v>1.2622387654904234E-7</v>
      </c>
      <c r="AO76" s="66">
        <v>8.1196111467875544E-7</v>
      </c>
      <c r="AP76" s="66">
        <v>5.223107305646828E-6</v>
      </c>
      <c r="AQ76" s="66">
        <v>3.3598714806798956E-5</v>
      </c>
      <c r="AR76" s="66">
        <v>2.1613066142603369E-4</v>
      </c>
      <c r="AS76" s="66">
        <v>1.3903050481860269E-3</v>
      </c>
      <c r="AT76" s="66">
        <v>8.9434239189289545E-3</v>
      </c>
      <c r="AU76" s="66">
        <v>5.7530418592688808E-2</v>
      </c>
      <c r="AV76" s="66">
        <v>0.37007628101412343</v>
      </c>
      <c r="AW76" s="66">
        <v>0.59378604018940662</v>
      </c>
      <c r="AX76" s="66">
        <v>0.80041851862678259</v>
      </c>
      <c r="AY76" s="66">
        <v>0.99165798414438855</v>
      </c>
      <c r="AZ76" s="66">
        <v>1.1635196312022478</v>
      </c>
      <c r="BA76" s="66">
        <v>1.3128766665090215</v>
      </c>
      <c r="BB76" s="66">
        <v>1.4375503013602917</v>
      </c>
      <c r="BC76" s="66">
        <v>1.5361814413285484</v>
      </c>
      <c r="BD76" s="66">
        <v>1.6081977573325823</v>
      </c>
      <c r="BE76" s="66">
        <v>1.653785002563843</v>
      </c>
      <c r="BF76" s="66">
        <v>1.6738335326272813</v>
      </c>
      <c r="BG76" s="66">
        <v>1.6698595688777123</v>
      </c>
      <c r="BH76" s="66">
        <v>1.6439065964874389</v>
      </c>
      <c r="BI76" s="66">
        <v>1.5984332179987435</v>
      </c>
      <c r="BJ76" s="66">
        <v>1.5361939141956746</v>
      </c>
      <c r="BK76" s="66">
        <v>1.4601189530833067</v>
      </c>
      <c r="BL76" s="66">
        <v>1.3731991465178635</v>
      </c>
      <c r="BM76" s="66">
        <v>1.2783803270462775</v>
      </c>
      <c r="BN76" s="66">
        <v>1.1784713839248162</v>
      </c>
      <c r="BO76" s="66">
        <v>1.0760685475520311</v>
      </c>
      <c r="BP76" s="66">
        <v>0.9734974351271628</v>
      </c>
      <c r="BQ76" s="66">
        <v>0.87277324814219814</v>
      </c>
      <c r="BR76" s="66">
        <v>0.77557851131165878</v>
      </c>
      <c r="BS76" s="66">
        <v>0.68325691227958862</v>
      </c>
      <c r="BT76" s="66">
        <v>0.59682117245059296</v>
      </c>
      <c r="BU76" s="66">
        <v>0.51697246335369718</v>
      </c>
      <c r="BV76" s="66">
        <v>0.44412867490589109</v>
      </c>
      <c r="BW76" s="66">
        <v>0.37845882266653114</v>
      </c>
      <c r="BX76" s="66">
        <v>0.31992102124478294</v>
      </c>
      <c r="BY76" s="66">
        <v>0.26830171468057795</v>
      </c>
      <c r="BZ76" s="66">
        <v>0.22325420358250703</v>
      </c>
      <c r="CA76" s="66">
        <v>0.18433490563459901</v>
      </c>
      <c r="CB76" s="66">
        <v>0.15103619687561026</v>
      </c>
      <c r="CC76" s="66">
        <v>0.12281507745011942</v>
      </c>
      <c r="CD76" s="50">
        <v>9.9117265411260799E-2</v>
      </c>
      <c r="CE76" s="50">
        <v>7.9396630590761769E-2</v>
      </c>
      <c r="CF76" s="50">
        <v>6.3130129122447226E-2</v>
      </c>
      <c r="CG76" s="50">
        <v>4.982858534268534E-2</v>
      </c>
      <c r="CH76" s="50">
        <v>3.9043793713873121E-2</v>
      </c>
      <c r="CI76" s="50">
        <v>3.0372484912788177E-2</v>
      </c>
      <c r="CJ76" s="50">
        <v>2.3457725421623853E-2</v>
      </c>
      <c r="CK76" s="50">
        <v>1.7988308188246174E-2</v>
      </c>
      <c r="CL76" s="50">
        <v>1.3696652757315686E-2</v>
      </c>
      <c r="CM76" s="50">
        <v>1.0355675777968205E-2</v>
      </c>
      <c r="CN76" s="50">
        <v>7.775024989780401E-3</v>
      </c>
      <c r="CO76" s="50">
        <v>5.7969983447583766E-3</v>
      </c>
      <c r="CP76" s="50">
        <v>4.2924000220532907E-3</v>
      </c>
      <c r="CQ76" s="50">
        <v>3.1565204504564112E-3</v>
      </c>
      <c r="CR76" s="50">
        <v>2.3053704476379278E-3</v>
      </c>
      <c r="CS76" s="50">
        <v>1.67225144529692E-3</v>
      </c>
      <c r="CT76" s="50">
        <v>1.2047048095740467E-3</v>
      </c>
      <c r="CU76" s="50">
        <v>8.6185311682719006E-4</v>
      </c>
      <c r="CV76" s="50">
        <v>6.1212407235268615E-4</v>
      </c>
      <c r="CW76" s="50">
        <v>4.3133245555305381E-4</v>
      </c>
      <c r="CX76" s="50">
        <v>3.0108581081026272E-4</v>
      </c>
      <c r="CY76" s="50">
        <v>2.0747434654092264E-4</v>
      </c>
      <c r="CZ76" s="50">
        <v>1.4000350029786765E-4</v>
      </c>
      <c r="DA76" s="50">
        <v>9.0727846909914689E-5</v>
      </c>
      <c r="DB76" s="50">
        <v>5.3546592525675801E-5</v>
      </c>
      <c r="DC76" s="50">
        <v>2.3623090273900474E-5</v>
      </c>
    </row>
    <row r="77" spans="6:107" x14ac:dyDescent="0.25">
      <c r="F77" s="66" t="e">
        <v>#N/A</v>
      </c>
      <c r="G77" s="67">
        <v>0.19452054794520549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0.38954860985040668</v>
      </c>
      <c r="AW77" s="66">
        <v>0.59762920951142273</v>
      </c>
      <c r="AX77" s="66">
        <v>0.80391984471344013</v>
      </c>
      <c r="AY77" s="66">
        <v>0.99605158690241491</v>
      </c>
      <c r="AZ77" s="66">
        <v>1.1686151073065996</v>
      </c>
      <c r="BA77" s="66">
        <v>1.3184637132676191</v>
      </c>
      <c r="BB77" s="66">
        <v>1.4434464551907553</v>
      </c>
      <c r="BC77" s="66">
        <v>1.5422113733638287</v>
      </c>
      <c r="BD77" s="66">
        <v>1.614192449846374</v>
      </c>
      <c r="BE77" s="66">
        <v>1.6595872539027603</v>
      </c>
      <c r="BF77" s="66">
        <v>1.6793035508132141</v>
      </c>
      <c r="BG77" s="66">
        <v>1.674879374620138</v>
      </c>
      <c r="BH77" s="66">
        <v>1.6483830312353844</v>
      </c>
      <c r="BI77" s="66">
        <v>1.6022995276939189</v>
      </c>
      <c r="BJ77" s="66">
        <v>1.5394099548833484</v>
      </c>
      <c r="BK77" s="66">
        <v>1.46267013734379</v>
      </c>
      <c r="BL77" s="66">
        <v>1.3750943126638713</v>
      </c>
      <c r="BM77" s="66">
        <v>1.2796487585983334</v>
      </c>
      <c r="BN77" s="66">
        <v>1.1791592325451359</v>
      </c>
      <c r="BO77" s="66">
        <v>1.0762349186053748</v>
      </c>
      <c r="BP77" s="66">
        <v>0.97321038321972619</v>
      </c>
      <c r="BQ77" s="66">
        <v>0.87210590342574335</v>
      </c>
      <c r="BR77" s="66">
        <v>0.77460551985956005</v>
      </c>
      <c r="BS77" s="66">
        <v>0.68205132962021875</v>
      </c>
      <c r="BT77" s="66">
        <v>0.59545190250217306</v>
      </c>
      <c r="BU77" s="66">
        <v>0.5155022892679253</v>
      </c>
      <c r="BV77" s="66">
        <v>0.4426128867689576</v>
      </c>
      <c r="BW77" s="66">
        <v>0.37694441189132694</v>
      </c>
      <c r="BX77" s="66">
        <v>0.318446384216161</v>
      </c>
      <c r="BY77" s="66">
        <v>0.26689678934720429</v>
      </c>
      <c r="BZ77" s="66">
        <v>0.22194095204538541</v>
      </c>
      <c r="CA77" s="66">
        <v>0.18312805259271306</v>
      </c>
      <c r="CB77" s="66">
        <v>0.14994413686270044</v>
      </c>
      <c r="CC77" s="66">
        <v>0.12184087170062693</v>
      </c>
      <c r="CD77" s="50">
        <v>9.8259660417145303E-2</v>
      </c>
      <c r="CE77" s="50">
        <v>7.8651043503732226E-2</v>
      </c>
      <c r="CF77" s="50">
        <v>6.2489558832493707E-2</v>
      </c>
      <c r="CG77" s="50">
        <v>4.9284421271170276E-2</v>
      </c>
      <c r="CH77" s="50">
        <v>3.8586506311821776E-2</v>
      </c>
      <c r="CI77" s="50">
        <v>2.9992192035927564E-2</v>
      </c>
      <c r="CJ77" s="50">
        <v>2.3144636895462332E-2</v>
      </c>
      <c r="CK77" s="50">
        <v>1.7733056923021056E-2</v>
      </c>
      <c r="CL77" s="50">
        <v>1.3490524833298007E-2</v>
      </c>
      <c r="CM77" s="50">
        <v>1.0190754222092497E-2</v>
      </c>
      <c r="CN77" s="50">
        <v>7.6442628002543695E-3</v>
      </c>
      <c r="CO77" s="50">
        <v>5.6942360156157779E-3</v>
      </c>
      <c r="CP77" s="50">
        <v>4.2123416953808576E-3</v>
      </c>
      <c r="CQ77" s="50">
        <v>3.0946811738062872E-3</v>
      </c>
      <c r="CR77" s="50">
        <v>2.2580050891152265E-3</v>
      </c>
      <c r="CS77" s="50">
        <v>1.6362738203418328E-3</v>
      </c>
      <c r="CT77" s="50">
        <v>1.1776036517774651E-3</v>
      </c>
      <c r="CU77" s="50">
        <v>8.4160978262098755E-4</v>
      </c>
      <c r="CV77" s="50">
        <v>5.9713536688567413E-4</v>
      </c>
      <c r="CW77" s="50">
        <v>4.2034073147756759E-4</v>
      </c>
      <c r="CX77" s="50">
        <v>2.9311752444692536E-4</v>
      </c>
      <c r="CY77" s="50">
        <v>2.0178754054387698E-4</v>
      </c>
      <c r="CZ77" s="50">
        <v>1.3604419109835794E-4</v>
      </c>
      <c r="DA77" s="50">
        <v>8.8094995983419613E-5</v>
      </c>
      <c r="DB77" s="50">
        <v>5.1965198663625414E-5</v>
      </c>
      <c r="DC77" s="50">
        <v>2.2924922720997763E-5</v>
      </c>
    </row>
    <row r="78" spans="6:107" x14ac:dyDescent="0.25">
      <c r="F78" s="66" t="e">
        <v>#N/A</v>
      </c>
      <c r="G78" s="67">
        <v>0.19726027397260273</v>
      </c>
      <c r="H78" s="66">
        <v>-1.4893273894294223E-26</v>
      </c>
      <c r="I78" s="66">
        <v>7.2502735049377906E-29</v>
      </c>
      <c r="J78" s="66">
        <v>1.5038279364392977E-26</v>
      </c>
      <c r="K78" s="66">
        <v>8.8163709240466905E-26</v>
      </c>
      <c r="L78" s="66">
        <v>5.0083794209124653E-25</v>
      </c>
      <c r="M78" s="66">
        <v>2.8335824362464879E-24</v>
      </c>
      <c r="N78" s="66">
        <v>1.597692802422582E-23</v>
      </c>
      <c r="O78" s="66">
        <v>8.9763752966111606E-23</v>
      </c>
      <c r="P78" s="66">
        <v>5.0242722468506665E-22</v>
      </c>
      <c r="Q78" s="66">
        <v>2.8010198286169609E-21</v>
      </c>
      <c r="R78" s="66">
        <v>1.5549921433805128E-20</v>
      </c>
      <c r="S78" s="66">
        <v>8.5940540619989468E-20</v>
      </c>
      <c r="T78" s="66">
        <v>4.7272031890092706E-19</v>
      </c>
      <c r="U78" s="66">
        <v>2.587101267996852E-18</v>
      </c>
      <c r="V78" s="66">
        <v>1.408247130741327E-17</v>
      </c>
      <c r="W78" s="66">
        <v>7.6214698768436211E-17</v>
      </c>
      <c r="X78" s="66">
        <v>4.0993385495454971E-16</v>
      </c>
      <c r="Y78" s="66">
        <v>2.1903063552215782E-15</v>
      </c>
      <c r="Z78" s="66">
        <v>1.1619563486704452E-14</v>
      </c>
      <c r="AA78" s="66">
        <v>6.1167370281150506E-14</v>
      </c>
      <c r="AB78" s="66">
        <v>3.1931175875439869E-13</v>
      </c>
      <c r="AC78" s="66">
        <v>1.6518045588061691E-12</v>
      </c>
      <c r="AD78" s="66">
        <v>8.4604107489558173E-12</v>
      </c>
      <c r="AE78" s="66">
        <v>4.2864949994361745E-11</v>
      </c>
      <c r="AF78" s="66">
        <v>2.1459457500575161E-10</v>
      </c>
      <c r="AG78" s="66">
        <v>1.0602142984822364E-9</v>
      </c>
      <c r="AH78" s="66">
        <v>5.1616559930216394E-9</v>
      </c>
      <c r="AI78" s="66">
        <v>2.472035332327278E-8</v>
      </c>
      <c r="AJ78" s="66">
        <v>1.1622516397568687E-7</v>
      </c>
      <c r="AK78" s="66">
        <v>5.3512860677985559E-7</v>
      </c>
      <c r="AL78" s="66">
        <v>2.4056608229549751E-6</v>
      </c>
      <c r="AM78" s="66">
        <v>1.0520566242521705E-5</v>
      </c>
      <c r="AN78" s="66">
        <v>4.4554444704320793E-5</v>
      </c>
      <c r="AO78" s="66">
        <v>1.8166848001763511E-4</v>
      </c>
      <c r="AP78" s="66">
        <v>7.0788506557655374E-4</v>
      </c>
      <c r="AQ78" s="66">
        <v>2.6101341575994227E-3</v>
      </c>
      <c r="AR78" s="66">
        <v>8.9866382037891834E-3</v>
      </c>
      <c r="AS78" s="66">
        <v>2.8362406478045277E-2</v>
      </c>
      <c r="AT78" s="66">
        <v>7.9927721020028653E-2</v>
      </c>
      <c r="AU78" s="66">
        <v>0.19369731887396946</v>
      </c>
      <c r="AV78" s="66">
        <v>0.38383692140891612</v>
      </c>
      <c r="AW78" s="66">
        <v>0.59813735087222719</v>
      </c>
      <c r="AX78" s="66">
        <v>0.80715253592627467</v>
      </c>
      <c r="AY78" s="66">
        <v>1.0004874566524926</v>
      </c>
      <c r="AZ78" s="66">
        <v>1.1737572519255741</v>
      </c>
      <c r="BA78" s="66">
        <v>1.3240913901535274</v>
      </c>
      <c r="BB78" s="66">
        <v>1.4493816944317959</v>
      </c>
      <c r="BC78" s="66">
        <v>1.5482790028598543</v>
      </c>
      <c r="BD78" s="66">
        <v>1.6202222296572597</v>
      </c>
      <c r="BE78" s="66">
        <v>1.6654207434019581</v>
      </c>
      <c r="BF78" s="66">
        <v>1.6847999819683261</v>
      </c>
      <c r="BG78" s="66">
        <v>1.6799200999578376</v>
      </c>
      <c r="BH78" s="66">
        <v>1.6528745384601085</v>
      </c>
      <c r="BI78" s="66">
        <v>1.6061750133485606</v>
      </c>
      <c r="BJ78" s="66">
        <v>1.5426295038140969</v>
      </c>
      <c r="BK78" s="66">
        <v>1.4652196291026327</v>
      </c>
      <c r="BL78" s="66">
        <v>1.3769832406266838</v>
      </c>
      <c r="BM78" s="66">
        <v>1.2809071936879621</v>
      </c>
      <c r="BN78" s="66">
        <v>1.1798341890695978</v>
      </c>
      <c r="BO78" s="66">
        <v>1.076386385298046</v>
      </c>
      <c r="BP78" s="66">
        <v>0.97290727007936062</v>
      </c>
      <c r="BQ78" s="66">
        <v>0.87142212754915882</v>
      </c>
      <c r="BR78" s="66">
        <v>0.77361641506185364</v>
      </c>
      <c r="BS78" s="66">
        <v>0.68083051951054407</v>
      </c>
      <c r="BT78" s="66">
        <v>0.59406872902293639</v>
      </c>
      <c r="BU78" s="66">
        <v>0.5140198422922766</v>
      </c>
      <c r="BV78" s="66">
        <v>0.44108663829381162</v>
      </c>
      <c r="BW78" s="66">
        <v>0.37542142293965003</v>
      </c>
      <c r="BX78" s="66">
        <v>0.31696502516569025</v>
      </c>
      <c r="BY78" s="66">
        <v>0.26548689557227378</v>
      </c>
      <c r="BZ78" s="66">
        <v>0.22062432628315745</v>
      </c>
      <c r="CA78" s="66">
        <v>0.18191922251588605</v>
      </c>
      <c r="CB78" s="66">
        <v>0.14885127972821496</v>
      </c>
      <c r="CC78" s="66">
        <v>0.12086682617919098</v>
      </c>
      <c r="CD78" s="50">
        <v>9.7402957250421293E-2</v>
      </c>
      <c r="CE78" s="50">
        <v>7.7906900011262784E-2</v>
      </c>
      <c r="CF78" s="50">
        <v>6.1850796198226969E-2</v>
      </c>
      <c r="CG78" s="50">
        <v>4.8742276919904168E-2</v>
      </c>
      <c r="CH78" s="50">
        <v>3.8131325752289114E-2</v>
      </c>
      <c r="CI78" s="50">
        <v>2.9613994787602668E-2</v>
      </c>
      <c r="CJ78" s="50">
        <v>2.2833559270892406E-2</v>
      </c>
      <c r="CK78" s="50">
        <v>1.7479680460650078E-2</v>
      </c>
      <c r="CL78" s="50">
        <v>1.328610318742157E-2</v>
      </c>
      <c r="CM78" s="50">
        <v>1.0027353552671342E-2</v>
      </c>
      <c r="CN78" s="50">
        <v>7.5148314701359593E-3</v>
      </c>
      <c r="CO78" s="50">
        <v>5.592619027835183E-3</v>
      </c>
      <c r="CP78" s="50">
        <v>4.1332541146850994E-3</v>
      </c>
      <c r="CQ78" s="50">
        <v>3.0336530712479176E-3</v>
      </c>
      <c r="CR78" s="50">
        <v>2.2113085793298965E-3</v>
      </c>
      <c r="CS78" s="50">
        <v>1.6008407296137816E-3</v>
      </c>
      <c r="CT78" s="50">
        <v>1.1509404107434788E-3</v>
      </c>
      <c r="CU78" s="50">
        <v>8.2171438150578549E-4</v>
      </c>
      <c r="CV78" s="50">
        <v>5.8241970258609502E-4</v>
      </c>
      <c r="CW78" s="50">
        <v>4.095604398019402E-4</v>
      </c>
      <c r="CX78" s="50">
        <v>2.8531042705158115E-4</v>
      </c>
      <c r="CY78" s="50">
        <v>1.9622112668518543E-4</v>
      </c>
      <c r="CZ78" s="50">
        <v>1.3217207061616077E-4</v>
      </c>
      <c r="DA78" s="50">
        <v>8.5521968156753155E-5</v>
      </c>
      <c r="DB78" s="50">
        <v>5.0420446879431336E-5</v>
      </c>
      <c r="DC78" s="50">
        <v>2.2242834102494696E-5</v>
      </c>
    </row>
    <row r="79" spans="6:107" x14ac:dyDescent="0.25">
      <c r="F79" s="66" t="e">
        <v>#N/A</v>
      </c>
      <c r="G79" s="67">
        <v>0.2</v>
      </c>
      <c r="H79" s="66">
        <v>-2.3412391928786507E-27</v>
      </c>
      <c r="I79" s="66">
        <v>1.1038274793951767E-29</v>
      </c>
      <c r="J79" s="66">
        <v>2.3633157424665541E-27</v>
      </c>
      <c r="K79" s="66">
        <v>1.4162076597470848E-26</v>
      </c>
      <c r="L79" s="66">
        <v>8.2375926517624034E-26</v>
      </c>
      <c r="M79" s="66">
        <v>4.7751280133790042E-25</v>
      </c>
      <c r="N79" s="66">
        <v>2.7602686963866198E-24</v>
      </c>
      <c r="O79" s="66">
        <v>1.5908993472896268E-23</v>
      </c>
      <c r="P79" s="66">
        <v>9.1408667126066822E-23</v>
      </c>
      <c r="Q79" s="66">
        <v>5.2348851851906296E-22</v>
      </c>
      <c r="R79" s="66">
        <v>2.9875612238591475E-21</v>
      </c>
      <c r="S79" s="66">
        <v>1.6987255116986661E-20</v>
      </c>
      <c r="T79" s="66">
        <v>9.6210912632791451E-20</v>
      </c>
      <c r="U79" s="66">
        <v>5.4263540316072739E-19</v>
      </c>
      <c r="V79" s="66">
        <v>3.0468501795510511E-18</v>
      </c>
      <c r="W79" s="66">
        <v>1.7026161706092262E-17</v>
      </c>
      <c r="X79" s="66">
        <v>9.4657202490808962E-17</v>
      </c>
      <c r="Y79" s="66">
        <v>5.2335121569837392E-16</v>
      </c>
      <c r="Z79" s="66">
        <v>2.876384922517612E-15</v>
      </c>
      <c r="AA79" s="66">
        <v>1.5707366560039302E-14</v>
      </c>
      <c r="AB79" s="66">
        <v>8.5177270952435703E-14</v>
      </c>
      <c r="AC79" s="66">
        <v>4.5839251571467081E-13</v>
      </c>
      <c r="AD79" s="66">
        <v>2.4464506153946631E-12</v>
      </c>
      <c r="AE79" s="66">
        <v>1.2937996499889652E-11</v>
      </c>
      <c r="AF79" s="66">
        <v>6.7736273330960421E-11</v>
      </c>
      <c r="AG79" s="66">
        <v>3.5069138811801485E-10</v>
      </c>
      <c r="AH79" s="66">
        <v>1.7931760883282119E-9</v>
      </c>
      <c r="AI79" s="66">
        <v>9.0418709067393922E-9</v>
      </c>
      <c r="AJ79" s="66">
        <v>4.487946487298287E-8</v>
      </c>
      <c r="AK79" s="66">
        <v>2.1879914313291508E-7</v>
      </c>
      <c r="AL79" s="66">
        <v>1.0449538718538226E-6</v>
      </c>
      <c r="AM79" s="66">
        <v>4.872715205768828E-6</v>
      </c>
      <c r="AN79" s="66">
        <v>2.2093530440994656E-5</v>
      </c>
      <c r="AO79" s="66">
        <v>9.6887329675681986E-5</v>
      </c>
      <c r="AP79" s="66">
        <v>4.0807889149728456E-4</v>
      </c>
      <c r="AQ79" s="66">
        <v>1.6353711687302588E-3</v>
      </c>
      <c r="AR79" s="66">
        <v>6.1549526554586162E-3</v>
      </c>
      <c r="AS79" s="66">
        <v>2.1351877252919996E-2</v>
      </c>
      <c r="AT79" s="66">
        <v>6.6386198852797035E-2</v>
      </c>
      <c r="AU79" s="66">
        <v>0.17709382926854081</v>
      </c>
      <c r="AV79" s="66">
        <v>0.37865503312032267</v>
      </c>
      <c r="AW79" s="66">
        <v>0.59940865864264081</v>
      </c>
      <c r="AX79" s="66">
        <v>0.81071782194902142</v>
      </c>
      <c r="AY79" s="66">
        <v>1.0050324743694303</v>
      </c>
      <c r="AZ79" s="66">
        <v>1.1789483482606438</v>
      </c>
      <c r="BA79" s="66">
        <v>1.3297587220044444</v>
      </c>
      <c r="BB79" s="66">
        <v>1.4553559899930908</v>
      </c>
      <c r="BC79" s="66">
        <v>1.5543846012003288</v>
      </c>
      <c r="BD79" s="66">
        <v>1.6262873712334924</v>
      </c>
      <c r="BE79" s="66">
        <v>1.6712856874678506</v>
      </c>
      <c r="BF79" s="66">
        <v>1.6903229745487116</v>
      </c>
      <c r="BG79" s="66">
        <v>1.6849818239267178</v>
      </c>
      <c r="BH79" s="66">
        <v>1.6573811299836101</v>
      </c>
      <c r="BI79" s="66">
        <v>1.6100596253168957</v>
      </c>
      <c r="BJ79" s="66">
        <v>1.5458524586807685</v>
      </c>
      <c r="BK79" s="66">
        <v>1.467767284414498</v>
      </c>
      <c r="BL79" s="66">
        <v>1.378865757099875</v>
      </c>
      <c r="BM79" s="66">
        <v>1.2821554422260912</v>
      </c>
      <c r="BN79" s="66">
        <v>1.1804960586439548</v>
      </c>
      <c r="BO79" s="66">
        <v>1.076522758752261</v>
      </c>
      <c r="BP79" s="66">
        <v>0.97258792174042674</v>
      </c>
      <c r="BQ79" s="66">
        <v>0.87072176826010506</v>
      </c>
      <c r="BR79" s="66">
        <v>0.77261107091658277</v>
      </c>
      <c r="BS79" s="66">
        <v>0.67959438452249321</v>
      </c>
      <c r="BT79" s="66">
        <v>0.59267158346785809</v>
      </c>
      <c r="BU79" s="66">
        <v>0.51252508136870789</v>
      </c>
      <c r="BV79" s="66">
        <v>0.43954991318532877</v>
      </c>
      <c r="BW79" s="66">
        <v>0.37388986063215895</v>
      </c>
      <c r="BX79" s="66">
        <v>0.31547696585653157</v>
      </c>
      <c r="BY79" s="66">
        <v>0.26407206772232333</v>
      </c>
      <c r="BZ79" s="66">
        <v>0.21930436906410278</v>
      </c>
      <c r="CA79" s="66">
        <v>0.18070846274458388</v>
      </c>
      <c r="CB79" s="66">
        <v>0.14775767408926399</v>
      </c>
      <c r="CC79" s="66">
        <v>0.11989298811011109</v>
      </c>
      <c r="CD79" s="50">
        <v>9.6547199729250022E-2</v>
      </c>
      <c r="CE79" s="50">
        <v>7.7164239147327618E-2</v>
      </c>
      <c r="CF79" s="50">
        <v>6.1213874667699654E-2</v>
      </c>
      <c r="CG79" s="50">
        <v>4.8202179841463105E-2</v>
      </c>
      <c r="CH79" s="50">
        <v>3.7678273777663827E-2</v>
      </c>
      <c r="CI79" s="50">
        <v>2.9237909479814219E-2</v>
      </c>
      <c r="CJ79" s="50">
        <v>2.2524504008494668E-2</v>
      </c>
      <c r="CK79" s="50">
        <v>1.7228186103720823E-2</v>
      </c>
      <c r="CL79" s="50">
        <v>1.3083391701492586E-2</v>
      </c>
      <c r="CM79" s="50">
        <v>9.8654749565300903E-3</v>
      </c>
      <c r="CN79" s="50">
        <v>7.386730165816654E-3</v>
      </c>
      <c r="CO79" s="50">
        <v>5.4921451249066167E-3</v>
      </c>
      <c r="CP79" s="50">
        <v>4.0551341073882842E-3</v>
      </c>
      <c r="CQ79" s="50">
        <v>2.973432466292844E-3</v>
      </c>
      <c r="CR79" s="50">
        <v>2.1652770586509502E-3</v>
      </c>
      <c r="CS79" s="50">
        <v>1.5659483679823839E-3</v>
      </c>
      <c r="CT79" s="50">
        <v>1.1247115016040071E-3</v>
      </c>
      <c r="CU79" s="50">
        <v>8.0216365535372945E-4</v>
      </c>
      <c r="CV79" s="50">
        <v>5.6797420797781331E-4</v>
      </c>
      <c r="CW79" s="50">
        <v>3.989891210215916E-4</v>
      </c>
      <c r="CX79" s="50">
        <v>2.7766247251520527E-4</v>
      </c>
      <c r="CY79" s="50">
        <v>1.9077345892466984E-4</v>
      </c>
      <c r="CZ79" s="50">
        <v>1.283858723236341E-4</v>
      </c>
      <c r="DA79" s="50">
        <v>8.3007854586587842E-5</v>
      </c>
      <c r="DB79" s="50">
        <v>4.8911767444825584E-5</v>
      </c>
      <c r="DC79" s="50">
        <v>2.1576581762581463E-5</v>
      </c>
    </row>
    <row r="80" spans="6:107" x14ac:dyDescent="0.25">
      <c r="F80" s="66" t="e">
        <v>#N/A</v>
      </c>
      <c r="G80" s="67">
        <v>0.20273972602739726</v>
      </c>
      <c r="H80" s="66">
        <v>-3.0182690497378682E-28</v>
      </c>
      <c r="I80" s="66">
        <v>1.3774198008573113E-30</v>
      </c>
      <c r="J80" s="66">
        <v>3.0458174457550147E-28</v>
      </c>
      <c r="K80" s="66">
        <v>1.8667838497316443E-27</v>
      </c>
      <c r="L80" s="66">
        <v>1.1125246131900474E-26</v>
      </c>
      <c r="M80" s="66">
        <v>6.6119376531650988E-26</v>
      </c>
      <c r="N80" s="66">
        <v>3.9210941204807627E-25</v>
      </c>
      <c r="O80" s="66">
        <v>2.3200736075036132E-24</v>
      </c>
      <c r="P80" s="66">
        <v>1.3694812997687165E-23</v>
      </c>
      <c r="Q80" s="66">
        <v>8.0632280608856162E-23</v>
      </c>
      <c r="R80" s="66">
        <v>4.7347093531240903E-22</v>
      </c>
      <c r="S80" s="66">
        <v>2.7722730522799713E-21</v>
      </c>
      <c r="T80" s="66">
        <v>1.6182910314218723E-20</v>
      </c>
      <c r="U80" s="66">
        <v>9.4160072391875262E-20</v>
      </c>
      <c r="V80" s="66">
        <v>5.4597013565712898E-19</v>
      </c>
      <c r="W80" s="66">
        <v>3.1539504542526213E-18</v>
      </c>
      <c r="X80" s="66">
        <v>1.8146990150787008E-17</v>
      </c>
      <c r="Y80" s="66">
        <v>1.0396426258445895E-16</v>
      </c>
      <c r="Z80" s="66">
        <v>5.9284769223658256E-16</v>
      </c>
      <c r="AA80" s="66">
        <v>3.3636653860087592E-15</v>
      </c>
      <c r="AB80" s="66">
        <v>1.8980250220446679E-14</v>
      </c>
      <c r="AC80" s="66">
        <v>1.064616827391791E-13</v>
      </c>
      <c r="AD80" s="66">
        <v>5.9325112690816256E-13</v>
      </c>
      <c r="AE80" s="66">
        <v>3.282100589386861E-12</v>
      </c>
      <c r="AF80" s="66">
        <v>1.8013670113544398E-11</v>
      </c>
      <c r="AG80" s="66">
        <v>9.799481191716925E-11</v>
      </c>
      <c r="AH80" s="66">
        <v>5.2783676979255168E-10</v>
      </c>
      <c r="AI80" s="66">
        <v>2.8115861845084836E-9</v>
      </c>
      <c r="AJ80" s="66">
        <v>1.4787999274669661E-8</v>
      </c>
      <c r="AK80" s="66">
        <v>7.6662899087992569E-8</v>
      </c>
      <c r="AL80" s="66">
        <v>3.9084799443734964E-7</v>
      </c>
      <c r="AM80" s="66">
        <v>1.9541730847014615E-6</v>
      </c>
      <c r="AN80" s="66">
        <v>9.547825919194173E-6</v>
      </c>
      <c r="AO80" s="66">
        <v>4.5375546011716362E-5</v>
      </c>
      <c r="AP80" s="66">
        <v>2.084659542588125E-4</v>
      </c>
      <c r="AQ80" s="66">
        <v>9.1804277691082364E-4</v>
      </c>
      <c r="AR80" s="66">
        <v>3.8287688079671812E-3</v>
      </c>
      <c r="AS80" s="66">
        <v>1.4852465335667871E-2</v>
      </c>
      <c r="AT80" s="66">
        <v>5.2085394712942025E-2</v>
      </c>
      <c r="AU80" s="66">
        <v>0.15732991491696394</v>
      </c>
      <c r="AV80" s="66">
        <v>0.37455759433394786</v>
      </c>
      <c r="AW80" s="66">
        <v>0.60158802549281976</v>
      </c>
      <c r="AX80" s="66">
        <v>0.81457051770257261</v>
      </c>
      <c r="AY80" s="66">
        <v>1.009651025408425</v>
      </c>
      <c r="AZ80" s="66">
        <v>1.1841772957937198</v>
      </c>
      <c r="BA80" s="66">
        <v>1.3354638163346364</v>
      </c>
      <c r="BB80" s="66">
        <v>1.4613694536935098</v>
      </c>
      <c r="BC80" s="66">
        <v>1.5605285046932169</v>
      </c>
      <c r="BD80" s="66">
        <v>1.6323881624122241</v>
      </c>
      <c r="BE80" s="66">
        <v>1.6771823046822714</v>
      </c>
      <c r="BF80" s="66">
        <v>1.6958726773394861</v>
      </c>
      <c r="BG80" s="66">
        <v>1.6900646250804916</v>
      </c>
      <c r="BH80" s="66">
        <v>1.6619028163651333</v>
      </c>
      <c r="BI80" s="66">
        <v>1.613953312015789</v>
      </c>
      <c r="BJ80" s="66">
        <v>1.5490787147498668</v>
      </c>
      <c r="BK80" s="66">
        <v>1.4703129566305426</v>
      </c>
      <c r="BL80" s="66">
        <v>1.3807416860059174</v>
      </c>
      <c r="BM80" s="66">
        <v>1.2833933114747231</v>
      </c>
      <c r="BN80" s="66">
        <v>1.1811446440446118</v>
      </c>
      <c r="BO80" s="66">
        <v>1.0766438481172922</v>
      </c>
      <c r="BP80" s="66">
        <v>0.97225216273328796</v>
      </c>
      <c r="BQ80" s="66">
        <v>0.87000467229999712</v>
      </c>
      <c r="BR80" s="66">
        <v>0.77158936090251928</v>
      </c>
      <c r="BS80" s="66">
        <v>0.67834282715219385</v>
      </c>
      <c r="BT80" s="66">
        <v>0.59126039759188553</v>
      </c>
      <c r="BU80" s="66">
        <v>0.51101796603219507</v>
      </c>
      <c r="BV80" s="66">
        <v>0.43800269594556707</v>
      </c>
      <c r="BW80" s="66">
        <v>0.3723497307036624</v>
      </c>
      <c r="BX80" s="66">
        <v>0.31398222900375106</v>
      </c>
      <c r="BY80" s="66">
        <v>0.26265234108679469</v>
      </c>
      <c r="BZ80" s="66">
        <v>0.21798112399871172</v>
      </c>
      <c r="CA80" s="66">
        <v>0.1794958213450237</v>
      </c>
      <c r="CB80" s="66">
        <v>0.14666336915181752</v>
      </c>
      <c r="CC80" s="66">
        <v>0.1189194051628485</v>
      </c>
      <c r="CD80" s="50">
        <v>9.5692431977639686E-2</v>
      </c>
      <c r="CE80" s="50">
        <v>7.6423100125209281E-2</v>
      </c>
      <c r="CF80" s="50">
        <v>6.0578827760066671E-2</v>
      </c>
      <c r="CG80" s="50">
        <v>4.7664157572582723E-2</v>
      </c>
      <c r="CH80" s="50">
        <v>3.7227372049505519E-2</v>
      </c>
      <c r="CI80" s="50">
        <v>2.8863952299634222E-2</v>
      </c>
      <c r="CJ80" s="50">
        <v>2.2217482418402903E-2</v>
      </c>
      <c r="CK80" s="50">
        <v>1.6978580994378906E-2</v>
      </c>
      <c r="CL80" s="50">
        <v>1.2882394099022093E-2</v>
      </c>
      <c r="CM80" s="50">
        <v>9.7051194731293776E-3</v>
      </c>
      <c r="CN80" s="50">
        <v>7.2599579229534932E-3</v>
      </c>
      <c r="CO80" s="50">
        <v>5.3928119392677686E-3</v>
      </c>
      <c r="CP80" s="50">
        <v>3.9779784104634541E-3</v>
      </c>
      <c r="CQ80" s="50">
        <v>2.9140156119297485E-3</v>
      </c>
      <c r="CR80" s="50">
        <v>2.1199066150774191E-3</v>
      </c>
      <c r="CS80" s="50">
        <v>1.5315928936670488E-3</v>
      </c>
      <c r="CT80" s="50">
        <v>1.0989133158243276E-3</v>
      </c>
      <c r="CU80" s="50">
        <v>7.8295433258565562E-4</v>
      </c>
      <c r="CV80" s="50">
        <v>5.5379600573818907E-4</v>
      </c>
      <c r="CW80" s="50">
        <v>3.8862431505588656E-4</v>
      </c>
      <c r="CX80" s="50">
        <v>2.7017161742545748E-4</v>
      </c>
      <c r="CY80" s="50">
        <v>1.8544289554749067E-4</v>
      </c>
      <c r="CZ80" s="50">
        <v>1.2468433434420061E-4</v>
      </c>
      <c r="DA80" s="50">
        <v>8.0551750415382308E-5</v>
      </c>
      <c r="DB80" s="50">
        <v>4.7438593237666567E-5</v>
      </c>
      <c r="DC80" s="50">
        <v>2.0925923801323094E-5</v>
      </c>
    </row>
    <row r="81" spans="6:107" x14ac:dyDescent="0.25">
      <c r="F81" s="66" t="e">
        <v>#N/A</v>
      </c>
      <c r="G81" s="67">
        <v>0.20547945205479454</v>
      </c>
      <c r="H81" s="66">
        <v>-2.993261102109065E-29</v>
      </c>
      <c r="I81" s="66">
        <v>1.3214679056896673E-31</v>
      </c>
      <c r="J81" s="66">
        <v>3.0196904602228579E-29</v>
      </c>
      <c r="K81" s="66">
        <v>1.8941808081328466E-28</v>
      </c>
      <c r="L81" s="66">
        <v>1.1573601337528933E-27</v>
      </c>
      <c r="M81" s="66">
        <v>7.0570717977448937E-27</v>
      </c>
      <c r="N81" s="66">
        <v>4.2966875916272591E-26</v>
      </c>
      <c r="O81" s="66">
        <v>2.611965928620653E-25</v>
      </c>
      <c r="P81" s="66">
        <v>1.5852093607295157E-24</v>
      </c>
      <c r="Q81" s="66">
        <v>9.6039152200250705E-24</v>
      </c>
      <c r="R81" s="66">
        <v>5.8077214694570835E-23</v>
      </c>
      <c r="S81" s="66">
        <v>3.5051591764763134E-22</v>
      </c>
      <c r="T81" s="66">
        <v>2.1110468820991152E-21</v>
      </c>
      <c r="U81" s="66">
        <v>1.268568994255493E-20</v>
      </c>
      <c r="V81" s="66">
        <v>7.6047989303112556E-20</v>
      </c>
      <c r="W81" s="66">
        <v>4.5471851084879515E-19</v>
      </c>
      <c r="X81" s="66">
        <v>2.7114022254689563E-18</v>
      </c>
      <c r="Y81" s="66">
        <v>1.6119323473291802E-17</v>
      </c>
      <c r="Z81" s="66">
        <v>9.5520080206366735E-17</v>
      </c>
      <c r="AA81" s="66">
        <v>5.6404965412211893E-16</v>
      </c>
      <c r="AB81" s="66">
        <v>3.318015854907464E-15</v>
      </c>
      <c r="AC81" s="66">
        <v>1.9436702063748813E-14</v>
      </c>
      <c r="AD81" s="66">
        <v>1.1333690677917537E-13</v>
      </c>
      <c r="AE81" s="66">
        <v>6.5753494940926476E-13</v>
      </c>
      <c r="AF81" s="66">
        <v>3.7933723516496338E-12</v>
      </c>
      <c r="AG81" s="66">
        <v>2.1747550607588113E-11</v>
      </c>
      <c r="AH81" s="66">
        <v>1.2380583957443735E-10</v>
      </c>
      <c r="AI81" s="66">
        <v>6.9923099615246108E-10</v>
      </c>
      <c r="AJ81" s="66">
        <v>3.913533206148654E-9</v>
      </c>
      <c r="AK81" s="66">
        <v>2.1676975468179477E-8</v>
      </c>
      <c r="AL81" s="66">
        <v>1.1862600868722355E-7</v>
      </c>
      <c r="AM81" s="66">
        <v>6.4001597972724868E-7</v>
      </c>
      <c r="AN81" s="66">
        <v>3.3950285432374864E-6</v>
      </c>
      <c r="AO81" s="66">
        <v>1.764292587189714E-5</v>
      </c>
      <c r="AP81" s="66">
        <v>8.9381096456006001E-5</v>
      </c>
      <c r="AQ81" s="66">
        <v>4.3841019927070532E-4</v>
      </c>
      <c r="AR81" s="66">
        <v>2.0610566751775848E-3</v>
      </c>
      <c r="AS81" s="66">
        <v>9.1424307558250605E-3</v>
      </c>
      <c r="AT81" s="66">
        <v>3.7271502444804275E-2</v>
      </c>
      <c r="AU81" s="66">
        <v>0.13295580269684396</v>
      </c>
      <c r="AV81" s="66">
        <v>0.37250938600462757</v>
      </c>
      <c r="AW81" s="66">
        <v>0.60477239991896548</v>
      </c>
      <c r="AX81" s="66">
        <v>0.81862187291592514</v>
      </c>
      <c r="AY81" s="66">
        <v>1.0143042339695545</v>
      </c>
      <c r="AZ81" s="66">
        <v>1.1894363336728679</v>
      </c>
      <c r="BA81" s="66">
        <v>1.3412063525066726</v>
      </c>
      <c r="BB81" s="66">
        <v>1.4674225857389052</v>
      </c>
      <c r="BC81" s="66">
        <v>1.5667111092404939</v>
      </c>
      <c r="BD81" s="66">
        <v>1.6385248955929586</v>
      </c>
      <c r="BE81" s="66">
        <v>1.6831108137630402</v>
      </c>
      <c r="BF81" s="66">
        <v>1.7014492392288305</v>
      </c>
      <c r="BG81" s="66">
        <v>1.6951685814837905</v>
      </c>
      <c r="BH81" s="66">
        <v>1.6664396068777552</v>
      </c>
      <c r="BI81" s="66">
        <v>1.6178560198838934</v>
      </c>
      <c r="BJ81" s="66">
        <v>1.5523081648149546</v>
      </c>
      <c r="BK81" s="66">
        <v>1.4728564963523079</v>
      </c>
      <c r="BL81" s="66">
        <v>1.3826108484544166</v>
      </c>
      <c r="BM81" s="66">
        <v>1.2846206060122798</v>
      </c>
      <c r="BN81" s="66">
        <v>1.1817797456528831</v>
      </c>
      <c r="BO81" s="66">
        <v>1.0767494605534522</v>
      </c>
      <c r="BP81" s="66">
        <v>0.9718998160779061</v>
      </c>
      <c r="BQ81" s="66">
        <v>0.86927068540630281</v>
      </c>
      <c r="BR81" s="66">
        <v>0.77055115798866036</v>
      </c>
      <c r="BS81" s="66">
        <v>0.67707574983479835</v>
      </c>
      <c r="BT81" s="66">
        <v>0.5898351034680811</v>
      </c>
      <c r="BU81" s="66">
        <v>0.50949845643024183</v>
      </c>
      <c r="BV81" s="66">
        <v>0.43644497189292097</v>
      </c>
      <c r="BW81" s="66">
        <v>0.37080103982053425</v>
      </c>
      <c r="BX81" s="66">
        <v>0.31248083828901085</v>
      </c>
      <c r="BY81" s="66">
        <v>0.26122775188942626</v>
      </c>
      <c r="BZ81" s="66">
        <v>0.21665463554758393</v>
      </c>
      <c r="CA81" s="66">
        <v>0.17828134711370777</v>
      </c>
      <c r="CB81" s="66">
        <v>0.14556841471224619</v>
      </c>
      <c r="CC81" s="66">
        <v>0.11794612545110683</v>
      </c>
      <c r="CD81" s="50">
        <v>9.4838698422677808E-2</v>
      </c>
      <c r="CE81" s="50">
        <v>7.5683522333504533E-2</v>
      </c>
      <c r="CF81" s="50">
        <v>5.9945689060940513E-2</v>
      </c>
      <c r="CG81" s="50">
        <v>4.7128237629354572E-2</v>
      </c>
      <c r="CH81" s="50">
        <v>3.6778642143968372E-2</v>
      </c>
      <c r="CI81" s="50">
        <v>2.8492139305130143E-2</v>
      </c>
      <c r="CJ81" s="50">
        <v>2.1912505656894853E-2</v>
      </c>
      <c r="CK81" s="50">
        <v>1.6730872111657091E-2</v>
      </c>
      <c r="CL81" s="50">
        <v>1.2683113943289656E-2</v>
      </c>
      <c r="CM81" s="50">
        <v>9.5462879933041721E-3</v>
      </c>
      <c r="CN81" s="50">
        <v>7.1345136457886755E-3</v>
      </c>
      <c r="CO81" s="50">
        <v>5.2946169920913928E-3</v>
      </c>
      <c r="CP81" s="50">
        <v>3.9017836705731225E-3</v>
      </c>
      <c r="CQ81" s="50">
        <v>2.8553986910048843E-3</v>
      </c>
      <c r="CR81" s="50">
        <v>2.0751932847647729E-3</v>
      </c>
      <c r="CS81" s="50">
        <v>1.4977704288312054E-3</v>
      </c>
      <c r="CT81" s="50">
        <v>1.0735422218055948E-3</v>
      </c>
      <c r="CU81" s="50">
        <v>7.6408312874014467E-4</v>
      </c>
      <c r="CV81" s="50">
        <v>5.398822132075163E-4</v>
      </c>
      <c r="CW81" s="50">
        <v>3.7846356168449584E-4</v>
      </c>
      <c r="CX81" s="50">
        <v>2.6283582142605147E-4</v>
      </c>
      <c r="CY81" s="50">
        <v>1.8022779944907747E-4</v>
      </c>
      <c r="CZ81" s="50">
        <v>1.2106619966909423E-4</v>
      </c>
      <c r="DA81" s="50">
        <v>7.8152754927556957E-5</v>
      </c>
      <c r="DB81" s="50">
        <v>4.6000359844652651E-5</v>
      </c>
      <c r="DC81" s="50">
        <v>2.0290619129127598E-5</v>
      </c>
    </row>
    <row r="82" spans="6:107" x14ac:dyDescent="0.25">
      <c r="F82" s="66" t="e">
        <v>#N/A</v>
      </c>
      <c r="G82" s="67">
        <v>0.20821917808219179</v>
      </c>
      <c r="H82" s="66">
        <v>-2.0310096370927743E-30</v>
      </c>
      <c r="I82" s="66">
        <v>8.6689488303936779E-33</v>
      </c>
      <c r="J82" s="66">
        <v>2.0483475347535618E-30</v>
      </c>
      <c r="K82" s="66">
        <v>1.3159174553061173E-29</v>
      </c>
      <c r="L82" s="66">
        <v>8.2491761109966831E-29</v>
      </c>
      <c r="M82" s="66">
        <v>5.1644161899089916E-28</v>
      </c>
      <c r="N82" s="66">
        <v>3.2306974011939031E-27</v>
      </c>
      <c r="O82" s="66">
        <v>2.0194042199529403E-26</v>
      </c>
      <c r="P82" s="66">
        <v>1.2611936108383162E-25</v>
      </c>
      <c r="Q82" s="66">
        <v>7.8695400080275495E-25</v>
      </c>
      <c r="R82" s="66">
        <v>4.9057052916621554E-24</v>
      </c>
      <c r="S82" s="66">
        <v>3.0549994093289946E-23</v>
      </c>
      <c r="T82" s="66">
        <v>1.9004161512408508E-22</v>
      </c>
      <c r="U82" s="66">
        <v>1.1808138843602037E-21</v>
      </c>
      <c r="V82" s="66">
        <v>7.327790846731016E-21</v>
      </c>
      <c r="W82" s="66">
        <v>4.5413316234594694E-20</v>
      </c>
      <c r="X82" s="66">
        <v>2.8103918851362841E-19</v>
      </c>
      <c r="Y82" s="66">
        <v>1.7364952475069449E-18</v>
      </c>
      <c r="Z82" s="66">
        <v>1.0711407634325901E-17</v>
      </c>
      <c r="AA82" s="66">
        <v>6.5951008471702674E-17</v>
      </c>
      <c r="AB82" s="66">
        <v>4.0525199063475107E-16</v>
      </c>
      <c r="AC82" s="66">
        <v>2.4847004425345488E-15</v>
      </c>
      <c r="AD82" s="66">
        <v>1.5197486414296831E-14</v>
      </c>
      <c r="AE82" s="66">
        <v>9.270574874352585E-14</v>
      </c>
      <c r="AF82" s="66">
        <v>5.6383012312420469E-13</v>
      </c>
      <c r="AG82" s="66">
        <v>3.4177701460261524E-12</v>
      </c>
      <c r="AH82" s="66">
        <v>2.0639895960732364E-11</v>
      </c>
      <c r="AI82" s="66">
        <v>1.2411443913657417E-10</v>
      </c>
      <c r="AJ82" s="66">
        <v>7.4271055430156426E-10</v>
      </c>
      <c r="AK82" s="66">
        <v>4.4194581926146091E-9</v>
      </c>
      <c r="AL82" s="66">
        <v>2.6125005575060881E-8</v>
      </c>
      <c r="AM82" s="66">
        <v>1.5323307643042876E-7</v>
      </c>
      <c r="AN82" s="66">
        <v>8.9036159149637506E-7</v>
      </c>
      <c r="AO82" s="66">
        <v>5.1141289372121946E-6</v>
      </c>
      <c r="AP82" s="66">
        <v>2.8952474219942239E-5</v>
      </c>
      <c r="AQ82" s="66">
        <v>1.6086435325730937E-4</v>
      </c>
      <c r="AR82" s="66">
        <v>8.7154128488746787E-4</v>
      </c>
      <c r="AS82" s="66">
        <v>4.556217914854741E-3</v>
      </c>
      <c r="AT82" s="66">
        <v>2.2553497636834324E-2</v>
      </c>
      <c r="AU82" s="66">
        <v>0.10162507629874971</v>
      </c>
      <c r="AV82" s="66">
        <v>0.37419134539496096</v>
      </c>
      <c r="AW82" s="66">
        <v>0.60890987876836189</v>
      </c>
      <c r="AX82" s="66">
        <v>0.82273173475339545</v>
      </c>
      <c r="AY82" s="66">
        <v>1.0189573174010012</v>
      </c>
      <c r="AZ82" s="66">
        <v>1.1947228667928409</v>
      </c>
      <c r="BA82" s="66">
        <v>1.3469874542427687</v>
      </c>
      <c r="BB82" s="66">
        <v>1.4735160882407741</v>
      </c>
      <c r="BC82" s="66">
        <v>1.5729328106055946</v>
      </c>
      <c r="BD82" s="66">
        <v>1.6446978566959871</v>
      </c>
      <c r="BE82" s="66">
        <v>1.6890714326053808</v>
      </c>
      <c r="BF82" s="66">
        <v>1.7070528093299167</v>
      </c>
      <c r="BG82" s="66">
        <v>1.700293770756673</v>
      </c>
      <c r="BH82" s="66">
        <v>1.6709915094851755</v>
      </c>
      <c r="BI82" s="66">
        <v>1.6217676933382403</v>
      </c>
      <c r="BJ82" s="66">
        <v>1.5555406991486895</v>
      </c>
      <c r="BK82" s="66">
        <v>1.4753977513847654</v>
      </c>
      <c r="BL82" s="66">
        <v>1.3844730626997395</v>
      </c>
      <c r="BM82" s="66">
        <v>1.2858371276985472</v>
      </c>
      <c r="BN82" s="66">
        <v>1.1824011614290639</v>
      </c>
      <c r="BO82" s="66">
        <v>1.0768394012161</v>
      </c>
      <c r="BP82" s="66">
        <v>0.97153070327763558</v>
      </c>
      <c r="BQ82" s="66">
        <v>0.86851965231517059</v>
      </c>
      <c r="BR82" s="66">
        <v>0.76949633464413625</v>
      </c>
      <c r="BS82" s="66">
        <v>0.67579305495974962</v>
      </c>
      <c r="BT82" s="66">
        <v>0.58839563350619128</v>
      </c>
      <c r="BU82" s="66">
        <v>0.50796651334276854</v>
      </c>
      <c r="BV82" s="66">
        <v>0.43487672718158021</v>
      </c>
      <c r="BW82" s="66">
        <v>0.36924379559834525</v>
      </c>
      <c r="BX82" s="66">
        <v>0.31097281837538598</v>
      </c>
      <c r="BY82" s="66">
        <v>0.25979833729968765</v>
      </c>
      <c r="BZ82" s="66">
        <v>0.21532494902929977</v>
      </c>
      <c r="CA82" s="66">
        <v>0.17706508958187586</v>
      </c>
      <c r="CB82" s="66">
        <v>0.14447286115874575</v>
      </c>
      <c r="CC82" s="66">
        <v>0.1169731975317785</v>
      </c>
      <c r="CD82" s="50">
        <v>9.3986043791627352E-2</v>
      </c>
      <c r="CE82" s="50">
        <v>7.4945545332004038E-2</v>
      </c>
      <c r="CF82" s="50">
        <v>5.9314492217638612E-2</v>
      </c>
      <c r="CG82" s="50">
        <v>4.659444750233778E-2</v>
      </c>
      <c r="CH82" s="50">
        <v>3.6332105547164449E-2</v>
      </c>
      <c r="CI82" s="50">
        <v>2.8122486421252538E-2</v>
      </c>
      <c r="CJ82" s="50">
        <v>2.1609584722966955E-2</v>
      </c>
      <c r="CK82" s="50">
        <v>1.6485066268805096E-2</v>
      </c>
      <c r="CL82" s="50">
        <v>1.2485554635419881E-2</v>
      </c>
      <c r="CM82" s="50">
        <v>9.3889812580234613E-3</v>
      </c>
      <c r="CN82" s="50">
        <v>7.0103961064937898E-3</v>
      </c>
      <c r="CO82" s="50">
        <v>5.1975576930981659E-3</v>
      </c>
      <c r="CP82" s="50">
        <v>3.8265464442319699E-3</v>
      </c>
      <c r="CQ82" s="50">
        <v>2.7975778166234849E-3</v>
      </c>
      <c r="CR82" s="50">
        <v>2.0311330525684779E-3</v>
      </c>
      <c r="CS82" s="50">
        <v>1.4644770601896086E-3</v>
      </c>
      <c r="CT82" s="50">
        <v>1.0485945654965469E-3</v>
      </c>
      <c r="CU82" s="50">
        <v>7.4554674704835583E-4</v>
      </c>
      <c r="CV82" s="50">
        <v>5.2622994290145561E-4</v>
      </c>
      <c r="CW82" s="50">
        <v>3.6850440098465994E-4</v>
      </c>
      <c r="CX82" s="50">
        <v>2.5565304757560421E-4</v>
      </c>
      <c r="CY82" s="50">
        <v>1.7512653841872297E-4</v>
      </c>
      <c r="CZ82" s="50">
        <v>1.1753021637246452E-4</v>
      </c>
      <c r="DA82" s="50">
        <v>7.5809971704131186E-5</v>
      </c>
      <c r="DB82" s="50">
        <v>4.4596505662903502E-5</v>
      </c>
      <c r="DC82" s="50">
        <v>1.9670427520690927E-5</v>
      </c>
    </row>
    <row r="83" spans="6:107" x14ac:dyDescent="0.25">
      <c r="F83" s="66" t="e">
        <v>#N/A</v>
      </c>
      <c r="G83" s="67">
        <v>0.21095890410958906</v>
      </c>
      <c r="H83" s="66">
        <v>-7.0760869482615285E-32</v>
      </c>
      <c r="I83" s="66">
        <v>2.9182065106306981E-34</v>
      </c>
      <c r="J83" s="66">
        <v>7.1344510784741426E-32</v>
      </c>
      <c r="K83" s="66">
        <v>4.6974593584053005E-31</v>
      </c>
      <c r="L83" s="66">
        <v>3.0234190442695997E-30</v>
      </c>
      <c r="M83" s="66">
        <v>1.9449028062751251E-29</v>
      </c>
      <c r="N83" s="66">
        <v>1.2510992432017023E-28</v>
      </c>
      <c r="O83" s="66">
        <v>8.0479539358906104E-28</v>
      </c>
      <c r="P83" s="66">
        <v>5.1770123280706694E-27</v>
      </c>
      <c r="Q83" s="66">
        <v>3.3302199358392838E-26</v>
      </c>
      <c r="R83" s="66">
        <v>2.1422326465937843E-25</v>
      </c>
      <c r="S83" s="66">
        <v>1.3780353251579308E-24</v>
      </c>
      <c r="T83" s="66">
        <v>8.864496395396445E-24</v>
      </c>
      <c r="U83" s="66">
        <v>5.7022701021827424E-23</v>
      </c>
      <c r="V83" s="66">
        <v>3.6681028304250984E-22</v>
      </c>
      <c r="W83" s="66">
        <v>2.3595827860596259E-21</v>
      </c>
      <c r="X83" s="66">
        <v>1.5178502843726402E-20</v>
      </c>
      <c r="Y83" s="66">
        <v>9.7638849519555842E-20</v>
      </c>
      <c r="Z83" s="66">
        <v>6.2808203375887669E-19</v>
      </c>
      <c r="AA83" s="66">
        <v>4.0402671997039075E-18</v>
      </c>
      <c r="AB83" s="66">
        <v>2.5989851910443296E-17</v>
      </c>
      <c r="AC83" s="66">
        <v>1.6718508181248145E-16</v>
      </c>
      <c r="AD83" s="66">
        <v>1.0754525141951326E-15</v>
      </c>
      <c r="AE83" s="66">
        <v>6.9180700679137564E-15</v>
      </c>
      <c r="AF83" s="66">
        <v>4.4501912295385851E-14</v>
      </c>
      <c r="AG83" s="66">
        <v>2.8626772763280734E-13</v>
      </c>
      <c r="AH83" s="66">
        <v>1.8414761896096884E-12</v>
      </c>
      <c r="AI83" s="66">
        <v>1.184567532267918E-11</v>
      </c>
      <c r="AJ83" s="66">
        <v>7.6199749224057685E-11</v>
      </c>
      <c r="AK83" s="66">
        <v>4.9017060012547726E-10</v>
      </c>
      <c r="AL83" s="66">
        <v>3.1531234639747903E-9</v>
      </c>
      <c r="AM83" s="66">
        <v>2.0283116891391422E-8</v>
      </c>
      <c r="AN83" s="66">
        <v>1.3047533200975242E-7</v>
      </c>
      <c r="AO83" s="66">
        <v>8.3930947862751083E-7</v>
      </c>
      <c r="AP83" s="66">
        <v>5.3990312962861814E-6</v>
      </c>
      <c r="AQ83" s="66">
        <v>3.4730382154084081E-5</v>
      </c>
      <c r="AR83" s="66">
        <v>2.2341034499992856E-4</v>
      </c>
      <c r="AS83" s="66">
        <v>1.437133113927402E-3</v>
      </c>
      <c r="AT83" s="66">
        <v>9.2446551082820457E-3</v>
      </c>
      <c r="AU83" s="66">
        <v>5.9468150335448035E-2</v>
      </c>
      <c r="AV83" s="66">
        <v>0.38254114003141282</v>
      </c>
      <c r="AW83" s="66">
        <v>0.61358970800741186</v>
      </c>
      <c r="AX83" s="66">
        <v>0.82671770406702105</v>
      </c>
      <c r="AY83" s="66">
        <v>1.0235914613672006</v>
      </c>
      <c r="AZ83" s="66">
        <v>1.2000405118442041</v>
      </c>
      <c r="BA83" s="66">
        <v>1.3528091487362959</v>
      </c>
      <c r="BB83" s="66">
        <v>1.4796506382049261</v>
      </c>
      <c r="BC83" s="66">
        <v>1.5791939617123096</v>
      </c>
      <c r="BD83" s="66">
        <v>1.6509073225448265</v>
      </c>
      <c r="BE83" s="66">
        <v>1.6950643792876217</v>
      </c>
      <c r="BF83" s="66">
        <v>1.7126835373554843</v>
      </c>
      <c r="BG83" s="66">
        <v>1.705440270117013</v>
      </c>
      <c r="BH83" s="66">
        <v>1.6755585308081244</v>
      </c>
      <c r="BI83" s="66">
        <v>1.6256882747274122</v>
      </c>
      <c r="BJ83" s="66">
        <v>1.5587762054536403</v>
      </c>
      <c r="BK83" s="66">
        <v>1.4779365666885793</v>
      </c>
      <c r="BL83" s="66">
        <v>1.3863281440980411</v>
      </c>
      <c r="BM83" s="66">
        <v>1.2870426756392257</v>
      </c>
      <c r="BN83" s="66">
        <v>1.1830086868863283</v>
      </c>
      <c r="BO83" s="66">
        <v>1.0769134732396821</v>
      </c>
      <c r="BP83" s="66">
        <v>0.97114464431322611</v>
      </c>
      <c r="BQ83" s="66">
        <v>0.86775141676439749</v>
      </c>
      <c r="BR83" s="66">
        <v>0.76842476284853922</v>
      </c>
      <c r="BS83" s="66">
        <v>0.67449464488650168</v>
      </c>
      <c r="BT83" s="66">
        <v>0.58694192047165261</v>
      </c>
      <c r="BU83" s="66">
        <v>0.50642209820238382</v>
      </c>
      <c r="BV83" s="66">
        <v>0.43329794882129574</v>
      </c>
      <c r="BW83" s="66">
        <v>0.36767800661971262</v>
      </c>
      <c r="BX83" s="66">
        <v>0.30945819492230781</v>
      </c>
      <c r="BY83" s="66">
        <v>0.25836413544425468</v>
      </c>
      <c r="BZ83" s="66">
        <v>0.21399211062826026</v>
      </c>
      <c r="CA83" s="66">
        <v>0.17584709901987308</v>
      </c>
      <c r="CB83" s="66">
        <v>0.14337675947264139</v>
      </c>
      <c r="CC83" s="66">
        <v>0.11600067040375386</v>
      </c>
      <c r="CD83" s="50">
        <v>9.3134513108884029E-2</v>
      </c>
      <c r="CE83" s="50">
        <v>7.4209208847443683E-2</v>
      </c>
      <c r="CF83" s="50">
        <v>5.8685270934321646E-2</v>
      </c>
      <c r="CG83" s="50">
        <v>4.6062814651585453E-2</v>
      </c>
      <c r="CH83" s="50">
        <v>3.5887783650467187E-2</v>
      </c>
      <c r="CI83" s="50">
        <v>2.7755009435686519E-2</v>
      </c>
      <c r="CJ83" s="50">
        <v>2.1308730454893947E-2</v>
      </c>
      <c r="CK83" s="50">
        <v>1.6241170110620907E-2</v>
      </c>
      <c r="CL83" s="50">
        <v>1.2289719412472633E-2</v>
      </c>
      <c r="CM83" s="50">
        <v>9.2331998571713696E-3</v>
      </c>
      <c r="CN83" s="50">
        <v>6.887603944539307E-3</v>
      </c>
      <c r="CO83" s="50">
        <v>5.1016313403954893E-3</v>
      </c>
      <c r="CP83" s="50">
        <v>3.7522631979938275E-3</v>
      </c>
      <c r="CQ83" s="50">
        <v>2.7405490325723061E-3</v>
      </c>
      <c r="CR83" s="50">
        <v>1.9877218526047537E-3</v>
      </c>
      <c r="CS83" s="50">
        <v>1.4317088396286679E-3</v>
      </c>
      <c r="CT83" s="50">
        <v>1.0240666710142959E-3</v>
      </c>
      <c r="CU83" s="50">
        <v>7.2734187901449265E-4</v>
      </c>
      <c r="CV83" s="50">
        <v>5.1283630302630839E-4</v>
      </c>
      <c r="CW83" s="50">
        <v>3.5874437376920567E-4</v>
      </c>
      <c r="CX83" s="50">
        <v>2.4862126270583151E-4</v>
      </c>
      <c r="CY83" s="50">
        <v>1.7013748542172696E-4</v>
      </c>
      <c r="CZ83" s="50">
        <v>1.1407513782474988E-4</v>
      </c>
      <c r="DA83" s="50">
        <v>7.3522508775755079E-5</v>
      </c>
      <c r="DB83" s="50">
        <v>4.3226472000364374E-5</v>
      </c>
      <c r="DC83" s="50">
        <v>1.9065109668395084E-5</v>
      </c>
    </row>
    <row r="84" spans="6:107" x14ac:dyDescent="0.25">
      <c r="F84" s="66" t="e">
        <v>#N/A</v>
      </c>
      <c r="G84" s="67">
        <v>0.21369863013698631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0.40271209727205609</v>
      </c>
      <c r="AW84" s="66">
        <v>0.61762071037938104</v>
      </c>
      <c r="AX84" s="66">
        <v>0.83041151704221594</v>
      </c>
      <c r="AY84" s="66">
        <v>1.0282186507751176</v>
      </c>
      <c r="AZ84" s="66">
        <v>1.205398126706172</v>
      </c>
      <c r="BA84" s="66">
        <v>1.3586734110102647</v>
      </c>
      <c r="BB84" s="66">
        <v>1.4858266887908034</v>
      </c>
      <c r="BC84" s="66">
        <v>1.5854948614131843</v>
      </c>
      <c r="BD84" s="66">
        <v>1.6571535662040888</v>
      </c>
      <c r="BE84" s="66">
        <v>1.7010898740051765</v>
      </c>
      <c r="BF84" s="66">
        <v>1.7183415739271826</v>
      </c>
      <c r="BG84" s="66">
        <v>1.7106081563669797</v>
      </c>
      <c r="BH84" s="66">
        <v>1.6801406760770776</v>
      </c>
      <c r="BI84" s="66">
        <v>1.6296177042823308</v>
      </c>
      <c r="BJ84" s="66">
        <v>1.5620145688122675</v>
      </c>
      <c r="BK84" s="66">
        <v>1.480472784331639</v>
      </c>
      <c r="BL84" s="66">
        <v>1.3881759050636842</v>
      </c>
      <c r="BM84" s="66">
        <v>1.2882370461500738</v>
      </c>
      <c r="BN84" s="66">
        <v>1.1836021150644507</v>
      </c>
      <c r="BO84" s="66">
        <v>1.0769714777218078</v>
      </c>
      <c r="BP84" s="66">
        <v>0.97074145763704422</v>
      </c>
      <c r="BQ84" s="66">
        <v>0.86696582149674961</v>
      </c>
      <c r="BR84" s="66">
        <v>0.76733631410268599</v>
      </c>
      <c r="BS84" s="66">
        <v>0.67318042196069683</v>
      </c>
      <c r="BT84" s="66">
        <v>0.58547389750504075</v>
      </c>
      <c r="BU84" s="66">
        <v>0.50486517311504686</v>
      </c>
      <c r="BV84" s="66">
        <v>0.43170862469745586</v>
      </c>
      <c r="BW84" s="66">
        <v>0.3661036824523668</v>
      </c>
      <c r="BX84" s="66">
        <v>0.30793699460063007</v>
      </c>
      <c r="BY84" s="66">
        <v>0.256925185418522</v>
      </c>
      <c r="BZ84" s="66">
        <v>0.21265616740249263</v>
      </c>
      <c r="CA84" s="66">
        <v>0.17462742644142792</v>
      </c>
      <c r="CB84" s="66">
        <v>0.14228016122956766</v>
      </c>
      <c r="CC84" s="66">
        <v>0.11502859350658948</v>
      </c>
      <c r="CD84" s="50">
        <v>9.2284151692791874E-2</v>
      </c>
      <c r="CE84" s="50">
        <v>7.347455276912615E-2</v>
      </c>
      <c r="CF84" s="50">
        <v>5.8058058967021944E-2</v>
      </c>
      <c r="CG84" s="50">
        <v>4.5533366501585688E-2</v>
      </c>
      <c r="CH84" s="50">
        <v>3.5445697745755088E-2</v>
      </c>
      <c r="CI84" s="50">
        <v>2.7389723994668019E-2</v>
      </c>
      <c r="CJ84" s="50">
        <v>2.1009953526774233E-2</v>
      </c>
      <c r="CK84" s="50">
        <v>1.5999190110784708E-2</v>
      </c>
      <c r="CL84" s="50">
        <v>1.2095611345547951E-2</v>
      </c>
      <c r="CM84" s="50">
        <v>9.0789442283505991E-3</v>
      </c>
      <c r="CN84" s="50">
        <v>6.7661356660900594E-3</v>
      </c>
      <c r="CO84" s="50">
        <v>5.006835120342769E-3</v>
      </c>
      <c r="CP84" s="50">
        <v>3.6789303086633149E-3</v>
      </c>
      <c r="CQ84" s="50">
        <v>2.6843083137635037E-3</v>
      </c>
      <c r="CR84" s="50">
        <v>1.944955568828573E-3</v>
      </c>
      <c r="CS84" s="50">
        <v>1.3994617848397683E-3</v>
      </c>
      <c r="CT84" s="50">
        <v>9.9995484127409439E-4</v>
      </c>
      <c r="CU84" s="50">
        <v>7.0946520500176843E-4</v>
      </c>
      <c r="CV84" s="50">
        <v>4.9969839799698338E-4</v>
      </c>
      <c r="CW84" s="50">
        <v>3.4918102202516923E-4</v>
      </c>
      <c r="CX84" s="50">
        <v>2.4173843777895796E-4</v>
      </c>
      <c r="CY84" s="50">
        <v>1.6525901887997922E-4</v>
      </c>
      <c r="CZ84" s="50">
        <v>1.1069972290423045E-4</v>
      </c>
      <c r="DA84" s="50">
        <v>7.1289478774070236E-5</v>
      </c>
      <c r="DB84" s="50">
        <v>4.1889703174989798E-5</v>
      </c>
      <c r="DC84" s="50">
        <v>1.8474427235136435E-5</v>
      </c>
    </row>
    <row r="85" spans="6:107" x14ac:dyDescent="0.25">
      <c r="F85" s="66" t="e">
        <v>#N/A</v>
      </c>
      <c r="G85" s="67">
        <v>0.21643835616438356</v>
      </c>
      <c r="H85" s="66">
        <v>-1.5405435742594249E-26</v>
      </c>
      <c r="I85" s="66">
        <v>7.4996068872003153E-29</v>
      </c>
      <c r="J85" s="66">
        <v>1.5555427880338255E-26</v>
      </c>
      <c r="K85" s="66">
        <v>9.1195509721140323E-26</v>
      </c>
      <c r="L85" s="66">
        <v>5.1806062914258356E-25</v>
      </c>
      <c r="M85" s="66">
        <v>2.9310212622612662E-24</v>
      </c>
      <c r="N85" s="66">
        <v>1.6526319019150061E-23</v>
      </c>
      <c r="O85" s="66">
        <v>9.2850356527450792E-23</v>
      </c>
      <c r="P85" s="66">
        <v>5.1970326030949315E-22</v>
      </c>
      <c r="Q85" s="66">
        <v>2.8973312115621622E-21</v>
      </c>
      <c r="R85" s="66">
        <v>1.6084583683767099E-20</v>
      </c>
      <c r="S85" s="66">
        <v>8.8895412162378867E-20</v>
      </c>
      <c r="T85" s="66">
        <v>4.8897330779473964E-19</v>
      </c>
      <c r="U85" s="66">
        <v>2.6760480013213034E-18</v>
      </c>
      <c r="V85" s="66">
        <v>1.4566623742481191E-17</v>
      </c>
      <c r="W85" s="66">
        <v>7.8834857557514226E-17</v>
      </c>
      <c r="X85" s="66">
        <v>4.2402632498171517E-16</v>
      </c>
      <c r="Y85" s="66">
        <v>2.2656005230710804E-15</v>
      </c>
      <c r="Z85" s="66">
        <v>1.2018981766901757E-14</v>
      </c>
      <c r="AA85" s="66">
        <v>6.3269879389129542E-14</v>
      </c>
      <c r="AB85" s="66">
        <v>3.3028692221048075E-13</v>
      </c>
      <c r="AC85" s="66">
        <v>1.7085760780988685E-12</v>
      </c>
      <c r="AD85" s="66">
        <v>8.7511719680628394E-12</v>
      </c>
      <c r="AE85" s="66">
        <v>4.4338000030407335E-11</v>
      </c>
      <c r="AF85" s="66">
        <v>2.219685301276325E-10</v>
      </c>
      <c r="AG85" s="66">
        <v>1.0966425005357442E-9</v>
      </c>
      <c r="AH85" s="66">
        <v>5.3389893215994226E-9</v>
      </c>
      <c r="AI85" s="66">
        <v>2.556954751865409E-8</v>
      </c>
      <c r="AJ85" s="66">
        <v>1.2021721349630996E-7</v>
      </c>
      <c r="AK85" s="66">
        <v>5.5350616493168255E-7</v>
      </c>
      <c r="AL85" s="66">
        <v>2.4882619208154355E-6</v>
      </c>
      <c r="AM85" s="66">
        <v>1.0881723754458251E-5</v>
      </c>
      <c r="AN85" s="66">
        <v>4.6083537752231923E-5</v>
      </c>
      <c r="AO85" s="66">
        <v>1.8790122734407217E-4</v>
      </c>
      <c r="AP85" s="66">
        <v>7.321612251624649E-4</v>
      </c>
      <c r="AQ85" s="66">
        <v>2.6995962859892161E-3</v>
      </c>
      <c r="AR85" s="66">
        <v>9.2944205255856352E-3</v>
      </c>
      <c r="AS85" s="66">
        <v>2.9332725324484943E-2</v>
      </c>
      <c r="AT85" s="66">
        <v>8.2657577409571567E-2</v>
      </c>
      <c r="AU85" s="66">
        <v>0.20029438875819405</v>
      </c>
      <c r="AV85" s="66">
        <v>0.39684294443286028</v>
      </c>
      <c r="AW85" s="66">
        <v>0.61820424696171283</v>
      </c>
      <c r="AX85" s="66">
        <v>0.83382877660001686</v>
      </c>
      <c r="AY85" s="66">
        <v>1.0328908818557778</v>
      </c>
      <c r="AZ85" s="66">
        <v>1.2108053887529371</v>
      </c>
      <c r="BA85" s="66">
        <v>1.3645810463952719</v>
      </c>
      <c r="BB85" s="66">
        <v>1.4920443948099791</v>
      </c>
      <c r="BC85" s="66">
        <v>1.5918357805560586</v>
      </c>
      <c r="BD85" s="66">
        <v>1.6634368666754233</v>
      </c>
      <c r="BE85" s="66">
        <v>1.7071481406162976</v>
      </c>
      <c r="BF85" s="66">
        <v>1.7240270706008747</v>
      </c>
      <c r="BG85" s="66">
        <v>1.7157975058164321</v>
      </c>
      <c r="BH85" s="66">
        <v>1.6847379490780163</v>
      </c>
      <c r="BI85" s="66">
        <v>1.6335559200668011</v>
      </c>
      <c r="BJ85" s="66">
        <v>1.5652556716363817</v>
      </c>
      <c r="BK85" s="66">
        <v>1.4830062434398541</v>
      </c>
      <c r="BL85" s="66">
        <v>1.3900161550250372</v>
      </c>
      <c r="BM85" s="66">
        <v>1.2894200327206498</v>
      </c>
      <c r="BN85" s="66">
        <v>1.1841812365033539</v>
      </c>
      <c r="BO85" s="66">
        <v>1.077013213707376</v>
      </c>
      <c r="BP85" s="66">
        <v>0.97032096016752301</v>
      </c>
      <c r="BQ85" s="66">
        <v>0.86616270826364583</v>
      </c>
      <c r="BR85" s="66">
        <v>0.76623085943982305</v>
      </c>
      <c r="BS85" s="66">
        <v>0.67185028853081785</v>
      </c>
      <c r="BT85" s="66">
        <v>0.58399149814197193</v>
      </c>
      <c r="BU85" s="66">
        <v>0.5032957008811233</v>
      </c>
      <c r="BV85" s="66">
        <v>0.43010874359147527</v>
      </c>
      <c r="BW85" s="66">
        <v>0.36452083366743709</v>
      </c>
      <c r="BX85" s="66">
        <v>0.30640924510781847</v>
      </c>
      <c r="BY85" s="66">
        <v>0.25548152729814971</v>
      </c>
      <c r="BZ85" s="66">
        <v>0.21131716729141647</v>
      </c>
      <c r="CA85" s="66">
        <v>0.17340612360783736</v>
      </c>
      <c r="CB85" s="66">
        <v>0.14118311860052019</v>
      </c>
      <c r="CC85" s="66">
        <v>0.11405701671903201</v>
      </c>
      <c r="CD85" s="50">
        <v>9.1435005152314675E-2</v>
      </c>
      <c r="CE85" s="50">
        <v>7.2741617144410367E-2</v>
      </c>
      <c r="CF85" s="50">
        <v>5.7432890118560662E-2</v>
      </c>
      <c r="CG85" s="50">
        <v>4.5006130436116669E-2</v>
      </c>
      <c r="CH85" s="50">
        <v>3.5005869020595999E-2</v>
      </c>
      <c r="CI85" s="50">
        <v>2.702664559876531E-2</v>
      </c>
      <c r="CJ85" s="50">
        <v>2.0713264445061996E-2</v>
      </c>
      <c r="CK85" s="50">
        <v>1.5759132569196355E-2</v>
      </c>
      <c r="CL85" s="50">
        <v>1.1903233337906625E-2</v>
      </c>
      <c r="CM85" s="50">
        <v>8.926214655709027E-3</v>
      </c>
      <c r="CN85" s="50">
        <v>6.6459896434273779E-3</v>
      </c>
      <c r="CO85" s="50">
        <v>4.9131661074436556E-3</v>
      </c>
      <c r="CP85" s="50">
        <v>3.6065440635324316E-3</v>
      </c>
      <c r="CQ85" s="50">
        <v>2.6288515666999957E-3</v>
      </c>
      <c r="CR85" s="50">
        <v>1.9028300356289387E-3</v>
      </c>
      <c r="CS85" s="50">
        <v>1.3677318799655155E-3</v>
      </c>
      <c r="CT85" s="50">
        <v>9.7625535862796162E-4</v>
      </c>
      <c r="CU85" s="50">
        <v>6.9191339482371566E-4</v>
      </c>
      <c r="CV85" s="50">
        <v>4.8681332895749276E-4</v>
      </c>
      <c r="CW85" s="50">
        <v>3.398118893528729E-4</v>
      </c>
      <c r="CX85" s="50">
        <v>2.3500254824420462E-4</v>
      </c>
      <c r="CY85" s="50">
        <v>1.6048952295086684E-4</v>
      </c>
      <c r="CZ85" s="50">
        <v>1.0740273620667093E-4</v>
      </c>
      <c r="DA85" s="50">
        <v>6.910999908133324E-5</v>
      </c>
      <c r="DB85" s="50">
        <v>4.0585646612662304E-5</v>
      </c>
      <c r="DC85" s="50">
        <v>1.7898142906560758E-5</v>
      </c>
    </row>
    <row r="86" spans="6:107" x14ac:dyDescent="0.25">
      <c r="F86" s="66" t="e">
        <v>#N/A</v>
      </c>
      <c r="G86" s="67">
        <v>0.21917808219178084</v>
      </c>
      <c r="H86" s="66">
        <v>-2.4217612019598161E-27</v>
      </c>
      <c r="I86" s="66">
        <v>1.1417919252839625E-29</v>
      </c>
      <c r="J86" s="66">
        <v>2.4445970404654956E-27</v>
      </c>
      <c r="K86" s="66">
        <v>1.4649145922907738E-26</v>
      </c>
      <c r="L86" s="66">
        <v>8.5209004740790484E-26</v>
      </c>
      <c r="M86" s="66">
        <v>4.9393522894904623E-25</v>
      </c>
      <c r="N86" s="66">
        <v>2.8551973758704599E-24</v>
      </c>
      <c r="O86" s="66">
        <v>1.6456112922059037E-23</v>
      </c>
      <c r="P86" s="66">
        <v>9.4552212917289738E-23</v>
      </c>
      <c r="Q86" s="66">
        <v>5.4149098854518991E-22</v>
      </c>
      <c r="R86" s="66">
        <v>3.0902998569798525E-21</v>
      </c>
      <c r="S86" s="66">
        <v>1.7571414929247302E-20</v>
      </c>
      <c r="T86" s="66">
        <v>9.951935601241862E-20</v>
      </c>
      <c r="U86" s="66">
        <v>5.612948062516213E-19</v>
      </c>
      <c r="V86" s="66">
        <v>3.1516185625565343E-18</v>
      </c>
      <c r="W86" s="66">
        <v>1.7611604683726039E-17</v>
      </c>
      <c r="X86" s="66">
        <v>9.7911890061915932E-17</v>
      </c>
      <c r="Y86" s="66">
        <v>5.4134554414508296E-16</v>
      </c>
      <c r="Z86" s="66">
        <v>2.9752800769344764E-15</v>
      </c>
      <c r="AA86" s="66">
        <v>1.6247393803536952E-14</v>
      </c>
      <c r="AB86" s="66">
        <v>8.8105592628249432E-14</v>
      </c>
      <c r="AC86" s="66">
        <v>4.7415096975721822E-13</v>
      </c>
      <c r="AD86" s="66">
        <v>2.5305497563670016E-12</v>
      </c>
      <c r="AE86" s="66">
        <v>1.3382728928505279E-11</v>
      </c>
      <c r="AF86" s="66">
        <v>7.0064509125046987E-11</v>
      </c>
      <c r="AG86" s="66">
        <v>3.6274456052502288E-10</v>
      </c>
      <c r="AH86" s="66">
        <v>1.8548023559283478E-9</v>
      </c>
      <c r="AI86" s="66">
        <v>9.3525865347608011E-9</v>
      </c>
      <c r="AJ86" s="66">
        <v>4.6421550337505227E-8</v>
      </c>
      <c r="AK86" s="66">
        <v>2.2631632430634231E-7</v>
      </c>
      <c r="AL86" s="66">
        <v>1.0808498518077895E-6</v>
      </c>
      <c r="AM86" s="66">
        <v>5.0400733812427251E-6</v>
      </c>
      <c r="AN86" s="66">
        <v>2.2852199226933511E-5</v>
      </c>
      <c r="AO86" s="66">
        <v>1.0021349212415359E-4</v>
      </c>
      <c r="AP86" s="66">
        <v>4.2208376662521705E-4</v>
      </c>
      <c r="AQ86" s="66">
        <v>1.6914714447089541E-3</v>
      </c>
      <c r="AR86" s="66">
        <v>6.3659695930603274E-3</v>
      </c>
      <c r="AS86" s="66">
        <v>2.2083282237697826E-2</v>
      </c>
      <c r="AT86" s="66">
        <v>6.8657231161257548E-2</v>
      </c>
      <c r="AU86" s="66">
        <v>0.1831383378942896</v>
      </c>
      <c r="AV86" s="66">
        <v>0.39152182006344849</v>
      </c>
      <c r="AW86" s="66">
        <v>0.6195779659853502</v>
      </c>
      <c r="AX86" s="66">
        <v>0.837591184827434</v>
      </c>
      <c r="AY86" s="66">
        <v>1.0376773246151905</v>
      </c>
      <c r="AZ86" s="66">
        <v>1.2162646774848425</v>
      </c>
      <c r="BA86" s="66">
        <v>1.3705310663889594</v>
      </c>
      <c r="BB86" s="66">
        <v>1.4983037438628493</v>
      </c>
      <c r="BC86" s="66">
        <v>1.59821701356585</v>
      </c>
      <c r="BD86" s="66">
        <v>1.6697575167997851</v>
      </c>
      <c r="BE86" s="66">
        <v>1.7132394067412566</v>
      </c>
      <c r="BF86" s="66">
        <v>1.7297401795824152</v>
      </c>
      <c r="BG86" s="66">
        <v>1.7210083941791925</v>
      </c>
      <c r="BH86" s="66">
        <v>1.6893503521020152</v>
      </c>
      <c r="BI86" s="66">
        <v>1.63750285792932</v>
      </c>
      <c r="BJ86" s="66">
        <v>1.5684993936160665</v>
      </c>
      <c r="BK86" s="66">
        <v>1.4855367801471477</v>
      </c>
      <c r="BL86" s="66">
        <v>1.3918487003796225</v>
      </c>
      <c r="BM86" s="66">
        <v>1.2905914259776385</v>
      </c>
      <c r="BN86" s="66">
        <v>1.1847458392164909</v>
      </c>
      <c r="BO86" s="66">
        <v>1.0770384781727516</v>
      </c>
      <c r="BP86" s="66">
        <v>0.96988296728385237</v>
      </c>
      <c r="BQ86" s="66">
        <v>0.86534191782921566</v>
      </c>
      <c r="BR86" s="66">
        <v>0.76510826943728805</v>
      </c>
      <c r="BS86" s="66">
        <v>0.67050414696532079</v>
      </c>
      <c r="BT86" s="66">
        <v>0.58249465633346376</v>
      </c>
      <c r="BU86" s="66">
        <v>0.50171364501684268</v>
      </c>
      <c r="BV86" s="66">
        <v>0.42849829520150023</v>
      </c>
      <c r="BW86" s="66">
        <v>0.36292947185795577</v>
      </c>
      <c r="BX86" s="66">
        <v>0.30487497518325962</v>
      </c>
      <c r="BY86" s="66">
        <v>0.2540332021506414</v>
      </c>
      <c r="BZ86" s="66">
        <v>0.2099751591235671</v>
      </c>
      <c r="CA86" s="66">
        <v>0.17218324303205368</v>
      </c>
      <c r="CB86" s="66">
        <v>0.14008568435277494</v>
      </c>
      <c r="CC86" s="66">
        <v>0.11308599035739432</v>
      </c>
      <c r="CD86" s="50">
        <v>9.0587119383560261E-2</v>
      </c>
      <c r="CE86" s="50">
        <v>7.2010442174067421E-2</v>
      </c>
      <c r="CF86" s="50">
        <v>5.6809798233353026E-2</v>
      </c>
      <c r="CG86" s="50">
        <v>4.4481133793015902E-2</v>
      </c>
      <c r="CH86" s="50">
        <v>3.4568318553372411E-2</v>
      </c>
      <c r="CI86" s="50">
        <v>2.666578959862672E-2</v>
      </c>
      <c r="CJ86" s="50">
        <v>2.041867354508695E-2</v>
      </c>
      <c r="CK86" s="50">
        <v>1.5521003609317543E-2</v>
      </c>
      <c r="CL86" s="50">
        <v>1.1712588123107472E-2</v>
      </c>
      <c r="CM86" s="50">
        <v>8.7750112687903573E-3</v>
      </c>
      <c r="CN86" s="50">
        <v>6.5271641143986011E-3</v>
      </c>
      <c r="CO86" s="50">
        <v>4.8206212642657844E-3</v>
      </c>
      <c r="CP86" s="50">
        <v>3.5351006606424524E-3</v>
      </c>
      <c r="CQ86" s="50">
        <v>2.5741746299624791E-3</v>
      </c>
      <c r="CR86" s="50">
        <v>1.8613410384414838E-3</v>
      </c>
      <c r="CS86" s="50">
        <v>1.3365150762588546E-3</v>
      </c>
      <c r="CT86" s="50">
        <v>9.5296448551205075E-4</v>
      </c>
      <c r="CU86" s="50">
        <v>6.7468310834069268E-4</v>
      </c>
      <c r="CV86" s="50">
        <v>4.7417819430382158E-4</v>
      </c>
      <c r="CW86" s="50">
        <v>3.3063452140530246E-4</v>
      </c>
      <c r="CX86" s="50">
        <v>2.2841157439321965E-4</v>
      </c>
      <c r="CY86" s="50">
        <v>1.5582738780439397E-4</v>
      </c>
      <c r="CZ86" s="50">
        <v>1.0418294825296488E-4</v>
      </c>
      <c r="DA86" s="50">
        <v>6.6983191978236699E-5</v>
      </c>
      <c r="DB86" s="50">
        <v>3.93137529438032E-5</v>
      </c>
      <c r="DC86" s="50">
        <v>1.733602044268226E-5</v>
      </c>
    </row>
    <row r="87" spans="6:107" x14ac:dyDescent="0.25">
      <c r="F87" s="66" t="e">
        <v>#N/A</v>
      </c>
      <c r="G87" s="67">
        <v>0.22191780821917809</v>
      </c>
      <c r="H87" s="66">
        <v>-3.1220882878057418E-28</v>
      </c>
      <c r="I87" s="66">
        <v>1.4247994005534491E-30</v>
      </c>
      <c r="J87" s="66">
        <v>3.1505842758168106E-28</v>
      </c>
      <c r="K87" s="66">
        <v>1.9309949672206225E-27</v>
      </c>
      <c r="L87" s="66">
        <v>1.1507913726094907E-26</v>
      </c>
      <c r="M87" s="66">
        <v>6.8393617252589475E-26</v>
      </c>
      <c r="N87" s="66">
        <v>4.0559625564235466E-25</v>
      </c>
      <c r="O87" s="66">
        <v>2.3998730609686992E-24</v>
      </c>
      <c r="P87" s="66">
        <v>1.4165843531968479E-23</v>
      </c>
      <c r="Q87" s="66">
        <v>8.3405577556118026E-23</v>
      </c>
      <c r="R87" s="66">
        <v>4.8975545195410667E-22</v>
      </c>
      <c r="S87" s="66">
        <v>2.8676209838372436E-21</v>
      </c>
      <c r="T87" s="66">
        <v>1.6739487230829597E-20</v>
      </c>
      <c r="U87" s="66">
        <v>9.7398454989283736E-20</v>
      </c>
      <c r="V87" s="66">
        <v>5.6474697700943628E-19</v>
      </c>
      <c r="W87" s="66">
        <v>3.262418095546043E-18</v>
      </c>
      <c r="X87" s="66">
        <v>1.8771071129711857E-17</v>
      </c>
      <c r="Y87" s="66">
        <v>1.0753954771338389E-16</v>
      </c>
      <c r="Z87" s="66">
        <v>6.1323496589672087E-16</v>
      </c>
      <c r="AA87" s="66">
        <v>3.4793344589093115E-15</v>
      </c>
      <c r="AB87" s="66">
        <v>1.9632920369539504E-14</v>
      </c>
      <c r="AC87" s="66">
        <v>1.1012244245744087E-13</v>
      </c>
      <c r="AD87" s="66">
        <v>6.1364976083688328E-13</v>
      </c>
      <c r="AE87" s="66">
        <v>3.3949494826767433E-12</v>
      </c>
      <c r="AF87" s="66">
        <v>1.8633009239191517E-11</v>
      </c>
      <c r="AG87" s="66">
        <v>1.0136386538877378E-10</v>
      </c>
      <c r="AH87" s="66">
        <v>5.4598273650566868E-10</v>
      </c>
      <c r="AI87" s="66">
        <v>2.9082366727056893E-9</v>
      </c>
      <c r="AJ87" s="66">
        <v>1.5296310844602151E-8</v>
      </c>
      <c r="AK87" s="66">
        <v>7.929782510650186E-8</v>
      </c>
      <c r="AL87" s="66">
        <v>4.0428018837339707E-7</v>
      </c>
      <c r="AM87" s="66">
        <v>2.0213235858272547E-6</v>
      </c>
      <c r="AN87" s="66">
        <v>9.8758655734624276E-6</v>
      </c>
      <c r="AO87" s="66">
        <v>4.6934249884893886E-5</v>
      </c>
      <c r="AP87" s="66">
        <v>2.1562532108795383E-4</v>
      </c>
      <c r="AQ87" s="66">
        <v>9.495614198301764E-4</v>
      </c>
      <c r="AR87" s="66">
        <v>3.9601636219462819E-3</v>
      </c>
      <c r="AS87" s="66">
        <v>1.536185225792094E-2</v>
      </c>
      <c r="AT87" s="66">
        <v>5.3869994521113726E-2</v>
      </c>
      <c r="AU87" s="66">
        <v>0.16271122369097143</v>
      </c>
      <c r="AV87" s="66">
        <v>0.387322625857002</v>
      </c>
      <c r="AW87" s="66">
        <v>0.62189183414270544</v>
      </c>
      <c r="AX87" s="66">
        <v>0.84165203586241555</v>
      </c>
      <c r="AY87" s="66">
        <v>1.0425411644222691</v>
      </c>
      <c r="AZ87" s="66">
        <v>1.2217645341727617</v>
      </c>
      <c r="BA87" s="66">
        <v>1.3765215346947832</v>
      </c>
      <c r="BB87" s="66">
        <v>1.5046048696291208</v>
      </c>
      <c r="BC87" s="66">
        <v>1.6046389221982913</v>
      </c>
      <c r="BD87" s="66">
        <v>1.6761158233316678</v>
      </c>
      <c r="BE87" s="66">
        <v>1.7193639022425891</v>
      </c>
      <c r="BF87" s="66">
        <v>1.7354810533203857</v>
      </c>
      <c r="BG87" s="66">
        <v>1.7262408964970641</v>
      </c>
      <c r="BH87" s="66">
        <v>1.6939778859059749</v>
      </c>
      <c r="BI87" s="66">
        <v>1.6414584514560018</v>
      </c>
      <c r="BJ87" s="66">
        <v>1.5717456116677326</v>
      </c>
      <c r="BK87" s="66">
        <v>1.4880642275445521</v>
      </c>
      <c r="BL87" s="66">
        <v>1.3936733444486031</v>
      </c>
      <c r="BM87" s="66">
        <v>1.2917510136477697</v>
      </c>
      <c r="BN87" s="66">
        <v>1.1852957086640594</v>
      </c>
      <c r="BO87" s="66">
        <v>1.0770470660100047</v>
      </c>
      <c r="BP87" s="66">
        <v>0.969427292820918</v>
      </c>
      <c r="BQ87" s="66">
        <v>0.86450328997474524</v>
      </c>
      <c r="BR87" s="66">
        <v>0.76396841422863837</v>
      </c>
      <c r="BS87" s="66">
        <v>0.6691418996702595</v>
      </c>
      <c r="BT87" s="66">
        <v>0.58098330646676477</v>
      </c>
      <c r="BU87" s="66">
        <v>0.50011896977616155</v>
      </c>
      <c r="BV87" s="66">
        <v>0.42687727016343158</v>
      </c>
      <c r="BW87" s="66">
        <v>0.36132960965758049</v>
      </c>
      <c r="BX87" s="66">
        <v>0.30333421462368937</v>
      </c>
      <c r="BY87" s="66">
        <v>0.25258025204694973</v>
      </c>
      <c r="BZ87" s="66">
        <v>0.20863019262427218</v>
      </c>
      <c r="CA87" s="66">
        <v>0.17095883798266936</v>
      </c>
      <c r="CB87" s="66">
        <v>0.13898791185067105</v>
      </c>
      <c r="CC87" s="66">
        <v>0.11211556517378019</v>
      </c>
      <c r="CD87" s="50">
        <v>8.9740540566155089E-2</v>
      </c>
      <c r="CE87" s="50">
        <v>7.1281068207500894E-2</v>
      </c>
      <c r="CF87" s="50">
        <v>5.6188817192100615E-2</v>
      </c>
      <c r="CG87" s="50">
        <v>4.3958403858863175E-2</v>
      </c>
      <c r="CH87" s="50">
        <v>3.4133067308347989E-2</v>
      </c>
      <c r="CI87" s="50">
        <v>2.6307171190695217E-2</v>
      </c>
      <c r="CJ87" s="50">
        <v>2.0126190987562798E-2</v>
      </c>
      <c r="CK87" s="50">
        <v>1.5284809175519661E-2</v>
      </c>
      <c r="CL87" s="50">
        <v>1.1523678263162305E-2</v>
      </c>
      <c r="CM87" s="50">
        <v>8.6253340414097178E-3</v>
      </c>
      <c r="CN87" s="50">
        <v>6.4096571818946747E-3</v>
      </c>
      <c r="CO87" s="50">
        <v>4.7291974413884996E-3</v>
      </c>
      <c r="CP87" s="50">
        <v>3.4645962090714267E-3</v>
      </c>
      <c r="CQ87" s="50">
        <v>2.5202732747182585E-3</v>
      </c>
      <c r="CR87" s="50">
        <v>1.8204843143784118E-3</v>
      </c>
      <c r="CS87" s="50">
        <v>1.3058072927549925E-3</v>
      </c>
      <c r="CT87" s="50">
        <v>9.3007846510263087E-4</v>
      </c>
      <c r="CU87" s="50">
        <v>6.5777099606142877E-4</v>
      </c>
      <c r="CV87" s="50">
        <v>4.6179009020900455E-4</v>
      </c>
      <c r="CW87" s="50">
        <v>3.2164646632763046E-4</v>
      </c>
      <c r="CX87" s="50">
        <v>2.2196350171431472E-4</v>
      </c>
      <c r="CY87" s="50">
        <v>1.5127100989839953E-4</v>
      </c>
      <c r="CZ87" s="50">
        <v>1.0103913569469091E-4</v>
      </c>
      <c r="DA87" s="50">
        <v>6.4908184789862525E-5</v>
      </c>
      <c r="DB87" s="50">
        <v>3.8073476098631872E-5</v>
      </c>
      <c r="DC87" s="50">
        <v>1.6787824728863653E-5</v>
      </c>
    </row>
    <row r="88" spans="6:107" x14ac:dyDescent="0.25">
      <c r="F88" s="66" t="e">
        <v>#N/A</v>
      </c>
      <c r="G88" s="67">
        <v>0.22465753424657534</v>
      </c>
      <c r="H88" s="66">
        <v>-3.0962320868457019E-29</v>
      </c>
      <c r="I88" s="66">
        <v>1.366927993046427E-31</v>
      </c>
      <c r="J88" s="66">
        <v>3.1235706467066301E-29</v>
      </c>
      <c r="K88" s="66">
        <v>1.9593420359836097E-28</v>
      </c>
      <c r="L88" s="66">
        <v>1.1971739333085795E-27</v>
      </c>
      <c r="M88" s="66">
        <v>7.2998371844993809E-27</v>
      </c>
      <c r="N88" s="66">
        <v>4.444493898509626E-26</v>
      </c>
      <c r="O88" s="66">
        <v>2.7018170446488713E-25</v>
      </c>
      <c r="P88" s="66">
        <v>1.6397398233463596E-24</v>
      </c>
      <c r="Q88" s="66">
        <v>9.9342826649879735E-24</v>
      </c>
      <c r="R88" s="66">
        <v>6.0075009349727894E-23</v>
      </c>
      <c r="S88" s="66">
        <v>3.625731795751851E-22</v>
      </c>
      <c r="T88" s="66">
        <v>2.1836632344388579E-21</v>
      </c>
      <c r="U88" s="66">
        <v>1.3122050946165095E-20</v>
      </c>
      <c r="V88" s="66">
        <v>7.8663849418627202E-20</v>
      </c>
      <c r="W88" s="66">
        <v>4.7035949110303378E-19</v>
      </c>
      <c r="X88" s="66">
        <v>2.8046652299097001E-18</v>
      </c>
      <c r="Y88" s="66">
        <v>1.667376518702162E-17</v>
      </c>
      <c r="Z88" s="66">
        <v>9.8805545226054254E-17</v>
      </c>
      <c r="AA88" s="66">
        <v>5.8345011128947709E-16</v>
      </c>
      <c r="AB88" s="66">
        <v>3.4321366603426366E-15</v>
      </c>
      <c r="AC88" s="66">
        <v>2.0105199696586105E-14</v>
      </c>
      <c r="AD88" s="66">
        <v>1.1723487800705286E-13</v>
      </c>
      <c r="AE88" s="66">
        <v>6.8014882447995039E-13</v>
      </c>
      <c r="AF88" s="66">
        <v>3.9238298958254184E-12</v>
      </c>
      <c r="AG88" s="66">
        <v>2.2495444721452568E-11</v>
      </c>
      <c r="AH88" s="66">
        <v>1.2806334388146958E-10</v>
      </c>
      <c r="AI88" s="66">
        <v>7.2327554384715633E-10</v>
      </c>
      <c r="AJ88" s="66">
        <v>4.0481019517501333E-9</v>
      </c>
      <c r="AK88" s="66">
        <v>2.2422307361287827E-8</v>
      </c>
      <c r="AL88" s="66">
        <v>1.2270452745990376E-7</v>
      </c>
      <c r="AM88" s="66">
        <v>6.6201884923131671E-7</v>
      </c>
      <c r="AN88" s="66">
        <v>3.5117338280715045E-6</v>
      </c>
      <c r="AO88" s="66">
        <v>1.8249335731130292E-5</v>
      </c>
      <c r="AP88" s="66">
        <v>9.245277470176727E-5</v>
      </c>
      <c r="AQ88" s="66">
        <v>4.5347364220024668E-4</v>
      </c>
      <c r="AR88" s="66">
        <v>2.1318536324453842E-3</v>
      </c>
      <c r="AS88" s="66">
        <v>9.4563462765452737E-3</v>
      </c>
      <c r="AT88" s="66">
        <v>3.8550449040325931E-2</v>
      </c>
      <c r="AU88" s="66">
        <v>0.13751284969310262</v>
      </c>
      <c r="AV88" s="66">
        <v>0.38524364084154455</v>
      </c>
      <c r="AW88" s="66">
        <v>0.62524621887990783</v>
      </c>
      <c r="AX88" s="66">
        <v>0.84591954960308202</v>
      </c>
      <c r="AY88" s="66">
        <v>1.04744221180137</v>
      </c>
      <c r="AZ88" s="66">
        <v>1.2272969548255175</v>
      </c>
      <c r="BA88" s="66">
        <v>1.3825521411392401</v>
      </c>
      <c r="BB88" s="66">
        <v>1.5109483077251835</v>
      </c>
      <c r="BC88" s="66">
        <v>1.6111019300129583</v>
      </c>
      <c r="BD88" s="66">
        <v>1.6825120978305454</v>
      </c>
      <c r="BE88" s="66">
        <v>1.7255218571148101</v>
      </c>
      <c r="BF88" s="66">
        <v>1.7412498442692836</v>
      </c>
      <c r="BG88" s="66">
        <v>1.7314950871281127</v>
      </c>
      <c r="BH88" s="66">
        <v>1.69862054968306</v>
      </c>
      <c r="BI88" s="66">
        <v>1.6454226319228469</v>
      </c>
      <c r="BJ88" s="66">
        <v>1.5749941998808741</v>
      </c>
      <c r="BK88" s="66">
        <v>1.4905884156283471</v>
      </c>
      <c r="BL88" s="66">
        <v>1.3954898874306008</v>
      </c>
      <c r="BM88" s="66">
        <v>1.2928985805203244</v>
      </c>
      <c r="BN88" s="66">
        <v>1.1858306277260586</v>
      </c>
      <c r="BO88" s="66">
        <v>1.0770387700112221</v>
      </c>
      <c r="BP88" s="66">
        <v>0.96895374906450316</v>
      </c>
      <c r="BQ88" s="66">
        <v>0.86364666350352393</v>
      </c>
      <c r="BR88" s="66">
        <v>0.76281116351626088</v>
      </c>
      <c r="BS88" s="66">
        <v>0.66776344910741414</v>
      </c>
      <c r="BT88" s="66">
        <v>0.57945738338666064</v>
      </c>
      <c r="BU88" s="66">
        <v>0.49851164017303812</v>
      </c>
      <c r="BV88" s="66">
        <v>0.42524566007226994</v>
      </c>
      <c r="BW88" s="66">
        <v>0.35972126075953631</v>
      </c>
      <c r="BX88" s="66">
        <v>0.30178699429873762</v>
      </c>
      <c r="BY88" s="66">
        <v>0.2511227200731061</v>
      </c>
      <c r="BZ88" s="66">
        <v>0.20728231842327607</v>
      </c>
      <c r="CA88" s="66">
        <v>0.16973296248779512</v>
      </c>
      <c r="CB88" s="66">
        <v>0.13788985505625284</v>
      </c>
      <c r="CC88" s="66">
        <v>0.11114579235415389</v>
      </c>
      <c r="CD88" s="50">
        <v>8.8895315159466345E-2</v>
      </c>
      <c r="CE88" s="50">
        <v>7.0553535737829867E-2</v>
      </c>
      <c r="CF88" s="50">
        <v>5.5569980906369651E-2</v>
      </c>
      <c r="CG88" s="50">
        <v>4.3437967863577148E-2</v>
      </c>
      <c r="CH88" s="50">
        <v>3.3700136130675892E-2</v>
      </c>
      <c r="CI88" s="50">
        <v>2.5950805412890691E-2</v>
      </c>
      <c r="CJ88" s="50">
        <v>1.9835826755085467E-2</v>
      </c>
      <c r="CK88" s="50">
        <v>1.5050555030438475E-2</v>
      </c>
      <c r="CL88" s="50">
        <v>1.1336506146709644E-2</v>
      </c>
      <c r="CM88" s="50">
        <v>8.477182790555057E-3</v>
      </c>
      <c r="CN88" s="50">
        <v>6.293466813356503E-3</v>
      </c>
      <c r="CO88" s="50">
        <v>4.638891377379062E-3</v>
      </c>
      <c r="CP88" s="50">
        <v>3.3950267292475961E-3</v>
      </c>
      <c r="CQ88" s="50">
        <v>2.4671432052520265E-3</v>
      </c>
      <c r="CR88" s="50">
        <v>1.7802555528757924E-3</v>
      </c>
      <c r="CS88" s="50">
        <v>1.2756044169560422E-3</v>
      </c>
      <c r="CT88" s="50">
        <v>9.0759352198054608E-4</v>
      </c>
      <c r="CU88" s="50">
        <v>6.4117369974944468E-4</v>
      </c>
      <c r="CV88" s="50">
        <v>4.4964611115024054E-4</v>
      </c>
      <c r="CW88" s="50">
        <v>3.1284527519672551E-4</v>
      </c>
      <c r="CX88" s="50">
        <v>2.1565632124536803E-4</v>
      </c>
      <c r="CY88" s="50">
        <v>1.4681879225175899E-4</v>
      </c>
      <c r="CZ88" s="50">
        <v>9.7970081517492259E-5</v>
      </c>
      <c r="DA88" s="50">
        <v>6.2884110029702271E-5</v>
      </c>
      <c r="DB88" s="50">
        <v>3.6864273401030803E-5</v>
      </c>
      <c r="DC88" s="50">
        <v>1.625332182613455E-5</v>
      </c>
    </row>
    <row r="89" spans="6:107" x14ac:dyDescent="0.25">
      <c r="F89" s="66" t="e">
        <v>#N/A</v>
      </c>
      <c r="G89" s="67">
        <v>0.22739726027397258</v>
      </c>
      <c r="H89" s="66">
        <v>-2.1008862648429738E-30</v>
      </c>
      <c r="I89" s="66">
        <v>8.9672040477536667E-33</v>
      </c>
      <c r="J89" s="66">
        <v>2.1188206729384812E-30</v>
      </c>
      <c r="K89" s="66">
        <v>1.3611913019943705E-29</v>
      </c>
      <c r="L89" s="66">
        <v>8.5329862991263134E-29</v>
      </c>
      <c r="M89" s="66">
        <v>5.3420956481547546E-28</v>
      </c>
      <c r="N89" s="66">
        <v>3.3418477348279473E-27</v>
      </c>
      <c r="O89" s="66">
        <v>2.0888804366915743E-26</v>
      </c>
      <c r="P89" s="66">
        <v>1.3045839437427362E-25</v>
      </c>
      <c r="Q89" s="66">
        <v>8.140283971422815E-25</v>
      </c>
      <c r="R89" s="66">
        <v>5.0744806308906141E-24</v>
      </c>
      <c r="S89" s="66">
        <v>3.1601027791909722E-23</v>
      </c>
      <c r="T89" s="66">
        <v>1.9657972266932971E-22</v>
      </c>
      <c r="U89" s="66">
        <v>1.2214378655839031E-21</v>
      </c>
      <c r="V89" s="66">
        <v>7.5798901304757352E-21</v>
      </c>
      <c r="W89" s="66">
        <v>4.6975668961795024E-20</v>
      </c>
      <c r="X89" s="66">
        <v>2.9070770564753522E-19</v>
      </c>
      <c r="Y89" s="66">
        <v>1.7962350064289271E-18</v>
      </c>
      <c r="Z89" s="66">
        <v>1.1079903843479441E-17</v>
      </c>
      <c r="AA89" s="66">
        <v>6.8219850326707451E-17</v>
      </c>
      <c r="AB89" s="66">
        <v>4.1919331084465784E-16</v>
      </c>
      <c r="AC89" s="66">
        <v>2.5701772605677381E-15</v>
      </c>
      <c r="AD89" s="66">
        <v>1.5720293154703622E-14</v>
      </c>
      <c r="AE89" s="66">
        <v>9.589486720254844E-14</v>
      </c>
      <c r="AF89" s="66">
        <v>5.8322585647778947E-13</v>
      </c>
      <c r="AG89" s="66">
        <v>3.5353394604174527E-12</v>
      </c>
      <c r="AH89" s="66">
        <v>2.1349883872710717E-11</v>
      </c>
      <c r="AI89" s="66">
        <v>1.2838374239878465E-10</v>
      </c>
      <c r="AJ89" s="66">
        <v>7.6825780819329626E-10</v>
      </c>
      <c r="AK89" s="66">
        <v>4.5714716227162877E-9</v>
      </c>
      <c r="AL89" s="66">
        <v>2.7023583110174122E-8</v>
      </c>
      <c r="AM89" s="66">
        <v>1.5850337548112155E-7</v>
      </c>
      <c r="AN89" s="66">
        <v>9.2098328527663142E-7</v>
      </c>
      <c r="AO89" s="66">
        <v>5.2900062146549751E-6</v>
      </c>
      <c r="AP89" s="66">
        <v>2.9948091146145941E-5</v>
      </c>
      <c r="AQ89" s="66">
        <v>1.6639562503224082E-4</v>
      </c>
      <c r="AR89" s="66">
        <v>9.0150503861182027E-4</v>
      </c>
      <c r="AS89" s="66">
        <v>4.7128315466910828E-3</v>
      </c>
      <c r="AT89" s="66">
        <v>2.3328505185736297E-2</v>
      </c>
      <c r="AU89" s="66">
        <v>0.10511524150376411</v>
      </c>
      <c r="AV89" s="66">
        <v>0.3870241731787144</v>
      </c>
      <c r="AW89" s="66">
        <v>0.62958747950988769</v>
      </c>
      <c r="AX89" s="66">
        <v>0.85024876178124098</v>
      </c>
      <c r="AY89" s="66">
        <v>1.052344511296031</v>
      </c>
      <c r="AZ89" s="66">
        <v>1.2328592794535387</v>
      </c>
      <c r="BA89" s="66">
        <v>1.3886240698041403</v>
      </c>
      <c r="BB89" s="66">
        <v>1.5173348028111995</v>
      </c>
      <c r="BC89" s="66">
        <v>1.6176064605956855</v>
      </c>
      <c r="BD89" s="66">
        <v>1.6889466452438948</v>
      </c>
      <c r="BE89" s="66">
        <v>1.731713500492325</v>
      </c>
      <c r="BF89" s="66">
        <v>1.747046705012371</v>
      </c>
      <c r="BG89" s="66">
        <v>1.7367710397879548</v>
      </c>
      <c r="BH89" s="66">
        <v>1.7032783410332013</v>
      </c>
      <c r="BI89" s="66">
        <v>1.6493953282452474</v>
      </c>
      <c r="BJ89" s="66">
        <v>1.5782450294633124</v>
      </c>
      <c r="BK89" s="66">
        <v>1.4931091712472586</v>
      </c>
      <c r="BL89" s="66">
        <v>1.397298126354851</v>
      </c>
      <c r="BM89" s="66">
        <v>1.2940339084092309</v>
      </c>
      <c r="BN89" s="66">
        <v>1.1863503766751893</v>
      </c>
      <c r="BO89" s="66">
        <v>1.0770133808528963</v>
      </c>
      <c r="BP89" s="66">
        <v>0.96846214674676179</v>
      </c>
      <c r="BQ89" s="66">
        <v>0.86277187624610108</v>
      </c>
      <c r="BR89" s="66">
        <v>0.76163638658447164</v>
      </c>
      <c r="BS89" s="66">
        <v>0.66636869781293318</v>
      </c>
      <c r="BT89" s="66">
        <v>0.57791682241726439</v>
      </c>
      <c r="BU89" s="66">
        <v>0.49689162200412429</v>
      </c>
      <c r="BV89" s="66">
        <v>0.42360345750378375</v>
      </c>
      <c r="BW89" s="66">
        <v>0.35810443993577623</v>
      </c>
      <c r="BX89" s="66">
        <v>0.30023334616658742</v>
      </c>
      <c r="BY89" s="66">
        <v>0.24966065034187129</v>
      </c>
      <c r="BZ89" s="66">
        <v>0.20593158806230891</v>
      </c>
      <c r="CA89" s="66">
        <v>0.1685056713388263</v>
      </c>
      <c r="CB89" s="66">
        <v>0.1367915685297664</v>
      </c>
      <c r="CC89" s="66">
        <v>0.11017672351625128</v>
      </c>
      <c r="CD89" s="50">
        <v>8.8051489898668706E-2</v>
      </c>
      <c r="CE89" s="50">
        <v>6.9827885396832698E-2</v>
      </c>
      <c r="CF89" s="50">
        <v>5.4953323313054442E-2</v>
      </c>
      <c r="CG89" s="50">
        <v>4.2919852974925427E-2</v>
      </c>
      <c r="CH89" s="50">
        <v>3.3269545741349306E-2</v>
      </c>
      <c r="CI89" s="50">
        <v>2.5596707140260883E-2</v>
      </c>
      <c r="CJ89" s="50">
        <v>1.9547590648622108E-2</v>
      </c>
      <c r="CK89" s="50">
        <v>1.4818246752336766E-2</v>
      </c>
      <c r="CL89" s="50">
        <v>1.1151073987208234E-2</v>
      </c>
      <c r="CM89" s="50">
        <v>8.3305571753153063E-3</v>
      </c>
      <c r="CN89" s="50">
        <v>6.178590840310816E-3</v>
      </c>
      <c r="CO89" s="50">
        <v>4.5496996987978728E-3</v>
      </c>
      <c r="CP89" s="50">
        <v>3.3263881532890494E-3</v>
      </c>
      <c r="CQ89" s="50">
        <v>2.4147800595187407E-3</v>
      </c>
      <c r="CR89" s="50">
        <v>1.7406503963582317E-3</v>
      </c>
      <c r="CS89" s="50">
        <v>1.2459023055283161E-3</v>
      </c>
      <c r="CT89" s="50">
        <v>8.8550586280401657E-4</v>
      </c>
      <c r="CU89" s="50">
        <v>6.2488785303418351E-4</v>
      </c>
      <c r="CV89" s="50">
        <v>4.3774335043787651E-4</v>
      </c>
      <c r="CW89" s="50">
        <v>3.0422850246048969E-4</v>
      </c>
      <c r="CX89" s="50">
        <v>2.0948802992525571E-4</v>
      </c>
      <c r="CY89" s="50">
        <v>1.4246914471545584E-4</v>
      </c>
      <c r="CZ89" s="50">
        <v>9.4974575242190784E-5</v>
      </c>
      <c r="DA89" s="50">
        <v>6.0910105541680685E-5</v>
      </c>
      <c r="DB89" s="50">
        <v>3.5685605660974045E-5</v>
      </c>
      <c r="DC89" s="50">
        <v>1.5732279020825905E-5</v>
      </c>
    </row>
    <row r="90" spans="6:107" x14ac:dyDescent="0.25">
      <c r="F90" s="66" t="e">
        <v>#N/A</v>
      </c>
      <c r="G90" s="67">
        <v>0.23013698630136986</v>
      </c>
      <c r="H90" s="66">
        <v>-7.3195662917410612E-32</v>
      </c>
      <c r="I90" s="66">
        <v>3.0186183640379864E-34</v>
      </c>
      <c r="J90" s="66">
        <v>7.3799386590218219E-32</v>
      </c>
      <c r="K90" s="66">
        <v>4.8590930874661498E-31</v>
      </c>
      <c r="L90" s="66">
        <v>3.1274511299893967E-30</v>
      </c>
      <c r="M90" s="66">
        <v>2.0118244907973469E-29</v>
      </c>
      <c r="N90" s="66">
        <v>1.2941480107747647E-28</v>
      </c>
      <c r="O90" s="66">
        <v>8.3248740126210947E-28</v>
      </c>
      <c r="P90" s="66">
        <v>5.3551468778635853E-27</v>
      </c>
      <c r="Q90" s="66">
        <v>3.4448086583280324E-26</v>
      </c>
      <c r="R90" s="66">
        <v>2.2159442052824774E-25</v>
      </c>
      <c r="S90" s="66">
        <v>1.4254518052993296E-24</v>
      </c>
      <c r="T90" s="66">
        <v>9.1695126817152628E-24</v>
      </c>
      <c r="U90" s="66">
        <v>5.8984781181347676E-23</v>
      </c>
      <c r="V90" s="66">
        <v>3.7943176827152796E-22</v>
      </c>
      <c r="W90" s="66">
        <v>2.440773092486901E-21</v>
      </c>
      <c r="X90" s="66">
        <v>1.5700776232170364E-20</v>
      </c>
      <c r="Y90" s="66">
        <v>1.0099848078934383E-19</v>
      </c>
      <c r="Z90" s="66">
        <v>6.496935546953838E-19</v>
      </c>
      <c r="AA90" s="66">
        <v>4.1792877646656584E-18</v>
      </c>
      <c r="AB90" s="66">
        <v>2.6884130362157297E-17</v>
      </c>
      <c r="AC90" s="66">
        <v>1.7293771236336461E-16</v>
      </c>
      <c r="AD90" s="66">
        <v>1.1124574964705375E-15</v>
      </c>
      <c r="AE90" s="66">
        <v>7.1561122472421003E-15</v>
      </c>
      <c r="AF90" s="66">
        <v>4.60331677008789E-14</v>
      </c>
      <c r="AG90" s="66">
        <v>2.9611784379065607E-13</v>
      </c>
      <c r="AH90" s="66">
        <v>1.9048390929993242E-12</v>
      </c>
      <c r="AI90" s="66">
        <v>1.2253270264873357E-11</v>
      </c>
      <c r="AJ90" s="66">
        <v>7.8821687740363901E-11</v>
      </c>
      <c r="AK90" s="66">
        <v>5.0703676030470468E-10</v>
      </c>
      <c r="AL90" s="66">
        <v>3.2616185173188001E-9</v>
      </c>
      <c r="AM90" s="66">
        <v>2.0981033694921925E-8</v>
      </c>
      <c r="AN90" s="66">
        <v>1.3496482576672405E-7</v>
      </c>
      <c r="AO90" s="66">
        <v>8.6818907300312562E-7</v>
      </c>
      <c r="AP90" s="66">
        <v>5.5848052424031322E-6</v>
      </c>
      <c r="AQ90" s="66">
        <v>3.5925411371149756E-5</v>
      </c>
      <c r="AR90" s="66">
        <v>2.310976168671125E-4</v>
      </c>
      <c r="AS90" s="66">
        <v>1.4865830754146202E-3</v>
      </c>
      <c r="AT90" s="66">
        <v>9.5627521826844777E-3</v>
      </c>
      <c r="AU90" s="66">
        <v>6.1514375361721101E-2</v>
      </c>
      <c r="AV90" s="66">
        <v>0.39570390446743248</v>
      </c>
      <c r="AW90" s="66">
        <v>0.63449067949431515</v>
      </c>
      <c r="AX90" s="66">
        <v>0.85445099720073414</v>
      </c>
      <c r="AY90" s="66">
        <v>1.0572286279649712</v>
      </c>
      <c r="AZ90" s="66">
        <v>1.238455274283184</v>
      </c>
      <c r="BA90" s="66">
        <v>1.3947394394603569</v>
      </c>
      <c r="BB90" s="66">
        <v>1.5237650737718893</v>
      </c>
      <c r="BC90" s="66">
        <v>1.6241528934008738</v>
      </c>
      <c r="BD90" s="66">
        <v>1.6954197612039159</v>
      </c>
      <c r="BE90" s="66">
        <v>1.7379390616887114</v>
      </c>
      <c r="BF90" s="66">
        <v>1.752871788645588</v>
      </c>
      <c r="BG90" s="66">
        <v>1.7420688275886809</v>
      </c>
      <c r="BH90" s="66">
        <v>1.7079512559227275</v>
      </c>
      <c r="BI90" s="66">
        <v>1.6533764669238324</v>
      </c>
      <c r="BJ90" s="66">
        <v>1.581497968685079</v>
      </c>
      <c r="BK90" s="66">
        <v>1.4956263180487714</v>
      </c>
      <c r="BL90" s="66">
        <v>1.3990978550337045</v>
      </c>
      <c r="BM90" s="66">
        <v>1.2951567761147522</v>
      </c>
      <c r="BN90" s="66">
        <v>1.1868547331496035</v>
      </c>
      <c r="BO90" s="66">
        <v>1.0769706870804028</v>
      </c>
      <c r="BP90" s="66">
        <v>0.96795229504197811</v>
      </c>
      <c r="BQ90" s="66">
        <v>0.86187876506597028</v>
      </c>
      <c r="BR90" s="66">
        <v>0.76044395231312323</v>
      </c>
      <c r="BS90" s="66">
        <v>0.66495754841650034</v>
      </c>
      <c r="BT90" s="66">
        <v>0.576361559384302</v>
      </c>
      <c r="BU90" s="66">
        <v>0.49525888187188039</v>
      </c>
      <c r="BV90" s="66">
        <v>0.42195065603650483</v>
      </c>
      <c r="BW90" s="66">
        <v>0.35647916305636024</v>
      </c>
      <c r="BX90" s="66">
        <v>0.29867330328974628</v>
      </c>
      <c r="BY90" s="66">
        <v>0.24819408800440257</v>
      </c>
      <c r="BZ90" s="66">
        <v>0.20457805400259477</v>
      </c>
      <c r="CA90" s="66">
        <v>0.16727702009409334</v>
      </c>
      <c r="CB90" s="66">
        <v>0.13569310743000693</v>
      </c>
      <c r="CC90" s="66">
        <v>0.1092084107073282</v>
      </c>
      <c r="CD90" s="50">
        <v>8.7209111790652938E-2</v>
      </c>
      <c r="CE90" s="50">
        <v>6.9104157949749806E-2</v>
      </c>
      <c r="CF90" s="50">
        <v>5.4338878368725155E-2</v>
      </c>
      <c r="CG90" s="50">
        <v>4.2404086292948034E-2</v>
      </c>
      <c r="CH90" s="50">
        <v>3.28413167320947E-2</v>
      </c>
      <c r="CI90" s="50">
        <v>2.5244891080601743E-2</v>
      </c>
      <c r="CJ90" s="50">
        <v>1.9261492283992029E-2</v>
      </c>
      <c r="CK90" s="50">
        <v>1.4587889732476062E-2</v>
      </c>
      <c r="CL90" s="50">
        <v>1.0967383821151444E-2</v>
      </c>
      <c r="CM90" s="50">
        <v>8.1854566958361828E-3</v>
      </c>
      <c r="CN90" s="50">
        <v>6.0650269579362228E-3</v>
      </c>
      <c r="CO90" s="50">
        <v>4.4616189202331749E-3</v>
      </c>
      <c r="CP90" s="50">
        <v>3.2586763253698962E-3</v>
      </c>
      <c r="CQ90" s="50">
        <v>2.3631794097187324E-3</v>
      </c>
      <c r="CR90" s="50">
        <v>1.7016644409209053E-3</v>
      </c>
      <c r="CS90" s="50">
        <v>1.2166967850121694E-3</v>
      </c>
      <c r="CT90" s="50">
        <v>8.6381167698963192E-4</v>
      </c>
      <c r="CU90" s="50">
        <v>6.0891008202667869E-4</v>
      </c>
      <c r="CV90" s="50">
        <v>4.2607890074608442E-4</v>
      </c>
      <c r="CW90" s="50">
        <v>2.9579370637686079E-4</v>
      </c>
      <c r="CX90" s="50">
        <v>2.0345663094367084E-4</v>
      </c>
      <c r="CY90" s="50">
        <v>1.3822048424140854E-4</v>
      </c>
      <c r="CZ90" s="50">
        <v>9.2051413123547473E-5</v>
      </c>
      <c r="DA90" s="50">
        <v>5.8985314640118164E-5</v>
      </c>
      <c r="DB90" s="50">
        <v>3.4536937265477072E-5</v>
      </c>
      <c r="DC90" s="50">
        <v>1.5224464873498107E-5</v>
      </c>
    </row>
    <row r="91" spans="6:107" x14ac:dyDescent="0.25">
      <c r="F91" s="66" t="e">
        <v>#N/A</v>
      </c>
      <c r="G91" s="67">
        <v>0.23287671232876711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6">
        <v>0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0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66">
        <v>0</v>
      </c>
      <c r="AL91" s="66">
        <v>0</v>
      </c>
      <c r="AM91" s="66">
        <v>0</v>
      </c>
      <c r="AN91" s="66">
        <v>0</v>
      </c>
      <c r="AO91" s="66">
        <v>0</v>
      </c>
      <c r="AP91" s="66">
        <v>0</v>
      </c>
      <c r="AQ91" s="66">
        <v>0</v>
      </c>
      <c r="AR91" s="66">
        <v>0</v>
      </c>
      <c r="AS91" s="66">
        <v>0</v>
      </c>
      <c r="AT91" s="66">
        <v>0</v>
      </c>
      <c r="AU91" s="66">
        <v>0</v>
      </c>
      <c r="AV91" s="66">
        <v>0.416615113462103</v>
      </c>
      <c r="AW91" s="66">
        <v>0.63872338081636448</v>
      </c>
      <c r="AX91" s="66">
        <v>0.85835220726052963</v>
      </c>
      <c r="AY91" s="66">
        <v>1.0621069920674495</v>
      </c>
      <c r="AZ91" s="66">
        <v>1.2440941274206059</v>
      </c>
      <c r="BA91" s="66">
        <v>1.4009003149101815</v>
      </c>
      <c r="BB91" s="66">
        <v>1.5302396081538949</v>
      </c>
      <c r="BC91" s="66">
        <v>1.6307415521499988</v>
      </c>
      <c r="BD91" s="66">
        <v>1.7019317375527703</v>
      </c>
      <c r="BE91" s="66">
        <v>1.7441987721956014</v>
      </c>
      <c r="BF91" s="66">
        <v>1.7587252490937346</v>
      </c>
      <c r="BG91" s="66">
        <v>1.7473885230198065</v>
      </c>
      <c r="BH91" s="66">
        <v>1.7126392886296937</v>
      </c>
      <c r="BI91" s="66">
        <v>1.6573659719877232</v>
      </c>
      <c r="BJ91" s="66">
        <v>1.5847528828213311</v>
      </c>
      <c r="BK91" s="66">
        <v>1.4981396764246224</v>
      </c>
      <c r="BL91" s="66">
        <v>1.4008888640144683</v>
      </c>
      <c r="BM91" s="66">
        <v>1.2962669593847598</v>
      </c>
      <c r="BN91" s="66">
        <v>1.187343472125505</v>
      </c>
      <c r="BO91" s="66">
        <v>1.0769104750925733</v>
      </c>
      <c r="BP91" s="66">
        <v>0.96742400156262154</v>
      </c>
      <c r="BQ91" s="66">
        <v>0.86096716586569222</v>
      </c>
      <c r="BR91" s="66">
        <v>0.75923372919172749</v>
      </c>
      <c r="BS91" s="66">
        <v>0.66352990366103803</v>
      </c>
      <c r="BT91" s="66">
        <v>0.57479153063789845</v>
      </c>
      <c r="BU91" s="66">
        <v>0.49361338720811837</v>
      </c>
      <c r="BV91" s="66">
        <v>0.42028725027405239</v>
      </c>
      <c r="BW91" s="66">
        <v>0.35484544710905302</v>
      </c>
      <c r="BX91" s="66">
        <v>0.2971068998509272</v>
      </c>
      <c r="BY91" s="66">
        <v>0.24672307926193376</v>
      </c>
      <c r="BZ91" s="66">
        <v>0.20322176963229474</v>
      </c>
      <c r="CA91" s="66">
        <v>0.1660470650823907</v>
      </c>
      <c r="CB91" s="66">
        <v>0.13459452751451154</v>
      </c>
      <c r="CC91" s="66">
        <v>0.10824090640174276</v>
      </c>
      <c r="CD91" s="50">
        <v>8.6368228109773709E-2</v>
      </c>
      <c r="CE91" s="50">
        <v>6.8382394289943735E-2</v>
      </c>
      <c r="CF91" s="50">
        <v>5.3726680043858985E-2</v>
      </c>
      <c r="CG91" s="50">
        <v>4.1890694844294266E-2</v>
      </c>
      <c r="CH91" s="50">
        <v>3.2415469560208278E-2</v>
      </c>
      <c r="CI91" s="50">
        <v>2.4895371770048278E-2</v>
      </c>
      <c r="CJ91" s="50">
        <v>1.8977541088340745E-2</v>
      </c>
      <c r="CK91" s="50">
        <v>1.435948917249869E-2</v>
      </c>
      <c r="CL91" s="50">
        <v>1.0785437506303636E-2</v>
      </c>
      <c r="CM91" s="50">
        <v>8.0418806923045726E-3</v>
      </c>
      <c r="CN91" s="50">
        <v>5.9527727246602054E-3</v>
      </c>
      <c r="CO91" s="50">
        <v>4.3746454443657637E-3</v>
      </c>
      <c r="CP91" s="50">
        <v>3.1918870021132775E-3</v>
      </c>
      <c r="CQ91" s="50">
        <v>2.3123367628951623E-3</v>
      </c>
      <c r="CR91" s="50">
        <v>1.6632932370289587E-3</v>
      </c>
      <c r="CS91" s="50">
        <v>1.1879836525443004E-3</v>
      </c>
      <c r="CT91" s="50">
        <v>8.4250713740138621E-4</v>
      </c>
      <c r="CU91" s="50">
        <v>5.932370059395822E-4</v>
      </c>
      <c r="CV91" s="50">
        <v>4.1464985464505271E-4</v>
      </c>
      <c r="CW91" s="50">
        <v>2.8753844945231607E-4</v>
      </c>
      <c r="CX91" s="50">
        <v>1.9756013408918938E-4</v>
      </c>
      <c r="CY91" s="50">
        <v>1.3407123514893847E-4</v>
      </c>
      <c r="CZ91" s="50">
        <v>8.9199398346581372E-5</v>
      </c>
      <c r="DA91" s="50">
        <v>5.7108886247569021E-5</v>
      </c>
      <c r="DB91" s="50">
        <v>3.3417736268026461E-5</v>
      </c>
      <c r="DC91" s="50">
        <v>1.4729649267140838E-5</v>
      </c>
    </row>
    <row r="92" spans="6:107" x14ac:dyDescent="0.25">
      <c r="F92" s="66" t="e">
        <v>#N/A</v>
      </c>
      <c r="G92" s="67">
        <v>0.23561643835616439</v>
      </c>
      <c r="H92" s="66">
        <v>-1.5946901777155629E-26</v>
      </c>
      <c r="I92" s="66">
        <v>7.763206597980922E-29</v>
      </c>
      <c r="J92" s="66">
        <v>1.6102165909115249E-26</v>
      </c>
      <c r="K92" s="66">
        <v>9.4400777064808215E-26</v>
      </c>
      <c r="L92" s="66">
        <v>5.3626870916209661E-25</v>
      </c>
      <c r="M92" s="66">
        <v>3.0340349332508437E-24</v>
      </c>
      <c r="N92" s="66">
        <v>1.7107142160527745E-23</v>
      </c>
      <c r="O92" s="66">
        <v>9.6113549481653068E-23</v>
      </c>
      <c r="P92" s="66">
        <v>5.3796766369522212E-22</v>
      </c>
      <c r="Q92" s="66">
        <v>2.9991524756405812E-21</v>
      </c>
      <c r="R92" s="66">
        <v>1.6649832703642678E-20</v>
      </c>
      <c r="S92" s="66">
        <v>9.2019320586018093E-20</v>
      </c>
      <c r="T92" s="66">
        <v>5.0615604219655602E-19</v>
      </c>
      <c r="U92" s="66">
        <v>2.7700827447462291E-18</v>
      </c>
      <c r="V92" s="66">
        <v>1.507847021172311E-17</v>
      </c>
      <c r="W92" s="66">
        <v>8.1604887059102255E-17</v>
      </c>
      <c r="X92" s="66">
        <v>4.3892484155528518E-16</v>
      </c>
      <c r="Y92" s="66">
        <v>2.3452011151583486E-15</v>
      </c>
      <c r="Z92" s="66">
        <v>1.2441243635777689E-14</v>
      </c>
      <c r="AA92" s="66">
        <v>6.5492629734395494E-14</v>
      </c>
      <c r="AB92" s="66">
        <v>3.4188971565256107E-13</v>
      </c>
      <c r="AC92" s="66">
        <v>1.7685939673823081E-12</v>
      </c>
      <c r="AD92" s="66">
        <v>9.0585587399243446E-12</v>
      </c>
      <c r="AE92" s="66">
        <v>4.589527216808351E-11</v>
      </c>
      <c r="AF92" s="66">
        <v>2.2976405973340554E-10</v>
      </c>
      <c r="AG92" s="66">
        <v>1.1351531421367249E-9</v>
      </c>
      <c r="AH92" s="66">
        <v>5.5264589762244147E-9</v>
      </c>
      <c r="AI92" s="66">
        <v>2.6467275740644404E-8</v>
      </c>
      <c r="AJ92" s="66">
        <v>1.2443738986693809E-7</v>
      </c>
      <c r="AK92" s="66">
        <v>5.7293374791082869E-7</v>
      </c>
      <c r="AL92" s="66">
        <v>2.5755816525990216E-6</v>
      </c>
      <c r="AM92" s="66">
        <v>1.1263507955932459E-5</v>
      </c>
      <c r="AN92" s="66">
        <v>4.7699937508513433E-5</v>
      </c>
      <c r="AO92" s="66">
        <v>1.9448972445206854E-4</v>
      </c>
      <c r="AP92" s="66">
        <v>7.5782240197507075E-4</v>
      </c>
      <c r="AQ92" s="66">
        <v>2.7941595164800701E-3</v>
      </c>
      <c r="AR92" s="66">
        <v>9.619738634875398E-3</v>
      </c>
      <c r="AS92" s="66">
        <v>3.0358264852775461E-2</v>
      </c>
      <c r="AT92" s="66">
        <v>8.5542518051819616E-2</v>
      </c>
      <c r="AU92" s="66">
        <v>0.20726514810576654</v>
      </c>
      <c r="AV92" s="66">
        <v>0.41058173592362335</v>
      </c>
      <c r="AW92" s="66">
        <v>0.63938989643131905</v>
      </c>
      <c r="AX92" s="66">
        <v>0.86196859144556648</v>
      </c>
      <c r="AY92" s="66">
        <v>1.0670334296826571</v>
      </c>
      <c r="AZ92" s="66">
        <v>1.2497858738142513</v>
      </c>
      <c r="BA92" s="66">
        <v>1.4071075508894597</v>
      </c>
      <c r="BB92" s="66">
        <v>1.5367585851499774</v>
      </c>
      <c r="BC92" s="66">
        <v>1.6373727318144811</v>
      </c>
      <c r="BD92" s="66">
        <v>1.7084828723742029</v>
      </c>
      <c r="BE92" s="66">
        <v>1.7504928672792839</v>
      </c>
      <c r="BF92" s="66">
        <v>1.7646072411326466</v>
      </c>
      <c r="BG92" s="66">
        <v>1.7527301978638379</v>
      </c>
      <c r="BH92" s="66">
        <v>1.7173424316818875</v>
      </c>
      <c r="BI92" s="66">
        <v>1.6613637649374058</v>
      </c>
      <c r="BJ92" s="66">
        <v>1.5880096340946221</v>
      </c>
      <c r="BK92" s="66">
        <v>1.5006490634554623</v>
      </c>
      <c r="BL92" s="66">
        <v>1.4026709405305682</v>
      </c>
      <c r="BM92" s="66">
        <v>1.2973642308755935</v>
      </c>
      <c r="BN92" s="66">
        <v>1.1878163658896113</v>
      </c>
      <c r="BO92" s="66">
        <v>1.0768325291263798</v>
      </c>
      <c r="BP92" s="66">
        <v>0.96687707235571307</v>
      </c>
      <c r="BQ92" s="66">
        <v>0.86003691359346957</v>
      </c>
      <c r="BR92" s="66">
        <v>0.75800558533411166</v>
      </c>
      <c r="BS92" s="66">
        <v>0.66208566642295863</v>
      </c>
      <c r="BT92" s="66">
        <v>0.57320667307587636</v>
      </c>
      <c r="BU92" s="66">
        <v>0.49195510629797901</v>
      </c>
      <c r="BV92" s="66">
        <v>0.41861323586778798</v>
      </c>
      <c r="BW92" s="66">
        <v>0.35320331021914014</v>
      </c>
      <c r="BX92" s="66">
        <v>0.29553417116903719</v>
      </c>
      <c r="BY92" s="66">
        <v>0.24524767137746381</v>
      </c>
      <c r="BZ92" s="66">
        <v>0.20186278927387949</v>
      </c>
      <c r="CA92" s="66">
        <v>0.16481586340638019</v>
      </c>
      <c r="CB92" s="66">
        <v>0.13349588513959376</v>
      </c>
      <c r="CC92" s="66">
        <v>0.10727426349836784</v>
      </c>
      <c r="CD92" s="50">
        <v>8.5528886393433631E-2</v>
      </c>
      <c r="CE92" s="50">
        <v>6.7662635433414553E-2</v>
      </c>
      <c r="CF92" s="50">
        <v>5.3116762316953905E-2</v>
      </c>
      <c r="CG92" s="50">
        <v>4.1379705576472754E-2</v>
      </c>
      <c r="CH92" s="50">
        <v>3.1992024543336432E-2</v>
      </c>
      <c r="CI92" s="50">
        <v>2.4548163568636802E-2</v>
      </c>
      <c r="CJ92" s="50">
        <v>1.8695746296608216E-2</v>
      </c>
      <c r="CK92" s="50">
        <v>1.4133050081821278E-2</v>
      </c>
      <c r="CL92" s="50">
        <v>1.0605236719959612E-2</v>
      </c>
      <c r="CM92" s="50">
        <v>7.8998283439624256E-3</v>
      </c>
      <c r="CN92" s="50">
        <v>5.8418255617877181E-3</v>
      </c>
      <c r="CO92" s="50">
        <v>4.2887755620641685E-3</v>
      </c>
      <c r="CP92" s="50">
        <v>3.1260158530114737E-3</v>
      </c>
      <c r="CQ92" s="50">
        <v>2.2622475615539438E-3</v>
      </c>
      <c r="CR92" s="50">
        <v>1.6255322902342495E-3</v>
      </c>
      <c r="CS92" s="50">
        <v>1.159758676592394E-3</v>
      </c>
      <c r="CT92" s="50">
        <v>8.2158840104759091E-4</v>
      </c>
      <c r="CU92" s="50">
        <v>5.7786523771137055E-4</v>
      </c>
      <c r="CV92" s="50">
        <v>4.0345330513451131E-4</v>
      </c>
      <c r="CW92" s="50">
        <v>2.7946029887971062E-4</v>
      </c>
      <c r="CX92" s="50">
        <v>1.9179655609544033E-4</v>
      </c>
      <c r="CY92" s="50">
        <v>1.3001982938876382E-4</v>
      </c>
      <c r="CZ92" s="50">
        <v>8.6417341220359161E-5</v>
      </c>
      <c r="DA92" s="50">
        <v>5.5279975030472333E-5</v>
      </c>
      <c r="DB92" s="50">
        <v>3.2327474476448302E-5</v>
      </c>
      <c r="DC92" s="50">
        <v>1.4247603454622861E-5</v>
      </c>
    </row>
    <row r="93" spans="6:107" x14ac:dyDescent="0.25">
      <c r="F93" s="66" t="e">
        <v>#N/A</v>
      </c>
      <c r="G93" s="67">
        <v>0.23835616438356164</v>
      </c>
      <c r="H93" s="66">
        <v>-2.5068909819013639E-27</v>
      </c>
      <c r="I93" s="66">
        <v>1.181928875587161E-29</v>
      </c>
      <c r="J93" s="66">
        <v>2.5305295594131072E-27</v>
      </c>
      <c r="K93" s="66">
        <v>1.5164086846720824E-26</v>
      </c>
      <c r="L93" s="66">
        <v>8.8204198206482306E-26</v>
      </c>
      <c r="M93" s="66">
        <v>5.1129737226971376E-25</v>
      </c>
      <c r="N93" s="66">
        <v>2.9555579340337056E-24</v>
      </c>
      <c r="O93" s="66">
        <v>1.70345383927648E-23</v>
      </c>
      <c r="P93" s="66">
        <v>9.7875628487043731E-23</v>
      </c>
      <c r="Q93" s="66">
        <v>5.6052351905463334E-22</v>
      </c>
      <c r="R93" s="66">
        <v>3.198916849400694E-21</v>
      </c>
      <c r="S93" s="66">
        <v>1.8188997722124255E-20</v>
      </c>
      <c r="T93" s="66">
        <v>1.030170894257481E-19</v>
      </c>
      <c r="U93" s="66">
        <v>5.8102176775542511E-19</v>
      </c>
      <c r="V93" s="66">
        <v>3.262380897301451E-18</v>
      </c>
      <c r="W93" s="66">
        <v>1.8230540800624988E-17</v>
      </c>
      <c r="X93" s="66">
        <v>1.013527725685701E-16</v>
      </c>
      <c r="Y93" s="66">
        <v>5.6036926376029701E-16</v>
      </c>
      <c r="Z93" s="66">
        <v>3.0798324743672071E-15</v>
      </c>
      <c r="AA93" s="66">
        <v>1.6818311846260806E-14</v>
      </c>
      <c r="AB93" s="66">
        <v>9.1201414121574803E-14</v>
      </c>
      <c r="AC93" s="66">
        <v>4.9081076544542976E-13</v>
      </c>
      <c r="AD93" s="66">
        <v>2.6194589027452032E-12</v>
      </c>
      <c r="AE93" s="66">
        <v>1.3852896169192673E-11</v>
      </c>
      <c r="AF93" s="66">
        <v>7.2525891355779423E-11</v>
      </c>
      <c r="AG93" s="66">
        <v>3.7548697755496707E-10</v>
      </c>
      <c r="AH93" s="66">
        <v>1.9199523582981288E-9</v>
      </c>
      <c r="AI93" s="66">
        <v>9.6810669819586753E-9</v>
      </c>
      <c r="AJ93" s="66">
        <v>4.8051793524107402E-8</v>
      </c>
      <c r="AK93" s="66">
        <v>2.3426319376299393E-7</v>
      </c>
      <c r="AL93" s="66">
        <v>1.1187973773898559E-6</v>
      </c>
      <c r="AM93" s="66">
        <v>5.2169948308156337E-6</v>
      </c>
      <c r="AN93" s="66">
        <v>2.3654211069368825E-5</v>
      </c>
      <c r="AO93" s="66">
        <v>1.037296292535052E-4</v>
      </c>
      <c r="AP93" s="66">
        <v>4.3688826329022168E-4</v>
      </c>
      <c r="AQ93" s="66">
        <v>1.7507733886285726E-3</v>
      </c>
      <c r="AR93" s="66">
        <v>6.5890219760858315E-3</v>
      </c>
      <c r="AS93" s="66">
        <v>2.2856366176491238E-2</v>
      </c>
      <c r="AT93" s="66">
        <v>7.1057498927789106E-2</v>
      </c>
      <c r="AU93" s="66">
        <v>0.1895259997858301</v>
      </c>
      <c r="AV93" s="66">
        <v>0.40511567217465916</v>
      </c>
      <c r="AW93" s="66">
        <v>0.6408752211626968</v>
      </c>
      <c r="AX93" s="66">
        <v>0.8659434844265782</v>
      </c>
      <c r="AY93" s="66">
        <v>1.0720795309784106</v>
      </c>
      <c r="AZ93" s="66">
        <v>1.2555329965416595</v>
      </c>
      <c r="BA93" s="66">
        <v>1.4133601465249417</v>
      </c>
      <c r="BB93" s="66">
        <v>1.543322011341296</v>
      </c>
      <c r="BC93" s="66">
        <v>1.6440467519890307</v>
      </c>
      <c r="BD93" s="66">
        <v>1.7150734781669448</v>
      </c>
      <c r="BE93" s="66">
        <v>1.7568215860803613</v>
      </c>
      <c r="BF93" s="66">
        <v>1.7705179200910839</v>
      </c>
      <c r="BG93" s="66">
        <v>1.758093923083673</v>
      </c>
      <c r="BH93" s="66">
        <v>1.7220606757986565</v>
      </c>
      <c r="BI93" s="66">
        <v>1.6653697646887871</v>
      </c>
      <c r="BJ93" s="66">
        <v>1.5912680816165159</v>
      </c>
      <c r="BK93" s="66">
        <v>1.5031542928546129</v>
      </c>
      <c r="BL93" s="66">
        <v>1.4044438684520109</v>
      </c>
      <c r="BM93" s="66">
        <v>1.2984483601124965</v>
      </c>
      <c r="BN93" s="66">
        <v>1.1882731840114744</v>
      </c>
      <c r="BO93" s="66">
        <v>1.0767366312417317</v>
      </c>
      <c r="BP93" s="66">
        <v>0.96631131189951458</v>
      </c>
      <c r="BQ93" s="66">
        <v>0.85908784225019097</v>
      </c>
      <c r="BR93" s="66">
        <v>0.75675938849361857</v>
      </c>
      <c r="BS93" s="66">
        <v>0.66062473973297486</v>
      </c>
      <c r="BT93" s="66">
        <v>0.57160692416757375</v>
      </c>
      <c r="BU93" s="66">
        <v>0.49028400830434854</v>
      </c>
      <c r="BV93" s="66">
        <v>0.41692860953980554</v>
      </c>
      <c r="BW93" s="66">
        <v>0.35155277166946119</v>
      </c>
      <c r="BX93" s="66">
        <v>0.29395515371526926</v>
      </c>
      <c r="BY93" s="66">
        <v>0.24376791268745016</v>
      </c>
      <c r="BZ93" s="66">
        <v>0.20050116819142691</v>
      </c>
      <c r="CA93" s="66">
        <v>0.16358347294586242</v>
      </c>
      <c r="CB93" s="66">
        <v>0.13239723726021443</v>
      </c>
      <c r="CC93" s="66">
        <v>0.10630853531782954</v>
      </c>
      <c r="CD93" s="50">
        <v>8.4691134437500745E-2</v>
      </c>
      <c r="CE93" s="50">
        <v>6.694492251316897E-2</v>
      </c>
      <c r="CF93" s="50">
        <v>5.2509159168524361E-2</v>
      </c>
      <c r="CG93" s="50">
        <v>4.0871145352015081E-2</v>
      </c>
      <c r="CH93" s="50">
        <v>3.1571001854200552E-2</v>
      </c>
      <c r="CI93" s="50">
        <v>2.4203280655839689E-2</v>
      </c>
      <c r="CJ93" s="50">
        <v>1.8416116947992629E-2</v>
      </c>
      <c r="CK93" s="50">
        <v>1.3908577275041063E-2</v>
      </c>
      <c r="CL93" s="50">
        <v>1.0426782957228304E-2</v>
      </c>
      <c r="CM93" s="50">
        <v>7.7592986681511069E-3</v>
      </c>
      <c r="CN93" s="50">
        <v>5.7321827531621738E-3</v>
      </c>
      <c r="CO93" s="50">
        <v>4.2040054525108225E-3</v>
      </c>
      <c r="CP93" s="50">
        <v>3.0610584608734151E-3</v>
      </c>
      <c r="CQ93" s="50">
        <v>2.2129071843062418E-3</v>
      </c>
      <c r="CR93" s="50">
        <v>1.5883770619094112E-3</v>
      </c>
      <c r="CS93" s="50">
        <v>1.1320175977020039E-3</v>
      </c>
      <c r="CT93" s="50">
        <v>8.0105160978550735E-4</v>
      </c>
      <c r="CU93" s="50">
        <v>5.6279138463454393E-4</v>
      </c>
      <c r="CV93" s="50">
        <v>3.9248634617840571E-4</v>
      </c>
      <c r="CW93" s="50">
        <v>2.7155682697528404E-4</v>
      </c>
      <c r="CX93" s="50">
        <v>1.861639209852389E-4</v>
      </c>
      <c r="CY93" s="50">
        <v>1.2606470680440581E-4</v>
      </c>
      <c r="CZ93" s="50">
        <v>8.3704059369168988E-5</v>
      </c>
      <c r="DA93" s="50">
        <v>5.3497741532553914E-5</v>
      </c>
      <c r="DB93" s="50">
        <v>3.1265627539175145E-5</v>
      </c>
      <c r="DC93" s="50">
        <v>1.3778100105370392E-5</v>
      </c>
    </row>
    <row r="94" spans="6:107" x14ac:dyDescent="0.25">
      <c r="F94" s="66" t="e">
        <v>#N/A</v>
      </c>
      <c r="G94" s="67">
        <v>0.24109589041095891</v>
      </c>
      <c r="H94" s="66">
        <v>-3.231849178019828E-28</v>
      </c>
      <c r="I94" s="66">
        <v>1.4748906035862862E-30</v>
      </c>
      <c r="J94" s="66">
        <v>3.2613469900915539E-28</v>
      </c>
      <c r="K94" s="66">
        <v>1.9988809021651659E-27</v>
      </c>
      <c r="L94" s="66">
        <v>1.1912481260365433E-26</v>
      </c>
      <c r="M94" s="66">
        <v>7.0798010654676411E-26</v>
      </c>
      <c r="N94" s="66">
        <v>4.1985493019505107E-25</v>
      </c>
      <c r="O94" s="66">
        <v>2.484239258695685E-24</v>
      </c>
      <c r="P94" s="66">
        <v>1.4663829754649417E-23</v>
      </c>
      <c r="Q94" s="66">
        <v>8.6337580008878008E-23</v>
      </c>
      <c r="R94" s="66">
        <v>5.0697185799665635E-22</v>
      </c>
      <c r="S94" s="66">
        <v>2.9684251652243936E-21</v>
      </c>
      <c r="T94" s="66">
        <v>1.7327913542074014E-20</v>
      </c>
      <c r="U94" s="66">
        <v>1.0082214665335846E-19</v>
      </c>
      <c r="V94" s="66">
        <v>5.8459826045223457E-19</v>
      </c>
      <c r="W94" s="66">
        <v>3.3770923119771997E-18</v>
      </c>
      <c r="X94" s="66">
        <v>1.9430861579759449E-17</v>
      </c>
      <c r="Y94" s="66">
        <v>1.113194033506659E-16</v>
      </c>
      <c r="Z94" s="66">
        <v>6.3478872811064809E-16</v>
      </c>
      <c r="AA94" s="66">
        <v>3.6016215288402736E-15</v>
      </c>
      <c r="AB94" s="66">
        <v>2.0322931858861599E-14</v>
      </c>
      <c r="AC94" s="66">
        <v>1.1399263892835832E-13</v>
      </c>
      <c r="AD94" s="66">
        <v>6.3521538373360247E-13</v>
      </c>
      <c r="AE94" s="66">
        <v>3.5142541034101392E-12</v>
      </c>
      <c r="AF94" s="66">
        <v>1.9287777171403224E-11</v>
      </c>
      <c r="AG94" s="66">
        <v>1.049256329878424E-10</v>
      </c>
      <c r="AH94" s="66">
        <v>5.6516661496452351E-10</v>
      </c>
      <c r="AI94" s="66">
        <v>3.0104150004625281E-9</v>
      </c>
      <c r="AJ94" s="66">
        <v>1.5833692613354046E-8</v>
      </c>
      <c r="AK94" s="66">
        <v>8.2083428323832963E-8</v>
      </c>
      <c r="AL94" s="66">
        <v>4.184804158087848E-7</v>
      </c>
      <c r="AM94" s="66">
        <v>2.0923131699235883E-6</v>
      </c>
      <c r="AN94" s="66">
        <v>1.0222656796408457E-5</v>
      </c>
      <c r="AO94" s="66">
        <v>4.8582036079496585E-5</v>
      </c>
      <c r="AP94" s="66">
        <v>2.231937564743296E-4</v>
      </c>
      <c r="AQ94" s="66">
        <v>9.8288037819751258E-4</v>
      </c>
      <c r="AR94" s="66">
        <v>4.0990602483020576E-3</v>
      </c>
      <c r="AS94" s="66">
        <v>1.5900303136677514E-2</v>
      </c>
      <c r="AT94" s="66">
        <v>5.5756314127477807E-2</v>
      </c>
      <c r="AU94" s="66">
        <v>0.16839870870084353</v>
      </c>
      <c r="AV94" s="66">
        <v>0.40081118876843452</v>
      </c>
      <c r="AW94" s="66">
        <v>0.64333469210840233</v>
      </c>
      <c r="AX94" s="66">
        <v>0.87022857528914754</v>
      </c>
      <c r="AY94" s="66">
        <v>1.0772072149620329</v>
      </c>
      <c r="AZ94" s="66">
        <v>1.2613236602945055</v>
      </c>
      <c r="BA94" s="66">
        <v>1.4196561210140235</v>
      </c>
      <c r="BB94" s="66">
        <v>1.5499300448821525</v>
      </c>
      <c r="BC94" s="66">
        <v>1.6507640021546839</v>
      </c>
      <c r="BD94" s="66">
        <v>1.721703881917382</v>
      </c>
      <c r="BE94" s="66">
        <v>1.7631851700385495</v>
      </c>
      <c r="BF94" s="66">
        <v>1.7764574414253591</v>
      </c>
      <c r="BG94" s="66">
        <v>1.7634797687386028</v>
      </c>
      <c r="BH94" s="66">
        <v>1.7267940098441206</v>
      </c>
      <c r="BI94" s="66">
        <v>1.6693838875182605</v>
      </c>
      <c r="BJ94" s="66">
        <v>1.5945280813281877</v>
      </c>
      <c r="BK94" s="66">
        <v>1.5056551749108213</v>
      </c>
      <c r="BL94" s="66">
        <v>1.406207428235126</v>
      </c>
      <c r="BM94" s="66">
        <v>1.299519113449638</v>
      </c>
      <c r="BN94" s="66">
        <v>1.1887136933156743</v>
      </c>
      <c r="BO94" s="66">
        <v>1.076622561306404</v>
      </c>
      <c r="BP94" s="66">
        <v>0.96572652310055318</v>
      </c>
      <c r="BQ94" s="66">
        <v>0.85811978489695429</v>
      </c>
      <c r="BR94" s="66">
        <v>0.75549500607886522</v>
      </c>
      <c r="BS94" s="66">
        <v>0.65914702679748194</v>
      </c>
      <c r="BT94" s="66">
        <v>0.56999222197819044</v>
      </c>
      <c r="BU94" s="66">
        <v>0.48860006329272049</v>
      </c>
      <c r="BV94" s="66">
        <v>0.41523336910625641</v>
      </c>
      <c r="BW94" s="66">
        <v>0.3498938519206608</v>
      </c>
      <c r="BX94" s="66">
        <v>0.29236988512929729</v>
      </c>
      <c r="BY94" s="66">
        <v>0.24228385261350188</v>
      </c>
      <c r="BZ94" s="66">
        <v>0.19913696259783936</v>
      </c>
      <c r="CA94" s="66">
        <v>0.16234995236091232</v>
      </c>
      <c r="CB94" s="66">
        <v>0.13129864142968439</v>
      </c>
      <c r="CC94" s="66">
        <v>0.10534377559956792</v>
      </c>
      <c r="CD94" s="50">
        <v>8.3855020291556615E-2</v>
      </c>
      <c r="CE94" s="50">
        <v>6.6229296773441373E-2</v>
      </c>
      <c r="CF94" s="50">
        <v>5.1903904574977865E-2</v>
      </c>
      <c r="CG94" s="50">
        <v>4.0365040942552666E-2</v>
      </c>
      <c r="CH94" s="50">
        <v>3.1152421515267165E-2</v>
      </c>
      <c r="CI94" s="50">
        <v>2.3860737026073602E-2</v>
      </c>
      <c r="CJ94" s="50">
        <v>1.8138661882410863E-2</v>
      </c>
      <c r="CK94" s="50">
        <v>1.3686075369356119E-2</v>
      </c>
      <c r="CL94" s="50">
        <v>1.0250077529341799E-2</v>
      </c>
      <c r="CM94" s="50">
        <v>7.6202905193871566E-3</v>
      </c>
      <c r="CN94" s="50">
        <v>5.6238414448594757E-3</v>
      </c>
      <c r="CO94" s="50">
        <v>4.1203311833596804E-3</v>
      </c>
      <c r="CP94" s="50">
        <v>2.997010322299847E-3</v>
      </c>
      <c r="CQ94" s="50">
        <v>2.1643109465336362E-3</v>
      </c>
      <c r="CR94" s="50">
        <v>1.551822969999201E-3</v>
      </c>
      <c r="CS94" s="50">
        <v>1.1047561292555398E-3</v>
      </c>
      <c r="CT94" s="50">
        <v>7.8089289103351427E-4</v>
      </c>
      <c r="CU94" s="50">
        <v>5.4801204898762197E-4</v>
      </c>
      <c r="CV94" s="50">
        <v>3.8174607324053053E-4</v>
      </c>
      <c r="CW94" s="50">
        <v>2.6382561161466335E-4</v>
      </c>
      <c r="CX94" s="50">
        <v>1.806602604125378E-4</v>
      </c>
      <c r="CY94" s="50">
        <v>1.2220431539089211E-4</v>
      </c>
      <c r="CZ94" s="50">
        <v>8.1058377920991412E-5</v>
      </c>
      <c r="DA94" s="50">
        <v>5.1761352305917134E-5</v>
      </c>
      <c r="DB94" s="50">
        <v>3.0231675029871137E-5</v>
      </c>
      <c r="DC94" s="50">
        <v>1.3320913351252741E-5</v>
      </c>
    </row>
    <row r="95" spans="6:107" x14ac:dyDescent="0.25">
      <c r="F95" s="66" t="e">
        <v>#N/A</v>
      </c>
      <c r="G95" s="67">
        <v>0.24383561643835616</v>
      </c>
      <c r="H95" s="66">
        <v>-3.2050968886773437E-29</v>
      </c>
      <c r="I95" s="66">
        <v>1.4149901300169192E-31</v>
      </c>
      <c r="J95" s="66">
        <v>3.2333966912776822E-29</v>
      </c>
      <c r="K95" s="66">
        <v>2.0282329175556366E-28</v>
      </c>
      <c r="L95" s="66">
        <v>1.2392665529967267E-27</v>
      </c>
      <c r="M95" s="66">
        <v>7.5564976238008354E-27</v>
      </c>
      <c r="N95" s="66">
        <v>4.6007600664200746E-26</v>
      </c>
      <c r="O95" s="66">
        <v>2.7968108511803399E-25</v>
      </c>
      <c r="P95" s="66">
        <v>1.6973913490120585E-24</v>
      </c>
      <c r="Q95" s="66">
        <v>1.0283558599174629E-23</v>
      </c>
      <c r="R95" s="66">
        <v>6.2187146171212848E-23</v>
      </c>
      <c r="S95" s="66">
        <v>3.7532052236163826E-22</v>
      </c>
      <c r="T95" s="66">
        <v>2.2604356403602056E-21</v>
      </c>
      <c r="U95" s="66">
        <v>1.3583385928491225E-20</v>
      </c>
      <c r="V95" s="66">
        <v>8.1429419619133258E-20</v>
      </c>
      <c r="W95" s="66">
        <v>4.8689561934762711E-19</v>
      </c>
      <c r="X95" s="66">
        <v>2.9032656884922309E-18</v>
      </c>
      <c r="Y95" s="66">
        <v>1.7259937189649136E-17</v>
      </c>
      <c r="Z95" s="66">
        <v>1.0227903186058575E-16</v>
      </c>
      <c r="AA95" s="66">
        <v>6.0396080379421586E-16</v>
      </c>
      <c r="AB95" s="66">
        <v>3.5527881595411498E-15</v>
      </c>
      <c r="AC95" s="66">
        <v>2.0811952040059907E-14</v>
      </c>
      <c r="AD95" s="66">
        <v>1.2135590489437041E-13</v>
      </c>
      <c r="AE95" s="66">
        <v>7.0405671072768794E-13</v>
      </c>
      <c r="AF95" s="66">
        <v>4.0617522594828182E-12</v>
      </c>
      <c r="AG95" s="66">
        <v>2.3286132127516568E-11</v>
      </c>
      <c r="AH95" s="66">
        <v>1.325644464801352E-10</v>
      </c>
      <c r="AI95" s="66">
        <v>7.4869577018094399E-10</v>
      </c>
      <c r="AJ95" s="66">
        <v>4.1903694963468256E-9</v>
      </c>
      <c r="AK95" s="66">
        <v>2.3210277893506968E-8</v>
      </c>
      <c r="AL95" s="66">
        <v>1.2701635252976274E-7</v>
      </c>
      <c r="AM95" s="66">
        <v>6.8528026123279123E-7</v>
      </c>
      <c r="AN95" s="66">
        <v>3.6351138778526788E-6</v>
      </c>
      <c r="AO95" s="66">
        <v>1.8890423918135791E-5</v>
      </c>
      <c r="AP95" s="66">
        <v>9.5700083195873485E-5</v>
      </c>
      <c r="AQ95" s="66">
        <v>4.693981935197369E-4</v>
      </c>
      <c r="AR95" s="66">
        <v>2.2066965748594124E-3</v>
      </c>
      <c r="AS95" s="66">
        <v>9.7881943306965726E-3</v>
      </c>
      <c r="AT95" s="66">
        <v>3.9902407582852559E-2</v>
      </c>
      <c r="AU95" s="66">
        <v>0.14232973538584653</v>
      </c>
      <c r="AV95" s="66">
        <v>0.39870199899800685</v>
      </c>
      <c r="AW95" s="66">
        <v>0.64687229700623405</v>
      </c>
      <c r="AX95" s="66">
        <v>0.87472888286488337</v>
      </c>
      <c r="AY95" s="66">
        <v>1.0823749055357934</v>
      </c>
      <c r="AZ95" s="66">
        <v>1.267149606193291</v>
      </c>
      <c r="BA95" s="66">
        <v>1.4259951770863737</v>
      </c>
      <c r="BB95" s="66">
        <v>1.5565832602088743</v>
      </c>
      <c r="BC95" s="66">
        <v>1.6575249359430484</v>
      </c>
      <c r="BD95" s="66">
        <v>1.7283744156715359</v>
      </c>
      <c r="BE95" s="66">
        <v>1.7695838607070404</v>
      </c>
      <c r="BF95" s="66">
        <v>1.7824259604703518</v>
      </c>
      <c r="BG95" s="66">
        <v>1.7688878039666662</v>
      </c>
      <c r="BH95" s="66">
        <v>1.7315424207902721</v>
      </c>
      <c r="BI95" s="66">
        <v>1.6734060470069643</v>
      </c>
      <c r="BJ95" s="66">
        <v>1.5977894859395763</v>
      </c>
      <c r="BK95" s="66">
        <v>1.508151516429959</v>
      </c>
      <c r="BL95" s="66">
        <v>1.4079613968715852</v>
      </c>
      <c r="BM95" s="66">
        <v>1.3005762540297106</v>
      </c>
      <c r="BN95" s="66">
        <v>1.1891376578538861</v>
      </c>
      <c r="BO95" s="66">
        <v>1.0764900969811004</v>
      </c>
      <c r="BP95" s="66">
        <v>0.96512250729099613</v>
      </c>
      <c r="BQ95" s="66">
        <v>0.85713257366308826</v>
      </c>
      <c r="BR95" s="66">
        <v>0.75421230517007554</v>
      </c>
      <c r="BS95" s="66">
        <v>0.65765243102052251</v>
      </c>
      <c r="BT95" s="66">
        <v>0.56836250519367304</v>
      </c>
      <c r="BU95" s="66">
        <v>0.48690324225650877</v>
      </c>
      <c r="BV95" s="66">
        <v>0.41352751350101313</v>
      </c>
      <c r="BW95" s="66">
        <v>0.34822657263165496</v>
      </c>
      <c r="BX95" s="66">
        <v>0.29077840423556761</v>
      </c>
      <c r="BY95" s="66">
        <v>0.24079554167406853</v>
      </c>
      <c r="BZ95" s="66">
        <v>0.19777022966197497</v>
      </c>
      <c r="CA95" s="66">
        <v>0.16111536109487243</v>
      </c>
      <c r="CB95" s="66">
        <v>0.13020015579919456</v>
      </c>
      <c r="CC95" s="66">
        <v>0.10438003849871624</v>
      </c>
      <c r="CD95" s="50">
        <v>8.3020592253972181E-2</v>
      </c>
      <c r="CE95" s="50">
        <v>6.5515799563765076E-2</v>
      </c>
      <c r="CF95" s="50">
        <v>5.1301032502372113E-2</v>
      </c>
      <c r="CG95" s="50">
        <v>3.9861419022807383E-2</v>
      </c>
      <c r="CH95" s="50">
        <v>3.0736303393363966E-2</v>
      </c>
      <c r="CI95" s="50">
        <v>2.3520546484182479E-2</v>
      </c>
      <c r="CJ95" s="50">
        <v>1.7863389736957037E-2</v>
      </c>
      <c r="CK95" s="50">
        <v>1.3465548782000967E-2</v>
      </c>
      <c r="CL95" s="50">
        <v>1.007512156199092E-2</v>
      </c>
      <c r="CM95" s="50">
        <v>7.4828025884704184E-3</v>
      </c>
      <c r="CN95" s="50">
        <v>5.5167986449158601E-3</v>
      </c>
      <c r="CO95" s="50">
        <v>4.0377487109257825E-3</v>
      </c>
      <c r="CP95" s="50">
        <v>2.9338668481864285E-3</v>
      </c>
      <c r="CQ95" s="50">
        <v>2.1164541010760488E-3</v>
      </c>
      <c r="CR95" s="50">
        <v>1.51586538978909E-3</v>
      </c>
      <c r="CS95" s="50">
        <v>1.0779699582432352E-3</v>
      </c>
      <c r="CT95" s="50">
        <v>7.6110835849064172E-4</v>
      </c>
      <c r="CU95" s="50">
        <v>5.3352382867074449E-4</v>
      </c>
      <c r="CV95" s="50">
        <v>3.7122958382093305E-4</v>
      </c>
      <c r="CW95" s="50">
        <v>2.5626423666769447E-4</v>
      </c>
      <c r="CX95" s="50">
        <v>1.7528361400205461E-4</v>
      </c>
      <c r="CY95" s="50">
        <v>1.1843711155064402E-4</v>
      </c>
      <c r="CZ95" s="50">
        <v>7.8479129693182373E-5</v>
      </c>
      <c r="DA95" s="50">
        <v>5.0069980039762727E-5</v>
      </c>
      <c r="DB95" s="50">
        <v>2.9225100530376523E-5</v>
      </c>
      <c r="DC95" s="50">
        <v>1.2875818831654524E-5</v>
      </c>
    </row>
    <row r="96" spans="6:107" x14ac:dyDescent="0.25">
      <c r="F96" s="66" t="e">
        <v>#N/A</v>
      </c>
      <c r="G96" s="67">
        <v>0.24657534246575344</v>
      </c>
      <c r="H96" s="66">
        <v>-2.1747629426250063E-30</v>
      </c>
      <c r="I96" s="66">
        <v>9.2825327926388418E-33</v>
      </c>
      <c r="J96" s="66">
        <v>2.1933280082102837E-30</v>
      </c>
      <c r="K96" s="66">
        <v>1.4090568182371784E-29</v>
      </c>
      <c r="L96" s="66">
        <v>8.8330429498892819E-29</v>
      </c>
      <c r="M96" s="66">
        <v>5.5299461749023604E-28</v>
      </c>
      <c r="N96" s="66">
        <v>3.4593607262905019E-27</v>
      </c>
      <c r="O96" s="66">
        <v>2.162333714940193E-26</v>
      </c>
      <c r="P96" s="66">
        <v>1.3504580809699716E-25</v>
      </c>
      <c r="Q96" s="66">
        <v>8.4265261369283105E-25</v>
      </c>
      <c r="R96" s="66">
        <v>5.2529171362557032E-24</v>
      </c>
      <c r="S96" s="66">
        <v>3.2712225267714765E-23</v>
      </c>
      <c r="T96" s="66">
        <v>2.0349208577568912E-22</v>
      </c>
      <c r="U96" s="66">
        <v>1.2643872393484452E-21</v>
      </c>
      <c r="V96" s="66">
        <v>7.8464199620170973E-21</v>
      </c>
      <c r="W96" s="66">
        <v>4.8627452570765325E-20</v>
      </c>
      <c r="X96" s="66">
        <v>3.0092965608729536E-19</v>
      </c>
      <c r="Y96" s="66">
        <v>1.8593942891978998E-18</v>
      </c>
      <c r="Z96" s="66">
        <v>1.1469492727955149E-17</v>
      </c>
      <c r="AA96" s="66">
        <v>7.0618559246434053E-17</v>
      </c>
      <c r="AB96" s="66">
        <v>4.3393261563122476E-16</v>
      </c>
      <c r="AC96" s="66">
        <v>2.6605466179135753E-15</v>
      </c>
      <c r="AD96" s="66">
        <v>1.6273024061432481E-14</v>
      </c>
      <c r="AE96" s="66">
        <v>9.9266520548695823E-14</v>
      </c>
      <c r="AF96" s="66">
        <v>6.0373172313526296E-13</v>
      </c>
      <c r="AG96" s="66">
        <v>3.6596378570591152E-12</v>
      </c>
      <c r="AH96" s="66">
        <v>2.2100507209776524E-11</v>
      </c>
      <c r="AI96" s="66">
        <v>1.3289738969700447E-10</v>
      </c>
      <c r="AJ96" s="66">
        <v>7.9526716680792128E-10</v>
      </c>
      <c r="AK96" s="66">
        <v>4.7321847479279911E-9</v>
      </c>
      <c r="AL96" s="66">
        <v>2.7973584342574316E-8</v>
      </c>
      <c r="AM96" s="66">
        <v>1.6407527075191736E-7</v>
      </c>
      <c r="AN96" s="66">
        <v>9.5335724117384807E-7</v>
      </c>
      <c r="AO96" s="66">
        <v>5.47594710302103E-6</v>
      </c>
      <c r="AP96" s="66">
        <v>3.1000672480494807E-5</v>
      </c>
      <c r="AQ96" s="66">
        <v>1.7224333811785466E-4</v>
      </c>
      <c r="AR96" s="66">
        <v>9.3318276966181254E-4</v>
      </c>
      <c r="AS96" s="66">
        <v>4.8784019542896379E-3</v>
      </c>
      <c r="AT96" s="66">
        <v>2.4147821465484387E-2</v>
      </c>
      <c r="AU96" s="66">
        <v>0.10880482802862053</v>
      </c>
      <c r="AV96" s="66">
        <v>0.40058915609063833</v>
      </c>
      <c r="AW96" s="66">
        <v>0.65143256170923558</v>
      </c>
      <c r="AX96" s="66">
        <v>0.87929435747398277</v>
      </c>
      <c r="AY96" s="66">
        <v>1.087545409585817</v>
      </c>
      <c r="AZ96" s="66">
        <v>1.2730081078726398</v>
      </c>
      <c r="BA96" s="66">
        <v>1.4323785645071785</v>
      </c>
      <c r="BB96" s="66">
        <v>1.5632824483687493</v>
      </c>
      <c r="BC96" s="66">
        <v>1.6643300071971998</v>
      </c>
      <c r="BD96" s="66">
        <v>1.7350854047212085</v>
      </c>
      <c r="BE96" s="66">
        <v>1.7760178987245445</v>
      </c>
      <c r="BF96" s="66">
        <v>1.7884236325626131</v>
      </c>
      <c r="BG96" s="66">
        <v>1.7743180970216776</v>
      </c>
      <c r="BH96" s="66">
        <v>1.7363058936799749</v>
      </c>
      <c r="BI96" s="66">
        <v>1.6774361539820286</v>
      </c>
      <c r="BJ96" s="66">
        <v>1.6010521448668593</v>
      </c>
      <c r="BK96" s="66">
        <v>1.5106431206756643</v>
      </c>
      <c r="BL96" s="66">
        <v>1.4097055478367064</v>
      </c>
      <c r="BM96" s="66">
        <v>1.3016195417431209</v>
      </c>
      <c r="BN96" s="66">
        <v>1.1895448388768315</v>
      </c>
      <c r="BO96" s="66">
        <v>1.0763390137046724</v>
      </c>
      <c r="BP96" s="66">
        <v>0.9644990642263922</v>
      </c>
      <c r="BQ96" s="66">
        <v>0.8561260397546846</v>
      </c>
      <c r="BR96" s="66">
        <v>0.75291115253599905</v>
      </c>
      <c r="BS96" s="66">
        <v>0.65614085602634842</v>
      </c>
      <c r="BT96" s="66">
        <v>0.56671771314614627</v>
      </c>
      <c r="BU96" s="66">
        <v>0.48519351714281655</v>
      </c>
      <c r="BV96" s="66">
        <v>0.41181104279967362</v>
      </c>
      <c r="BW96" s="66">
        <v>0.34655095668031349</v>
      </c>
      <c r="BX96" s="66">
        <v>0.28918075105968744</v>
      </c>
      <c r="BY96" s="66">
        <v>0.23930303149611901</v>
      </c>
      <c r="BZ96" s="66">
        <v>0.19640102751568767</v>
      </c>
      <c r="CA96" s="66">
        <v>0.15987975937719917</v>
      </c>
      <c r="CB96" s="66">
        <v>0.12910183911716763</v>
      </c>
      <c r="CC96" s="66">
        <v>0.10341737858279437</v>
      </c>
      <c r="CD96" s="50">
        <v>8.218789886680862E-2</v>
      </c>
      <c r="CE96" s="50">
        <v>6.4804472332891883E-2</v>
      </c>
      <c r="CF96" s="50">
        <v>5.070057690005169E-2</v>
      </c>
      <c r="CG96" s="50">
        <v>3.9360306164495804E-2</v>
      </c>
      <c r="CH96" s="50">
        <v>3.0322667194242568E-2</v>
      </c>
      <c r="CI96" s="50">
        <v>2.3182722640896276E-2</v>
      </c>
      <c r="CJ96" s="50">
        <v>1.7590308942360366E-2</v>
      </c>
      <c r="CK96" s="50">
        <v>1.3247001727698738E-2</v>
      </c>
      <c r="CL96" s="50">
        <v>9.9019159936884916E-3</v>
      </c>
      <c r="CM96" s="50">
        <v>7.3468334016254955E-3</v>
      </c>
      <c r="CN96" s="50">
        <v>5.4110512230902434E-3</v>
      </c>
      <c r="CO96" s="50">
        <v>3.9562538804072287E-3</v>
      </c>
      <c r="CP96" s="50">
        <v>2.8716233642550092E-3</v>
      </c>
      <c r="CQ96" s="50">
        <v>2.0693318389424973E-3</v>
      </c>
      <c r="CR96" s="50">
        <v>1.4804996546910387E-3</v>
      </c>
      <c r="CS96" s="50">
        <v>1.051654746045952E-3</v>
      </c>
      <c r="CT96" s="50">
        <v>7.4169411286327655E-4</v>
      </c>
      <c r="CU96" s="50">
        <v>5.1932331784466988E-4</v>
      </c>
      <c r="CV96" s="50">
        <v>3.6093397799288971E-4</v>
      </c>
      <c r="CW96" s="50">
        <v>2.4887029243192497E-4</v>
      </c>
      <c r="CX96" s="50">
        <v>1.7003202968642883E-4</v>
      </c>
      <c r="CY96" s="50">
        <v>1.1476156034643267E-4</v>
      </c>
      <c r="CZ96" s="50">
        <v>7.5965155375282446E-5</v>
      </c>
      <c r="DA96" s="50">
        <v>4.8422803686676798E-5</v>
      </c>
      <c r="DB96" s="50">
        <v>2.8245391711932379E-5</v>
      </c>
      <c r="DC96" s="50">
        <v>1.2442593737713763E-5</v>
      </c>
    </row>
    <row r="97" spans="6:107" x14ac:dyDescent="0.25">
      <c r="F97" s="66" t="e">
        <v>#N/A</v>
      </c>
      <c r="G97" s="67">
        <v>0.24931506849315072</v>
      </c>
      <c r="H97" s="66">
        <v>-7.5769851162653404E-32</v>
      </c>
      <c r="I97" s="66">
        <v>3.1247789150852297E-34</v>
      </c>
      <c r="J97" s="66">
        <v>7.6394806945670452E-32</v>
      </c>
      <c r="K97" s="66">
        <v>5.0299805391230775E-31</v>
      </c>
      <c r="L97" s="66">
        <v>3.2374391759406137E-30</v>
      </c>
      <c r="M97" s="66">
        <v>2.0825775210902147E-29</v>
      </c>
      <c r="N97" s="66">
        <v>1.3396613713231849E-28</v>
      </c>
      <c r="O97" s="66">
        <v>8.6176480920169812E-28</v>
      </c>
      <c r="P97" s="66">
        <v>5.5434798418002522E-27</v>
      </c>
      <c r="Q97" s="66">
        <v>3.5659577210175023E-26</v>
      </c>
      <c r="R97" s="66">
        <v>2.2938758380868476E-25</v>
      </c>
      <c r="S97" s="66">
        <v>1.4755829351382929E-24</v>
      </c>
      <c r="T97" s="66">
        <v>9.4919915120048372E-24</v>
      </c>
      <c r="U97" s="66">
        <v>6.1059192755931963E-23</v>
      </c>
      <c r="V97" s="66">
        <v>3.9277584849194146E-22</v>
      </c>
      <c r="W97" s="66">
        <v>2.5266116402035077E-21</v>
      </c>
      <c r="X97" s="66">
        <v>1.6252950391227369E-20</v>
      </c>
      <c r="Y97" s="66">
        <v>1.0455045493197397E-19</v>
      </c>
      <c r="Z97" s="66">
        <v>6.7254236082470273E-19</v>
      </c>
      <c r="AA97" s="66">
        <v>4.3262674217722335E-18</v>
      </c>
      <c r="AB97" s="66">
        <v>2.782960731534682E-17</v>
      </c>
      <c r="AC97" s="66">
        <v>1.7901968783269351E-16</v>
      </c>
      <c r="AD97" s="66">
        <v>1.1515810578484559E-15</v>
      </c>
      <c r="AE97" s="66">
        <v>7.4077826235221032E-15</v>
      </c>
      <c r="AF97" s="66">
        <v>4.7652089293550308E-14</v>
      </c>
      <c r="AG97" s="66">
        <v>3.0653189077527923E-13</v>
      </c>
      <c r="AH97" s="66">
        <v>1.9718295977210393E-12</v>
      </c>
      <c r="AI97" s="66">
        <v>1.2684200500688153E-11</v>
      </c>
      <c r="AJ97" s="66">
        <v>8.1593735344883654E-11</v>
      </c>
      <c r="AK97" s="66">
        <v>5.2486852814804098E-10</v>
      </c>
      <c r="AL97" s="66">
        <v>3.3763250410813065E-9</v>
      </c>
      <c r="AM97" s="66">
        <v>2.1718907062794166E-8</v>
      </c>
      <c r="AN97" s="66">
        <v>1.39711348363315E-7</v>
      </c>
      <c r="AO97" s="66">
        <v>8.9872205839181716E-7</v>
      </c>
      <c r="AP97" s="66">
        <v>5.7812149671594459E-6</v>
      </c>
      <c r="AQ97" s="66">
        <v>3.7188857427529798E-5</v>
      </c>
      <c r="AR97" s="66">
        <v>2.3922499416150465E-4</v>
      </c>
      <c r="AS97" s="66">
        <v>1.5388641058170234E-3</v>
      </c>
      <c r="AT97" s="66">
        <v>9.8990606916819525E-3</v>
      </c>
      <c r="AU97" s="66">
        <v>6.3677749196428587E-2</v>
      </c>
      <c r="AV97" s="66">
        <v>0.40962025277110292</v>
      </c>
      <c r="AW97" s="66">
        <v>0.65657555292447989</v>
      </c>
      <c r="AX97" s="66">
        <v>0.88372968941400554</v>
      </c>
      <c r="AY97" s="66">
        <v>1.0926986385184803</v>
      </c>
      <c r="AZ97" s="66">
        <v>1.2789030919418103</v>
      </c>
      <c r="BA97" s="66">
        <v>1.4388085007601448</v>
      </c>
      <c r="BB97" s="66">
        <v>1.5700283739463246</v>
      </c>
      <c r="BC97" s="66">
        <v>1.6711796242747472</v>
      </c>
      <c r="BD97" s="66">
        <v>1.741837164810089</v>
      </c>
      <c r="BE97" s="66">
        <v>1.7824875248895853</v>
      </c>
      <c r="BF97" s="66">
        <v>1.7944506134333915</v>
      </c>
      <c r="BG97" s="66">
        <v>1.7797707153076203</v>
      </c>
      <c r="BH97" s="66">
        <v>1.7410844115785526</v>
      </c>
      <c r="BI97" s="66">
        <v>1.6814741164538953</v>
      </c>
      <c r="BJ97" s="66">
        <v>1.6043159041684034</v>
      </c>
      <c r="BK97" s="66">
        <v>1.5131297873090064</v>
      </c>
      <c r="BL97" s="66">
        <v>1.4114396510370466</v>
      </c>
      <c r="BM97" s="66">
        <v>1.3026487331867611</v>
      </c>
      <c r="BN97" s="66">
        <v>1.1899349948061173</v>
      </c>
      <c r="BO97" s="66">
        <v>1.0761690846794942</v>
      </c>
      <c r="BP97" s="66">
        <v>0.96385599208379069</v>
      </c>
      <c r="BQ97" s="66">
        <v>0.85510001346365905</v>
      </c>
      <c r="BR97" s="66">
        <v>0.75159141465143398</v>
      </c>
      <c r="BS97" s="66">
        <v>0.65461220568258915</v>
      </c>
      <c r="BT97" s="66">
        <v>0.56505778583990141</v>
      </c>
      <c r="BU97" s="66">
        <v>0.48347086087866759</v>
      </c>
      <c r="BV97" s="66">
        <v>0.41008395824390781</v>
      </c>
      <c r="BW97" s="66">
        <v>0.34486702818435588</v>
      </c>
      <c r="BX97" s="66">
        <v>0.28757696684490353</v>
      </c>
      <c r="BY97" s="66">
        <v>0.23780637482680708</v>
      </c>
      <c r="BZ97" s="66">
        <v>0.19502941526077086</v>
      </c>
      <c r="CA97" s="66">
        <v>0.15864320822615571</v>
      </c>
      <c r="CB97" s="66">
        <v>0.12800375072842735</v>
      </c>
      <c r="CC97" s="66">
        <v>0.1024558508282126</v>
      </c>
      <c r="CD97" s="50">
        <v>8.1356988910540037E-2</v>
      </c>
      <c r="CE97" s="50">
        <v>6.4095356622558677E-2</v>
      </c>
      <c r="CF97" s="50">
        <v>5.0102571694163954E-2</v>
      </c>
      <c r="CG97" s="50">
        <v>3.8861728830147518E-2</v>
      </c>
      <c r="CH97" s="50">
        <v>2.9911532457088899E-2</v>
      </c>
      <c r="CI97" s="50">
        <v>2.2847278908266839E-2</v>
      </c>
      <c r="CJ97" s="50">
        <v>1.7319427719443791E-2</v>
      </c>
      <c r="CK97" s="50">
        <v>1.3030438216131333E-2</v>
      </c>
      <c r="CL97" s="50">
        <v>9.7304615741615474E-3</v>
      </c>
      <c r="CM97" s="50">
        <v>7.2123813196775244E-3</v>
      </c>
      <c r="CN97" s="50">
        <v>5.3065959106618037E-3</v>
      </c>
      <c r="CO97" s="50">
        <v>3.8758424261400369E-3</v>
      </c>
      <c r="CP97" s="50">
        <v>2.8102751116133398E-3</v>
      </c>
      <c r="CQ97" s="50">
        <v>2.0229392900447626E-3</v>
      </c>
      <c r="CR97" s="50">
        <v>1.4457210570463976E-3</v>
      </c>
      <c r="CS97" s="50">
        <v>1.0258061292296756E-3</v>
      </c>
      <c r="CT97" s="50">
        <v>7.2264624259885026E-4</v>
      </c>
      <c r="CU97" s="50">
        <v>5.0540710757296956E-4</v>
      </c>
      <c r="CV97" s="50">
        <v>3.508563589402609E-4</v>
      </c>
      <c r="CW97" s="50">
        <v>2.4164137606456709E-4</v>
      </c>
      <c r="CX97" s="50">
        <v>1.6490356404076626E-4</v>
      </c>
      <c r="CY97" s="50">
        <v>1.1117613575129198E-4</v>
      </c>
      <c r="CZ97" s="50">
        <v>7.3515303708868455E-5</v>
      </c>
      <c r="DA97" s="50">
        <v>4.6819008586428742E-5</v>
      </c>
      <c r="DB97" s="50">
        <v>2.7292040414648091E-5</v>
      </c>
      <c r="DC97" s="50">
        <v>1.2021016855705837E-5</v>
      </c>
    </row>
    <row r="98" spans="6:107" x14ac:dyDescent="0.25">
      <c r="F98" s="66" t="e">
        <v>#N/A</v>
      </c>
      <c r="G98" s="67">
        <v>0.25205479452054796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0</v>
      </c>
      <c r="N98" s="66">
        <v>0</v>
      </c>
      <c r="O98" s="66">
        <v>0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0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0</v>
      </c>
      <c r="AN98" s="66">
        <v>0</v>
      </c>
      <c r="AO98" s="66">
        <v>0</v>
      </c>
      <c r="AP98" s="66">
        <v>0</v>
      </c>
      <c r="AQ98" s="66">
        <v>0</v>
      </c>
      <c r="AR98" s="66">
        <v>0</v>
      </c>
      <c r="AS98" s="66">
        <v>0</v>
      </c>
      <c r="AT98" s="66">
        <v>0</v>
      </c>
      <c r="AU98" s="66">
        <v>0</v>
      </c>
      <c r="AV98" s="66">
        <v>0.43131686333973263</v>
      </c>
      <c r="AW98" s="66">
        <v>0.66102519382485381</v>
      </c>
      <c r="AX98" s="66">
        <v>0.88785471529393523</v>
      </c>
      <c r="AY98" s="66">
        <v>1.097847496325318</v>
      </c>
      <c r="AZ98" s="66">
        <v>1.2848440979687541</v>
      </c>
      <c r="BA98" s="66">
        <v>1.445287147475885</v>
      </c>
      <c r="BB98" s="66">
        <v>1.5768215622894717</v>
      </c>
      <c r="BC98" s="66">
        <v>1.6780741380562449</v>
      </c>
      <c r="BD98" s="66">
        <v>1.7486300078570505</v>
      </c>
      <c r="BE98" s="66">
        <v>1.7889929822274577</v>
      </c>
      <c r="BF98" s="66">
        <v>1.800507059531264</v>
      </c>
      <c r="BG98" s="66">
        <v>1.7852457253528446</v>
      </c>
      <c r="BH98" s="66">
        <v>1.7458779555104116</v>
      </c>
      <c r="BI98" s="66">
        <v>1.6855198395508137</v>
      </c>
      <c r="BJ98" s="66">
        <v>1.6075806064795999</v>
      </c>
      <c r="BK98" s="66">
        <v>1.5156113123272135</v>
      </c>
      <c r="BL98" s="66">
        <v>1.4131634727572822</v>
      </c>
      <c r="BM98" s="66">
        <v>1.303663581622367</v>
      </c>
      <c r="BN98" s="66">
        <v>1.1903078812059715</v>
      </c>
      <c r="BO98" s="66">
        <v>1.0759800808570155</v>
      </c>
      <c r="BP98" s="66">
        <v>0.96319308746025478</v>
      </c>
      <c r="BQ98" s="66">
        <v>0.8540543241773545</v>
      </c>
      <c r="BR98" s="66">
        <v>0.75025295771536549</v>
      </c>
      <c r="BS98" s="66">
        <v>0.65306638412404217</v>
      </c>
      <c r="BT98" s="66">
        <v>0.56338266397794912</v>
      </c>
      <c r="BU98" s="66">
        <v>0.48173524739770496</v>
      </c>
      <c r="BV98" s="66">
        <v>0.40834626226614851</v>
      </c>
      <c r="BW98" s="66">
        <v>0.34317481252246113</v>
      </c>
      <c r="BX98" s="66">
        <v>0.28596709406866994</v>
      </c>
      <c r="BY98" s="66">
        <v>0.23630562554511661</v>
      </c>
      <c r="BZ98" s="66">
        <v>0.19365545297579784</v>
      </c>
      <c r="CA98" s="66">
        <v>0.15740576945134674</v>
      </c>
      <c r="CB98" s="66">
        <v>0.12690595057317944</v>
      </c>
      <c r="CC98" s="66">
        <v>0.10149551061658171</v>
      </c>
      <c r="CD98" s="50">
        <v>8.0527911398595567E-2</v>
      </c>
      <c r="CE98" s="50">
        <v>6.3388494061098963E-2</v>
      </c>
      <c r="CF98" s="50">
        <v>4.9507050781053288E-2</v>
      </c>
      <c r="CG98" s="50">
        <v>3.8365713366837674E-2</v>
      </c>
      <c r="CH98" s="50">
        <v>2.9502918548982016E-2</v>
      </c>
      <c r="CI98" s="50">
        <v>2.2514228495082039E-2</v>
      </c>
      <c r="CJ98" s="50">
        <v>1.7050754075584731E-2</v>
      </c>
      <c r="CK98" s="50">
        <v>1.281586204942891E-2</v>
      </c>
      <c r="CL98" s="50">
        <v>9.5607588627736311E-3</v>
      </c>
      <c r="CM98" s="50">
        <v>7.0794445372632389E-3</v>
      </c>
      <c r="CN98" s="50">
        <v>5.2034293002635144E-3</v>
      </c>
      <c r="CO98" s="50">
        <v>3.7965099718863487E-3</v>
      </c>
      <c r="CP98" s="50">
        <v>2.749817247343449E-3</v>
      </c>
      <c r="CQ98" s="50">
        <v>1.9772715239540044E-3</v>
      </c>
      <c r="CR98" s="50">
        <v>1.4115248489458554E-3</v>
      </c>
      <c r="CS98" s="50">
        <v>1.0004197203515404E-3</v>
      </c>
      <c r="CT98" s="50">
        <v>7.0396082462630713E-4</v>
      </c>
      <c r="CU98" s="50">
        <v>4.9177178646720181E-4</v>
      </c>
      <c r="CV98" s="50">
        <v>3.4099383349502055E-4</v>
      </c>
      <c r="CW98" s="50">
        <v>2.3457509201276272E-4</v>
      </c>
      <c r="CX98" s="50">
        <v>1.5989628261442365E-4</v>
      </c>
      <c r="CY98" s="50">
        <v>1.0767932089527428E-4</v>
      </c>
      <c r="CZ98" s="50">
        <v>7.1128431664363868E-5</v>
      </c>
      <c r="DA98" s="50">
        <v>4.5257786587220289E-5</v>
      </c>
      <c r="DB98" s="50">
        <v>2.6364542725173912E-5</v>
      </c>
      <c r="DC98" s="50">
        <v>1.1610868609553379E-5</v>
      </c>
    </row>
    <row r="99" spans="6:107" x14ac:dyDescent="0.25">
      <c r="F99" s="66" t="e">
        <v>#N/A</v>
      </c>
      <c r="G99" s="67">
        <v>0.25479452054794521</v>
      </c>
      <c r="H99" s="66">
        <v>-1.6520062400916637E-26</v>
      </c>
      <c r="I99" s="66">
        <v>8.0422363967356784E-29</v>
      </c>
      <c r="J99" s="66">
        <v>1.6680907128851351E-26</v>
      </c>
      <c r="K99" s="66">
        <v>9.7793661103848547E-26</v>
      </c>
      <c r="L99" s="66">
        <v>5.5554256005990465E-25</v>
      </c>
      <c r="M99" s="66">
        <v>3.1430781776163899E-24</v>
      </c>
      <c r="N99" s="66">
        <v>1.7721961252796624E-23</v>
      </c>
      <c r="O99" s="66">
        <v>9.9567735278949879E-23</v>
      </c>
      <c r="P99" s="66">
        <v>5.5730104894262285E-22</v>
      </c>
      <c r="Q99" s="66">
        <v>3.106933012075554E-21</v>
      </c>
      <c r="R99" s="66">
        <v>1.7248163118188256E-20</v>
      </c>
      <c r="S99" s="66">
        <v>9.5326051996817522E-20</v>
      </c>
      <c r="T99" s="66">
        <v>5.2434434702477698E-19</v>
      </c>
      <c r="U99" s="66">
        <v>2.869620435746848E-18</v>
      </c>
      <c r="V99" s="66">
        <v>1.5620269145793727E-17</v>
      </c>
      <c r="W99" s="66">
        <v>8.453700870368998E-17</v>
      </c>
      <c r="X99" s="66">
        <v>4.5469513244307951E-16</v>
      </c>
      <c r="Y99" s="66">
        <v>2.4294592774352096E-15</v>
      </c>
      <c r="Z99" s="66">
        <v>1.2888211676594187E-14</v>
      </c>
      <c r="AA99" s="66">
        <v>6.7845424870101688E-14</v>
      </c>
      <c r="AB99" s="66">
        <v>3.5417130848957908E-13</v>
      </c>
      <c r="AC99" s="66">
        <v>1.8321228809843279E-12</v>
      </c>
      <c r="AD99" s="66">
        <v>9.3839263431801421E-12</v>
      </c>
      <c r="AE99" s="66">
        <v>4.7543631507458976E-11</v>
      </c>
      <c r="AF99" s="66">
        <v>2.3801552433471941E-10</v>
      </c>
      <c r="AG99" s="66">
        <v>1.1759159373008736E-9</v>
      </c>
      <c r="AH99" s="66">
        <v>5.7248909576981894E-9</v>
      </c>
      <c r="AI99" s="66">
        <v>2.7417492513435977E-8</v>
      </c>
      <c r="AJ99" s="66">
        <v>1.2890427815925633E-7</v>
      </c>
      <c r="AK99" s="66">
        <v>5.934968854709817E-7</v>
      </c>
      <c r="AL99" s="66">
        <v>2.6680043010780523E-6</v>
      </c>
      <c r="AM99" s="66">
        <v>1.1667598286979959E-5</v>
      </c>
      <c r="AN99" s="66">
        <v>4.9410750556847342E-5</v>
      </c>
      <c r="AO99" s="66">
        <v>2.0146291851483506E-4</v>
      </c>
      <c r="AP99" s="66">
        <v>7.8498124381232712E-4</v>
      </c>
      <c r="AQ99" s="66">
        <v>2.89423849342807E-3</v>
      </c>
      <c r="AR99" s="66">
        <v>9.9640167820302349E-3</v>
      </c>
      <c r="AS99" s="66">
        <v>3.144350485097596E-2</v>
      </c>
      <c r="AT99" s="66">
        <v>8.859510169053271E-2</v>
      </c>
      <c r="AU99" s="66">
        <v>0.21463976784984454</v>
      </c>
      <c r="AV99" s="66">
        <v>0.42511213099071082</v>
      </c>
      <c r="AW99" s="66">
        <v>0.66178314854484754</v>
      </c>
      <c r="AX99" s="66">
        <v>0.89168626983862798</v>
      </c>
      <c r="AY99" s="66">
        <v>1.1030477470699558</v>
      </c>
      <c r="AZ99" s="66">
        <v>1.2908415412476715</v>
      </c>
      <c r="BA99" s="66">
        <v>1.451815413542817</v>
      </c>
      <c r="BB99" s="66">
        <v>1.5836622198385488</v>
      </c>
      <c r="BC99" s="66">
        <v>1.6850138698979873</v>
      </c>
      <c r="BD99" s="66">
        <v>1.7554642523425228</v>
      </c>
      <c r="BE99" s="66">
        <v>1.7955345176399924</v>
      </c>
      <c r="BF99" s="66">
        <v>1.8065931280401806</v>
      </c>
      <c r="BG99" s="66">
        <v>1.7907431927164328</v>
      </c>
      <c r="BH99" s="66">
        <v>1.7506865043879216</v>
      </c>
      <c r="BI99" s="66">
        <v>1.6895732254527871</v>
      </c>
      <c r="BJ99" s="66">
        <v>1.6108460909469164</v>
      </c>
      <c r="BK99" s="66">
        <v>1.5180874880014721</v>
      </c>
      <c r="BL99" s="66">
        <v>1.4148767756063594</v>
      </c>
      <c r="BM99" s="66">
        <v>1.3046638369344594</v>
      </c>
      <c r="BN99" s="66">
        <v>1.19066325075488</v>
      </c>
      <c r="BO99" s="66">
        <v>1.0757717709234995</v>
      </c>
      <c r="BP99" s="66">
        <v>0.96251014537178636</v>
      </c>
      <c r="BQ99" s="66">
        <v>0.85298880038870584</v>
      </c>
      <c r="BR99" s="66">
        <v>0.74889564766973815</v>
      </c>
      <c r="BS99" s="66">
        <v>0.6515032957770962</v>
      </c>
      <c r="BT99" s="66">
        <v>0.56169228898914803</v>
      </c>
      <c r="BU99" s="66">
        <v>0.47998665166736243</v>
      </c>
      <c r="BV99" s="66">
        <v>0.40659795851462871</v>
      </c>
      <c r="BW99" s="66">
        <v>0.34147433635558877</v>
      </c>
      <c r="BX99" s="66">
        <v>0.2843511764592998</v>
      </c>
      <c r="BY99" s="66">
        <v>0.23480083867348256</v>
      </c>
      <c r="BZ99" s="66">
        <v>0.19227920172285376</v>
      </c>
      <c r="CA99" s="66">
        <v>0.15616750565608836</v>
      </c>
      <c r="CB99" s="66">
        <v>0.12580849918579978</v>
      </c>
      <c r="CC99" s="66">
        <v>0.10053641373082532</v>
      </c>
      <c r="CD99" s="50">
        <v>7.9700715571717623E-2</v>
      </c>
      <c r="CE99" s="50">
        <v>6.2683926356897915E-2</v>
      </c>
      <c r="CF99" s="50">
        <v>4.8914048020533361E-2</v>
      </c>
      <c r="CG99" s="50">
        <v>3.7872285999834131E-2</v>
      </c>
      <c r="CH99" s="50">
        <v>2.9096844659302377E-2</v>
      </c>
      <c r="CI99" s="50">
        <v>2.2183584402259569E-2</v>
      </c>
      <c r="CJ99" s="50">
        <v>1.678429580117943E-2</v>
      </c>
      <c r="CK99" s="50">
        <v>1.2603276819680102E-2</v>
      </c>
      <c r="CL99" s="50">
        <v>9.3928082269784836E-3</v>
      </c>
      <c r="CM99" s="50">
        <v>6.9480210820783012E-3</v>
      </c>
      <c r="CN99" s="50">
        <v>5.1015478457523428E-3</v>
      </c>
      <c r="CO99" s="50">
        <v>3.7182520311564286E-3</v>
      </c>
      <c r="CP99" s="50">
        <v>2.6902448451189128E-3</v>
      </c>
      <c r="CQ99" s="50">
        <v>1.9323235506803903E-3</v>
      </c>
      <c r="CR99" s="50">
        <v>1.3779062430663552E-3</v>
      </c>
      <c r="CS99" s="50">
        <v>9.7549110877721986E-4</v>
      </c>
      <c r="CT99" s="50">
        <v>6.8563392510314291E-4</v>
      </c>
      <c r="CU99" s="50">
        <v>4.7841394133485112E-4</v>
      </c>
      <c r="CV99" s="50">
        <v>3.3134351267475795E-4</v>
      </c>
      <c r="CW99" s="50">
        <v>2.2766905244197395E-4</v>
      </c>
      <c r="CX99" s="50">
        <v>1.5500826025988926E-4</v>
      </c>
      <c r="CY99" s="50">
        <v>1.042696083089367E-4</v>
      </c>
      <c r="CZ99" s="50">
        <v>6.8803404614725132E-5</v>
      </c>
      <c r="DA99" s="50">
        <v>4.373833616432885E-5</v>
      </c>
      <c r="DB99" s="50">
        <v>2.5462399052542351E-5</v>
      </c>
      <c r="DC99" s="50">
        <v>1.1211931102442741E-5</v>
      </c>
    </row>
    <row r="100" spans="6:107" x14ac:dyDescent="0.25">
      <c r="F100" s="66" t="e">
        <v>#N/A</v>
      </c>
      <c r="G100" s="67">
        <v>0.25753424657534246</v>
      </c>
      <c r="H100" s="66">
        <v>-2.5970044456803093E-27</v>
      </c>
      <c r="I100" s="66">
        <v>1.2244155714730991E-29</v>
      </c>
      <c r="J100" s="66">
        <v>2.6214927571097712E-27</v>
      </c>
      <c r="K100" s="66">
        <v>1.5709173172929389E-26</v>
      </c>
      <c r="L100" s="66">
        <v>9.1374732322298708E-26</v>
      </c>
      <c r="M100" s="66">
        <v>5.2967589246464583E-25</v>
      </c>
      <c r="N100" s="66">
        <v>3.0617934918794712E-24</v>
      </c>
      <c r="O100" s="66">
        <v>1.7646823721611179E-23</v>
      </c>
      <c r="P100" s="66">
        <v>1.0139358673500652E-22</v>
      </c>
      <c r="Q100" s="66">
        <v>5.8067013582198142E-22</v>
      </c>
      <c r="R100" s="66">
        <v>3.3138917108893597E-21</v>
      </c>
      <c r="S100" s="66">
        <v>1.8842729819638508E-20</v>
      </c>
      <c r="T100" s="66">
        <v>1.067195529822358E-19</v>
      </c>
      <c r="U100" s="66">
        <v>6.0190336476266376E-19</v>
      </c>
      <c r="V100" s="66">
        <v>3.3796260774006552E-18</v>
      </c>
      <c r="W100" s="66">
        <v>1.8885701832092676E-17</v>
      </c>
      <c r="X100" s="66">
        <v>1.0499503603224208E-16</v>
      </c>
      <c r="Y100" s="66">
        <v>5.8050632876149223E-16</v>
      </c>
      <c r="Z100" s="66">
        <v>3.1905034872198521E-15</v>
      </c>
      <c r="AA100" s="66">
        <v>1.7422639868327144E-14</v>
      </c>
      <c r="AB100" s="66">
        <v>9.447839465878258E-14</v>
      </c>
      <c r="AC100" s="66">
        <v>5.0844540171380513E-13</v>
      </c>
      <c r="AD100" s="66">
        <v>2.7135702611043563E-12</v>
      </c>
      <c r="AE100" s="66">
        <v>1.4350572051411393E-11</v>
      </c>
      <c r="AF100" s="66">
        <v>7.5131275435224901E-11</v>
      </c>
      <c r="AG100" s="66">
        <v>3.8897482919308956E-10</v>
      </c>
      <c r="AH100" s="66">
        <v>1.9889133409922448E-9</v>
      </c>
      <c r="AI100" s="66">
        <v>1.0028760254396451E-8</v>
      </c>
      <c r="AJ100" s="66">
        <v>4.9777379373282968E-8</v>
      </c>
      <c r="AK100" s="66">
        <v>2.4267476711663148E-7</v>
      </c>
      <c r="AL100" s="66">
        <v>1.158963605732224E-6</v>
      </c>
      <c r="AM100" s="66">
        <v>5.4042586182287968E-6</v>
      </c>
      <c r="AN100" s="66">
        <v>2.450309610527915E-5</v>
      </c>
      <c r="AO100" s="66">
        <v>1.074512096343731E-4</v>
      </c>
      <c r="AP100" s="66">
        <v>4.5255746765916825E-4</v>
      </c>
      <c r="AQ100" s="66">
        <v>1.8135374852162539E-3</v>
      </c>
      <c r="AR100" s="66">
        <v>6.8250883832180493E-3</v>
      </c>
      <c r="AS100" s="66">
        <v>2.3674514825006345E-2</v>
      </c>
      <c r="AT100" s="66">
        <v>7.3597485637745833E-2</v>
      </c>
      <c r="AU100" s="66">
        <v>0.19628458357211168</v>
      </c>
      <c r="AV100" s="66">
        <v>0.4194951432731307</v>
      </c>
      <c r="AW100" s="66">
        <v>0.66339028801275723</v>
      </c>
      <c r="AX100" s="66">
        <v>0.89589057427937402</v>
      </c>
      <c r="AY100" s="66">
        <v>1.1083735429991455</v>
      </c>
      <c r="AZ100" s="66">
        <v>1.2968980165119521</v>
      </c>
      <c r="BA100" s="66">
        <v>1.4583922869421975</v>
      </c>
      <c r="BB100" s="66">
        <v>1.5905503747438094</v>
      </c>
      <c r="BC100" s="66">
        <v>1.6919991669004466</v>
      </c>
      <c r="BD100" s="66">
        <v>1.7623402317682213</v>
      </c>
      <c r="BE100" s="66">
        <v>1.8021123820050646</v>
      </c>
      <c r="BF100" s="66">
        <v>1.8127089765658393</v>
      </c>
      <c r="BG100" s="66">
        <v>1.7962631818652754</v>
      </c>
      <c r="BH100" s="66">
        <v>1.7555100349440944</v>
      </c>
      <c r="BI100" s="66">
        <v>1.6936341733265949</v>
      </c>
      <c r="BJ100" s="66">
        <v>1.6141121931611437</v>
      </c>
      <c r="BK100" s="66">
        <v>1.5205581028137101</v>
      </c>
      <c r="BL100" s="66">
        <v>1.4165793184628865</v>
      </c>
      <c r="BM100" s="66">
        <v>1.3056492455878661</v>
      </c>
      <c r="BN100" s="66">
        <v>1.1910008532171352</v>
      </c>
      <c r="BO100" s="66">
        <v>1.0755439212859617</v>
      </c>
      <c r="BP100" s="66">
        <v>0.96180695925267712</v>
      </c>
      <c r="BQ100" s="66">
        <v>0.85190326970698094</v>
      </c>
      <c r="BR100" s="66">
        <v>0.74751935021887705</v>
      </c>
      <c r="BS100" s="66">
        <v>0.64992284538480227</v>
      </c>
      <c r="BT100" s="66">
        <v>0.55998660305591763</v>
      </c>
      <c r="BU100" s="66">
        <v>0.47822504971651486</v>
      </c>
      <c r="BV100" s="66">
        <v>0.40483905187876645</v>
      </c>
      <c r="BW100" s="66">
        <v>0.33976562764850965</v>
      </c>
      <c r="BX100" s="66">
        <v>0.28272925901269719</v>
      </c>
      <c r="BY100" s="66">
        <v>0.23329207038938141</v>
      </c>
      <c r="BZ100" s="66">
        <v>0.19090072355415316</v>
      </c>
      <c r="CA100" s="66">
        <v>0.15492848023960754</v>
      </c>
      <c r="CB100" s="66">
        <v>0.12471145769342397</v>
      </c>
      <c r="CC100" s="66">
        <v>9.9578616351090207E-2</v>
      </c>
      <c r="CD100" s="50">
        <v>7.8875450892133797E-2</v>
      </c>
      <c r="CE100" s="50">
        <v>6.1981695291689363E-2</v>
      </c>
      <c r="CF100" s="50">
        <v>4.8323597229036841E-2</v>
      </c>
      <c r="CG100" s="50">
        <v>3.7381472826159598E-2</v>
      </c>
      <c r="CH100" s="50">
        <v>2.8693329794090588E-2</v>
      </c>
      <c r="CI100" s="50">
        <v>2.1855359418221754E-2</v>
      </c>
      <c r="CJ100" s="50">
        <v>1.6520060466112391E-2</v>
      </c>
      <c r="CK100" s="50">
        <v>1.2392685906464444E-2</v>
      </c>
      <c r="CL100" s="50">
        <v>9.2266098408063119E-3</v>
      </c>
      <c r="CM100" s="50">
        <v>6.81810881416192E-3</v>
      </c>
      <c r="CN100" s="50">
        <v>5.0009478621168375E-3</v>
      </c>
      <c r="CO100" s="50">
        <v>3.6410640075649169E-3</v>
      </c>
      <c r="CP100" s="50">
        <v>2.6315528958512405E-3</v>
      </c>
      <c r="CQ100" s="50">
        <v>1.8880903214757636E-3</v>
      </c>
      <c r="CR100" s="50">
        <v>1.3448604135248786E-3</v>
      </c>
      <c r="CS100" s="50">
        <v>9.5101586150950906E-4</v>
      </c>
      <c r="CT100" s="50">
        <v>6.6766160016880447E-4</v>
      </c>
      <c r="CU100" s="50">
        <v>4.6533015782981082E-4</v>
      </c>
      <c r="CV100" s="50">
        <v>3.2190251221994554E-4</v>
      </c>
      <c r="CW100" s="50">
        <v>2.2092087766232012E-4</v>
      </c>
      <c r="CX100" s="50">
        <v>1.5023758145861431E-4</v>
      </c>
      <c r="CY100" s="50">
        <v>1.0094550016344639E-4</v>
      </c>
      <c r="CZ100" s="50">
        <v>6.6539096505922822E-5</v>
      </c>
      <c r="DA100" s="50">
        <v>4.22598625360888E-5</v>
      </c>
      <c r="DB100" s="50">
        <v>2.4585114202142672E-5</v>
      </c>
      <c r="DC100" s="50">
        <v>1.0823988157528054E-5</v>
      </c>
    </row>
    <row r="101" spans="6:107" x14ac:dyDescent="0.25">
      <c r="F101" s="66" t="e">
        <v>#N/A</v>
      </c>
      <c r="G101" s="67">
        <v>0.26027397260273971</v>
      </c>
      <c r="H101" s="66">
        <v>-3.3480365151701849E-28</v>
      </c>
      <c r="I101" s="66">
        <v>1.5279146595018723E-30</v>
      </c>
      <c r="J101" s="66">
        <v>3.3785948083602224E-28</v>
      </c>
      <c r="K101" s="66">
        <v>2.0707414897288205E-27</v>
      </c>
      <c r="L101" s="66">
        <v>1.234073557329751E-26</v>
      </c>
      <c r="M101" s="66">
        <v>7.3343175914933322E-26</v>
      </c>
      <c r="N101" s="66">
        <v>4.3494840879767444E-25</v>
      </c>
      <c r="O101" s="66">
        <v>2.5735447933488853E-24</v>
      </c>
      <c r="P101" s="66">
        <v>1.5190970905129191E-23</v>
      </c>
      <c r="Q101" s="66">
        <v>8.9441236131314161E-23</v>
      </c>
      <c r="R101" s="66">
        <v>5.251961815723446E-22</v>
      </c>
      <c r="S101" s="66">
        <v>3.0751307373660909E-21</v>
      </c>
      <c r="T101" s="66">
        <v>1.7950787595993515E-20</v>
      </c>
      <c r="U101" s="66">
        <v>1.0444626506464079E-19</v>
      </c>
      <c r="V101" s="66">
        <v>6.0561163828107826E-19</v>
      </c>
      <c r="W101" s="66">
        <v>3.498479421644287E-18</v>
      </c>
      <c r="X101" s="66">
        <v>2.0129274533197391E-17</v>
      </c>
      <c r="Y101" s="66">
        <v>1.1532051712187454E-16</v>
      </c>
      <c r="Z101" s="66">
        <v>6.5760413149742062E-16</v>
      </c>
      <c r="AA101" s="66">
        <v>3.7310664227370704E-15</v>
      </c>
      <c r="AB101" s="66">
        <v>2.1053330509785386E-14</v>
      </c>
      <c r="AC101" s="66">
        <v>1.1808935469887599E-13</v>
      </c>
      <c r="AD101" s="66">
        <v>6.5804317656638645E-13</v>
      </c>
      <c r="AE101" s="66">
        <v>3.640540966134251E-12</v>
      </c>
      <c r="AF101" s="66">
        <v>1.998086326844198E-11</v>
      </c>
      <c r="AG101" s="66">
        <v>1.0869583048101435E-10</v>
      </c>
      <c r="AH101" s="66">
        <v>5.8547304144601919E-10</v>
      </c>
      <c r="AI101" s="66">
        <v>3.1185719034941578E-9</v>
      </c>
      <c r="AJ101" s="66">
        <v>1.6402514756033728E-8</v>
      </c>
      <c r="AK101" s="66">
        <v>8.5031992751341188E-8</v>
      </c>
      <c r="AL101" s="66">
        <v>4.3351128417849819E-7</v>
      </c>
      <c r="AM101" s="66">
        <v>2.1674547452685777E-6</v>
      </c>
      <c r="AN101" s="66">
        <v>1.0589727712338437E-5</v>
      </c>
      <c r="AO101" s="66">
        <v>5.0326162769784175E-5</v>
      </c>
      <c r="AP101" s="66">
        <v>2.3120458181048818E-4</v>
      </c>
      <c r="AQ101" s="66">
        <v>1.0181462513768884E-3</v>
      </c>
      <c r="AR101" s="66">
        <v>4.2460692804660539E-3</v>
      </c>
      <c r="AS101" s="66">
        <v>1.6470182002437956E-2</v>
      </c>
      <c r="AT101" s="66">
        <v>5.775261868435589E-2</v>
      </c>
      <c r="AU101" s="66">
        <v>0.17441720217444298</v>
      </c>
      <c r="AV101" s="66">
        <v>0.41508173581988012</v>
      </c>
      <c r="AW101" s="66">
        <v>0.66600764086545527</v>
      </c>
      <c r="AX101" s="66">
        <v>0.9004176218145401</v>
      </c>
      <c r="AY101" s="66">
        <v>1.1137854652367514</v>
      </c>
      <c r="AZ101" s="66">
        <v>1.3030012922461043</v>
      </c>
      <c r="BA101" s="66">
        <v>1.4650157417984939</v>
      </c>
      <c r="BB101" s="66">
        <v>1.5974862125752318</v>
      </c>
      <c r="BC101" s="66">
        <v>1.6990304487671906</v>
      </c>
      <c r="BD101" s="66">
        <v>1.769258294727625</v>
      </c>
      <c r="BE101" s="66">
        <v>1.8087268285420994</v>
      </c>
      <c r="BF101" s="66">
        <v>1.8188547626903009</v>
      </c>
      <c r="BG101" s="66">
        <v>1.8018057560806167</v>
      </c>
      <c r="BH101" s="66">
        <v>1.7603485216768726</v>
      </c>
      <c r="BI101" s="66">
        <v>1.6977025792617031</v>
      </c>
      <c r="BJ101" s="66">
        <v>1.6173787450894781</v>
      </c>
      <c r="BK101" s="66">
        <v>1.5230229413922696</v>
      </c>
      <c r="BL101" s="66">
        <v>1.4182708564197541</v>
      </c>
      <c r="BM101" s="66">
        <v>1.3066195505848255</v>
      </c>
      <c r="BN101" s="66">
        <v>1.1913204354143041</v>
      </c>
      <c r="BO101" s="66">
        <v>1.0752962960583192</v>
      </c>
      <c r="BP101" s="66">
        <v>0.96108332095530147</v>
      </c>
      <c r="BQ101" s="66">
        <v>0.85079755886911645</v>
      </c>
      <c r="BR101" s="66">
        <v>0.74612393084957274</v>
      </c>
      <c r="BS101" s="66">
        <v>0.64832493803260371</v>
      </c>
      <c r="BT101" s="66">
        <v>0.55826554914254456</v>
      </c>
      <c r="BU101" s="66">
        <v>0.4764504186636126</v>
      </c>
      <c r="BV101" s="66">
        <v>0.40306954851489923</v>
      </c>
      <c r="BW101" s="66">
        <v>0.3380487156915456</v>
      </c>
      <c r="BX101" s="66">
        <v>0.28110138800916551</v>
      </c>
      <c r="BY101" s="66">
        <v>0.23177937803688578</v>
      </c>
      <c r="BZ101" s="66">
        <v>0.189520081518536</v>
      </c>
      <c r="CA101" s="66">
        <v>0.15368875739906496</v>
      </c>
      <c r="CB101" s="66">
        <v>0.12361488781433329</v>
      </c>
      <c r="CC101" s="66">
        <v>9.86221750504504E-2</v>
      </c>
      <c r="CD101" s="50">
        <v>7.8052167037539102E-2</v>
      </c>
      <c r="CE101" s="50">
        <v>6.1281842713693135E-2</v>
      </c>
      <c r="CF101" s="50">
        <v>4.7735732172642112E-2</v>
      </c>
      <c r="CG101" s="50">
        <v>3.6893299808069227E-2</v>
      </c>
      <c r="CH101" s="50">
        <v>2.8292392770357624E-2</v>
      </c>
      <c r="CI101" s="50">
        <v>2.1529566114252753E-2</v>
      </c>
      <c r="CJ101" s="50">
        <v>1.6258055416232417E-2</v>
      </c>
      <c r="CK101" s="50">
        <v>1.2184092474408392E-2</v>
      </c>
      <c r="CL101" s="50">
        <v>9.0621636833839482E-3</v>
      </c>
      <c r="CM101" s="50">
        <v>6.6897054252197264E-3</v>
      </c>
      <c r="CN101" s="50">
        <v>4.9016255254228014E-3</v>
      </c>
      <c r="CO101" s="50">
        <v>3.5649411952217731E-3</v>
      </c>
      <c r="CP101" s="50">
        <v>2.5737363083655753E-3</v>
      </c>
      <c r="CQ101" s="50">
        <v>1.8445667296593761E-3</v>
      </c>
      <c r="CR101" s="50">
        <v>1.3123824967489965E-3</v>
      </c>
      <c r="CS101" s="50">
        <v>9.2698952402790844E-4</v>
      </c>
      <c r="CT101" s="50">
        <v>6.5003989670422415E-4</v>
      </c>
      <c r="CU101" s="50">
        <v>4.5251702110518237E-4</v>
      </c>
      <c r="CV101" s="50">
        <v>3.1266795313076185E-4</v>
      </c>
      <c r="CW101" s="50">
        <v>2.1432819655268121E-4</v>
      </c>
      <c r="CX101" s="50">
        <v>1.4558234064364922E-4</v>
      </c>
      <c r="CY101" s="50">
        <v>9.7705508507193209E-5</v>
      </c>
      <c r="CZ101" s="50">
        <v>6.4334390024136574E-5</v>
      </c>
      <c r="DA101" s="50">
        <v>4.0821577777155554E-5</v>
      </c>
      <c r="DB101" s="50">
        <v>2.3732197447793527E-5</v>
      </c>
      <c r="DC101" s="50">
        <v>1.0446825357704251E-5</v>
      </c>
    </row>
    <row r="102" spans="6:107" x14ac:dyDescent="0.25">
      <c r="F102" s="66" t="e">
        <v>#N/A</v>
      </c>
      <c r="G102" s="67">
        <v>0.26301369863013702</v>
      </c>
      <c r="H102" s="66">
        <v>-3.3203364587196827E-29</v>
      </c>
      <c r="I102" s="66">
        <v>1.4658666525139703E-31</v>
      </c>
      <c r="J102" s="66">
        <v>3.3496537917699625E-29</v>
      </c>
      <c r="K102" s="66">
        <v>2.101157800673383E-28</v>
      </c>
      <c r="L102" s="66">
        <v>1.2838239482383587E-27</v>
      </c>
      <c r="M102" s="66">
        <v>7.8281869664946779E-27</v>
      </c>
      <c r="N102" s="66">
        <v>4.7661764237381522E-26</v>
      </c>
      <c r="O102" s="66">
        <v>2.8973669907112116E-25</v>
      </c>
      <c r="P102" s="66">
        <v>1.7584186137046418E-24</v>
      </c>
      <c r="Q102" s="66">
        <v>1.0653285924834719E-23</v>
      </c>
      <c r="R102" s="66">
        <v>6.4422955207308E-23</v>
      </c>
      <c r="S102" s="66">
        <v>3.8881425439270716E-22</v>
      </c>
      <c r="T102" s="66">
        <v>2.3417032168566454E-21</v>
      </c>
      <c r="U102" s="66">
        <v>1.4071732640647513E-20</v>
      </c>
      <c r="V102" s="66">
        <v>8.4356915343539455E-20</v>
      </c>
      <c r="W102" s="66">
        <v>5.043999332786548E-19</v>
      </c>
      <c r="X102" s="66">
        <v>3.0076390931597843E-18</v>
      </c>
      <c r="Y102" s="66">
        <v>1.788042836891986E-17</v>
      </c>
      <c r="Z102" s="66">
        <v>1.0595588061337251E-16</v>
      </c>
      <c r="AA102" s="66">
        <v>6.2567231299995327E-16</v>
      </c>
      <c r="AB102" s="66">
        <v>3.6805031649269664E-15</v>
      </c>
      <c r="AC102" s="66">
        <v>2.1560080069160799E-14</v>
      </c>
      <c r="AD102" s="66">
        <v>1.2571818478278917E-13</v>
      </c>
      <c r="AE102" s="66">
        <v>7.2936417338053305E-13</v>
      </c>
      <c r="AF102" s="66">
        <v>4.2077484028830669E-12</v>
      </c>
      <c r="AG102" s="66">
        <v>2.4123103670148485E-11</v>
      </c>
      <c r="AH102" s="66">
        <v>1.3732901802680352E-10</v>
      </c>
      <c r="AI102" s="66">
        <v>7.7560388624453545E-10</v>
      </c>
      <c r="AJ102" s="66">
        <v>4.3409637821479492E-9</v>
      </c>
      <c r="AK102" s="66">
        <v>2.4044364622283399E-8</v>
      </c>
      <c r="AL102" s="66">
        <v>1.3158051075717764E-7</v>
      </c>
      <c r="AM102" s="66">
        <v>7.0990284525569724E-7</v>
      </c>
      <c r="AN102" s="66">
        <v>3.7657129399184292E-6</v>
      </c>
      <c r="AO102" s="66">
        <v>1.956901767954368E-5</v>
      </c>
      <c r="AP102" s="66">
        <v>9.9137338376712239E-5</v>
      </c>
      <c r="AQ102" s="66">
        <v>4.8625403129331059E-4</v>
      </c>
      <c r="AR102" s="66">
        <v>2.2859151432934308E-3</v>
      </c>
      <c r="AS102" s="66">
        <v>1.0139435323163925E-2</v>
      </c>
      <c r="AT102" s="66">
        <v>4.1333320052221789E-2</v>
      </c>
      <c r="AU102" s="66">
        <v>0.14742758038414322</v>
      </c>
      <c r="AV102" s="66">
        <v>0.41294315200195653</v>
      </c>
      <c r="AW102" s="66">
        <v>0.66974303344671038</v>
      </c>
      <c r="AX102" s="66">
        <v>0.90516904526525688</v>
      </c>
      <c r="AY102" s="66">
        <v>1.1192404724315439</v>
      </c>
      <c r="AZ102" s="66">
        <v>1.3091428422186491</v>
      </c>
      <c r="BA102" s="66">
        <v>1.4716854965717094</v>
      </c>
      <c r="BB102" s="66">
        <v>1.6044703503927205</v>
      </c>
      <c r="BC102" s="66">
        <v>1.7061082018472038</v>
      </c>
      <c r="BD102" s="66">
        <v>1.7762187951395387</v>
      </c>
      <c r="BE102" s="66">
        <v>1.8153781105461007</v>
      </c>
      <c r="BF102" s="66">
        <v>1.8250306437092678</v>
      </c>
      <c r="BG102" s="66">
        <v>1.8073709774331468</v>
      </c>
      <c r="BH102" s="66">
        <v>1.7652019368034744</v>
      </c>
      <c r="BI102" s="66">
        <v>1.7017783362051726</v>
      </c>
      <c r="BJ102" s="66">
        <v>1.6206455750059734</v>
      </c>
      <c r="BK102" s="66">
        <v>1.5254817844463993</v>
      </c>
      <c r="BL102" s="66">
        <v>1.4199511407279775</v>
      </c>
      <c r="BM102" s="66">
        <v>1.3075744914216765</v>
      </c>
      <c r="BN102" s="66">
        <v>1.1916217411966232</v>
      </c>
      <c r="BO102" s="66">
        <v>1.075028657047773</v>
      </c>
      <c r="BP102" s="66">
        <v>0.96033902075037125</v>
      </c>
      <c r="BQ102" s="66">
        <v>0.84967149375166606</v>
      </c>
      <c r="BR102" s="66">
        <v>0.74470925485184769</v>
      </c>
      <c r="BS102" s="66">
        <v>0.64670947917474042</v>
      </c>
      <c r="BT102" s="66">
        <v>0.5565290710240931</v>
      </c>
      <c r="BU102" s="66">
        <v>0.47466273674530535</v>
      </c>
      <c r="BV102" s="66">
        <v>0.40128945587236925</v>
      </c>
      <c r="BW102" s="66">
        <v>0.33632363112251545</v>
      </c>
      <c r="BX102" s="66">
        <v>0.27946761103028706</v>
      </c>
      <c r="BY102" s="66">
        <v>0.23026282013817731</v>
      </c>
      <c r="BZ102" s="66">
        <v>0.18813733966783633</v>
      </c>
      <c r="CA102" s="66">
        <v>0.15244840213139513</v>
      </c>
      <c r="CB102" s="66">
        <v>0.1225188518561314</v>
      </c>
      <c r="CC102" s="66">
        <v>9.766714679040113E-2</v>
      </c>
      <c r="CD102" s="50">
        <v>7.7230913894886191E-2</v>
      </c>
      <c r="CE102" s="50">
        <v>6.0584410530591042E-2</v>
      </c>
      <c r="CF102" s="50">
        <v>4.7150486559976584E-2</v>
      </c>
      <c r="CG102" s="50">
        <v>3.6407792766444146E-2</v>
      </c>
      <c r="CH102" s="50">
        <v>2.7894052210347693E-2</v>
      </c>
      <c r="CI102" s="50">
        <v>2.1206216839839646E-2</v>
      </c>
      <c r="CJ102" s="50">
        <v>1.5998287769836816E-2</v>
      </c>
      <c r="CK102" s="50">
        <v>1.1977499470766477E-2</v>
      </c>
      <c r="CL102" s="50">
        <v>8.8994695374901341E-3</v>
      </c>
      <c r="CM102" s="50">
        <v>6.5628084379859329E-3</v>
      </c>
      <c r="CN102" s="50">
        <v>4.8035768727977823E-3</v>
      </c>
      <c r="CO102" s="50">
        <v>3.4898787791583391E-3</v>
      </c>
      <c r="CP102" s="50">
        <v>2.5167899101059131E-3</v>
      </c>
      <c r="CQ102" s="50">
        <v>1.8017476114666957E-3</v>
      </c>
      <c r="CR102" s="50">
        <v>1.2804675923640662E-3</v>
      </c>
      <c r="CS102" s="50">
        <v>9.0340762113902168E-4</v>
      </c>
      <c r="CT102" s="50">
        <v>6.3276485309726217E-4</v>
      </c>
      <c r="CU102" s="50">
        <v>4.3997111646815927E-4</v>
      </c>
      <c r="CV102" s="50">
        <v>3.0363696220325883E-4</v>
      </c>
      <c r="CW102" s="50">
        <v>2.0788864698238665E-4</v>
      </c>
      <c r="CX102" s="50">
        <v>1.410406425189393E-4</v>
      </c>
      <c r="CY102" s="50">
        <v>9.4548155498799712E-5</v>
      </c>
      <c r="CZ102" s="50">
        <v>6.218817675958453E-5</v>
      </c>
      <c r="DA102" s="50">
        <v>3.9422700928998446E-5</v>
      </c>
      <c r="DB102" s="50">
        <v>2.290316260187981E-5</v>
      </c>
      <c r="DC102" s="50">
        <v>1.0080230084430959E-5</v>
      </c>
    </row>
    <row r="103" spans="6:107" x14ac:dyDescent="0.25">
      <c r="F103" s="66" t="e">
        <v>#N/A</v>
      </c>
      <c r="G103" s="67">
        <v>0.26575342465753427</v>
      </c>
      <c r="H103" s="66">
        <v>-2.2529661248624253E-30</v>
      </c>
      <c r="I103" s="66">
        <v>9.6163284854231202E-33</v>
      </c>
      <c r="J103" s="66">
        <v>2.2721987818332715E-30</v>
      </c>
      <c r="K103" s="66">
        <v>1.4597255162616965E-29</v>
      </c>
      <c r="L103" s="66">
        <v>9.1506719708219811E-29</v>
      </c>
      <c r="M103" s="66">
        <v>5.7287978492770978E-28</v>
      </c>
      <c r="N103" s="66">
        <v>3.5837556415800132E-27</v>
      </c>
      <c r="O103" s="66">
        <v>2.2400886273604471E-26</v>
      </c>
      <c r="P103" s="66">
        <v>1.3990187278730949E-25</v>
      </c>
      <c r="Q103" s="66">
        <v>8.7295313202758704E-25</v>
      </c>
      <c r="R103" s="66">
        <v>5.441803256503926E-24</v>
      </c>
      <c r="S103" s="66">
        <v>3.3888496468285295E-23</v>
      </c>
      <c r="T103" s="66">
        <v>2.1080924716390627E-22</v>
      </c>
      <c r="U103" s="66">
        <v>1.3098517781496338E-21</v>
      </c>
      <c r="V103" s="66">
        <v>8.1285579938775453E-21</v>
      </c>
      <c r="W103" s="66">
        <v>5.0375965316206613E-20</v>
      </c>
      <c r="X103" s="66">
        <v>3.1175020397068419E-19</v>
      </c>
      <c r="Y103" s="66">
        <v>1.9262521514158494E-18</v>
      </c>
      <c r="Z103" s="66">
        <v>1.1881895574273969E-17</v>
      </c>
      <c r="AA103" s="66">
        <v>7.3157733052210908E-17</v>
      </c>
      <c r="AB103" s="66">
        <v>4.495350240009341E-16</v>
      </c>
      <c r="AC103" s="66">
        <v>2.7562077626822753E-15</v>
      </c>
      <c r="AD103" s="66">
        <v>1.685812102052855E-14</v>
      </c>
      <c r="AE103" s="66">
        <v>1.0283560388232816E-13</v>
      </c>
      <c r="AF103" s="66">
        <v>6.2543831017138454E-13</v>
      </c>
      <c r="AG103" s="66">
        <v>3.7912144211066552E-12</v>
      </c>
      <c r="AH103" s="66">
        <v>2.2895081712099685E-11</v>
      </c>
      <c r="AI103" s="66">
        <v>1.3767531841194381E-10</v>
      </c>
      <c r="AJ103" s="66">
        <v>8.2385792840688578E-10</v>
      </c>
      <c r="AK103" s="66">
        <v>4.9023073865685169E-9</v>
      </c>
      <c r="AL103" s="66">
        <v>2.8979204850311037E-8</v>
      </c>
      <c r="AM103" s="66">
        <v>1.6997336800915809E-7</v>
      </c>
      <c r="AN103" s="66">
        <v>9.8762641072036506E-7</v>
      </c>
      <c r="AO103" s="66">
        <v>5.6727725532744624E-6</v>
      </c>
      <c r="AP103" s="66">
        <v>3.2114864802882725E-5</v>
      </c>
      <c r="AQ103" s="66">
        <v>1.7843330196867736E-4</v>
      </c>
      <c r="AR103" s="66">
        <v>9.6671425318954043E-4</v>
      </c>
      <c r="AS103" s="66">
        <v>5.0536594149056136E-3</v>
      </c>
      <c r="AT103" s="66">
        <v>2.5015057939002449E-2</v>
      </c>
      <c r="AU103" s="66">
        <v>0.11271008017282637</v>
      </c>
      <c r="AV103" s="66">
        <v>0.41494584245783273</v>
      </c>
      <c r="AW103" s="66">
        <v>0.6745390547638288</v>
      </c>
      <c r="AX103" s="66">
        <v>0.90998941340743211</v>
      </c>
      <c r="AY103" s="66">
        <v>1.1247000639405837</v>
      </c>
      <c r="AZ103" s="66">
        <v>1.3153198723263737</v>
      </c>
      <c r="BA103" s="66">
        <v>1.4784028726613276</v>
      </c>
      <c r="BB103" s="66">
        <v>1.6115036299004262</v>
      </c>
      <c r="BC103" s="66">
        <v>1.7132329129082886</v>
      </c>
      <c r="BD103" s="66">
        <v>1.7832220800140866</v>
      </c>
      <c r="BE103" s="66">
        <v>1.8220664803211435</v>
      </c>
      <c r="BF103" s="66">
        <v>1.8312367767545608</v>
      </c>
      <c r="BG103" s="66">
        <v>1.8129589068144978</v>
      </c>
      <c r="BH103" s="66">
        <v>1.7700702502144432</v>
      </c>
      <c r="BI103" s="66">
        <v>1.7058613338932902</v>
      </c>
      <c r="BJ103" s="66">
        <v>1.6239125074201337</v>
      </c>
      <c r="BK103" s="66">
        <v>1.5279344086995845</v>
      </c>
      <c r="BL103" s="66">
        <v>1.4216199187397707</v>
      </c>
      <c r="BM103" s="66">
        <v>1.3085138040451414</v>
      </c>
      <c r="BN103" s="66">
        <v>1.1919045114143343</v>
      </c>
      <c r="BO103" s="66">
        <v>1.0747407637414264</v>
      </c>
      <c r="BP103" s="66">
        <v>0.95957384732766782</v>
      </c>
      <c r="BQ103" s="66">
        <v>0.84852489938337849</v>
      </c>
      <c r="BR103" s="66">
        <v>0.74327518734042153</v>
      </c>
      <c r="BS103" s="66">
        <v>0.64507637466133982</v>
      </c>
      <c r="BT103" s="66">
        <v>0.55477711331592949</v>
      </c>
      <c r="BU103" s="66">
        <v>0.47286198334556001</v>
      </c>
      <c r="BV103" s="66">
        <v>0.39949878271996114</v>
      </c>
      <c r="BW103" s="66">
        <v>0.33459040594888489</v>
      </c>
      <c r="BX103" s="66">
        <v>0.27782797697587025</v>
      </c>
      <c r="BY103" s="66">
        <v>0.22874245640501123</v>
      </c>
      <c r="BZ103" s="66">
        <v>0.18675256306311688</v>
      </c>
      <c r="CA103" s="66">
        <v>0.15120748023495723</v>
      </c>
      <c r="CB103" s="66">
        <v>0.12142341271370688</v>
      </c>
      <c r="CC103" s="66">
        <v>9.6713588916138127E-2</v>
      </c>
      <c r="CD103" s="50">
        <v>7.6411741553980408E-2</v>
      </c>
      <c r="CE103" s="50">
        <v>5.9889440702340327E-2</v>
      </c>
      <c r="CF103" s="50">
        <v>4.6567894034996379E-2</v>
      </c>
      <c r="CG103" s="50">
        <v>3.5924977374101573E-2</v>
      </c>
      <c r="CH103" s="50">
        <v>2.7498326535754968E-2</v>
      </c>
      <c r="CI103" s="50">
        <v>2.088532371799896E-2</v>
      </c>
      <c r="CJ103" s="50">
        <v>1.5740764414165404E-2</v>
      </c>
      <c r="CK103" s="50">
        <v>1.1772909623029111E-2</v>
      </c>
      <c r="CL103" s="50">
        <v>8.738526988147274E-3</v>
      </c>
      <c r="CM103" s="50">
        <v>6.4374152056257813E-3</v>
      </c>
      <c r="CN103" s="50">
        <v>4.7067978024550742E-3</v>
      </c>
      <c r="CO103" s="50">
        <v>3.4158718357889532E-3</v>
      </c>
      <c r="CP103" s="50">
        <v>2.460708447870026E-3</v>
      </c>
      <c r="CQ103" s="50">
        <v>1.7596277469212999E-3</v>
      </c>
      <c r="CR103" s="50">
        <v>1.2491107640969544E-3</v>
      </c>
      <c r="CS103" s="50">
        <v>8.8026565783756109E-4</v>
      </c>
      <c r="CT103" s="50">
        <v>6.1583250001382361E-4</v>
      </c>
      <c r="CU103" s="50">
        <v>4.276890300367625E-4</v>
      </c>
      <c r="CV103" s="50">
        <v>2.9480667256465799E-4</v>
      </c>
      <c r="CW103" s="50">
        <v>2.0159987623030766E-4</v>
      </c>
      <c r="CX103" s="50">
        <v>1.3661060237513576E-4</v>
      </c>
      <c r="CY103" s="50">
        <v>9.1471973636419066E-5</v>
      </c>
      <c r="CZ103" s="50">
        <v>6.009935736690926E-5</v>
      </c>
      <c r="DA103" s="50">
        <v>3.8062458107569683E-5</v>
      </c>
      <c r="DB103" s="50">
        <v>2.2097528083520758E-5</v>
      </c>
      <c r="DC103" s="50">
        <v>9.7239915555896158E-6</v>
      </c>
    </row>
    <row r="104" spans="6:107" x14ac:dyDescent="0.25">
      <c r="F104" s="66" t="e">
        <v>#N/A</v>
      </c>
      <c r="G104" s="67">
        <v>0.26849315068493151</v>
      </c>
      <c r="H104" s="66">
        <v>-7.8494811955241499E-32</v>
      </c>
      <c r="I104" s="66">
        <v>3.2371573861849612E-34</v>
      </c>
      <c r="J104" s="66">
        <v>7.9142243432478488E-32</v>
      </c>
      <c r="K104" s="66">
        <v>5.2108770242853368E-31</v>
      </c>
      <c r="L104" s="66">
        <v>3.3538693218028394E-30</v>
      </c>
      <c r="M104" s="66">
        <v>2.1574746207336319E-29</v>
      </c>
      <c r="N104" s="66">
        <v>1.3878404908038867E-28</v>
      </c>
      <c r="O104" s="66">
        <v>8.9275702155890344E-28</v>
      </c>
      <c r="P104" s="66">
        <v>5.7428436387672133E-27</v>
      </c>
      <c r="Q104" s="66">
        <v>3.6942025945218729E-26</v>
      </c>
      <c r="R104" s="66">
        <v>2.3763719975214692E-25</v>
      </c>
      <c r="S104" s="66">
        <v>1.5286502908578169E-24</v>
      </c>
      <c r="T104" s="66">
        <v>9.833358220753776E-24</v>
      </c>
      <c r="U104" s="66">
        <v>6.3255104503598207E-23</v>
      </c>
      <c r="V104" s="66">
        <v>4.0690150363040117E-22</v>
      </c>
      <c r="W104" s="66">
        <v>2.6174778297499483E-21</v>
      </c>
      <c r="X104" s="66">
        <v>1.6837465893110837E-20</v>
      </c>
      <c r="Y104" s="66">
        <v>1.0831047143148243E-19</v>
      </c>
      <c r="Z104" s="66">
        <v>6.9672944231530576E-19</v>
      </c>
      <c r="AA104" s="66">
        <v>4.4818558111076383E-18</v>
      </c>
      <c r="AB104" s="66">
        <v>2.8830461713815301E-17</v>
      </c>
      <c r="AC104" s="66">
        <v>1.8545789013822867E-16</v>
      </c>
      <c r="AD104" s="66">
        <v>1.192996121808234E-15</v>
      </c>
      <c r="AE104" s="66">
        <v>7.6741935626934168E-15</v>
      </c>
      <c r="AF104" s="66">
        <v>4.9365832596689247E-14</v>
      </c>
      <c r="AG104" s="66">
        <v>3.1755589796578356E-13</v>
      </c>
      <c r="AH104" s="66">
        <v>2.04274379724771E-12</v>
      </c>
      <c r="AI104" s="66">
        <v>1.3140370712445648E-11</v>
      </c>
      <c r="AJ104" s="66">
        <v>8.4528144299420543E-11</v>
      </c>
      <c r="AK104" s="66">
        <v>5.4374471885609137E-10</v>
      </c>
      <c r="AL104" s="66">
        <v>3.4977500302927783E-9</v>
      </c>
      <c r="AM104" s="66">
        <v>2.2499998345089709E-8</v>
      </c>
      <c r="AN104" s="66">
        <v>1.4473587910645184E-7</v>
      </c>
      <c r="AO104" s="66">
        <v>9.3104338851155857E-7</v>
      </c>
      <c r="AP104" s="66">
        <v>5.9891285881749512E-6</v>
      </c>
      <c r="AQ104" s="66">
        <v>3.8526304668829367E-5</v>
      </c>
      <c r="AR104" s="66">
        <v>2.4782839933776475E-4</v>
      </c>
      <c r="AS104" s="66">
        <v>1.5942072837318226E-3</v>
      </c>
      <c r="AT104" s="66">
        <v>1.0255067096002032E-2</v>
      </c>
      <c r="AU104" s="66">
        <v>6.5967833804725359E-2</v>
      </c>
      <c r="AV104" s="66">
        <v>0.42435169425506708</v>
      </c>
      <c r="AW104" s="66">
        <v>0.6799398939386051</v>
      </c>
      <c r="AX104" s="66">
        <v>0.91467639447616655</v>
      </c>
      <c r="AY104" s="66">
        <v>1.1301434620678683</v>
      </c>
      <c r="AZ104" s="66">
        <v>1.3215364815528106</v>
      </c>
      <c r="BA104" s="66">
        <v>1.4851701941777424</v>
      </c>
      <c r="BB104" s="66">
        <v>1.6185868656355487</v>
      </c>
      <c r="BC104" s="66">
        <v>1.7204050218115194</v>
      </c>
      <c r="BD104" s="66">
        <v>1.7902684865628473</v>
      </c>
      <c r="BE104" s="66">
        <v>1.8287921902911071</v>
      </c>
      <c r="BF104" s="66">
        <v>1.8374733191958743</v>
      </c>
      <c r="BG104" s="66">
        <v>1.8185696039657826</v>
      </c>
      <c r="BH104" s="66">
        <v>1.7749534294156792</v>
      </c>
      <c r="BI104" s="66">
        <v>1.7099514587789597</v>
      </c>
      <c r="BJ104" s="66">
        <v>1.6271793630037947</v>
      </c>
      <c r="BK104" s="66">
        <v>1.530380586821777</v>
      </c>
      <c r="BL104" s="66">
        <v>1.42327693385086</v>
      </c>
      <c r="BM104" s="66">
        <v>1.3094372208082012</v>
      </c>
      <c r="BN104" s="66">
        <v>1.192168483888965</v>
      </c>
      <c r="BO104" s="66">
        <v>1.0744323732931667</v>
      </c>
      <c r="BP104" s="66">
        <v>0.95878758779726991</v>
      </c>
      <c r="BQ104" s="66">
        <v>0.84735759995842652</v>
      </c>
      <c r="BR104" s="66">
        <v>0.7418215932768899</v>
      </c>
      <c r="BS104" s="66">
        <v>0.6434255307662099</v>
      </c>
      <c r="BT104" s="66">
        <v>0.55300962150386657</v>
      </c>
      <c r="BU104" s="66">
        <v>0.47104813902527998</v>
      </c>
      <c r="BV104" s="66">
        <v>0.39769753917269213</v>
      </c>
      <c r="BW104" s="66">
        <v>0.33284907357011906</v>
      </c>
      <c r="BX104" s="66">
        <v>0.27618253608095877</v>
      </c>
      <c r="BY104" s="66">
        <v>0.22721834775012656</v>
      </c>
      <c r="BZ104" s="66">
        <v>0.18536581778076242</v>
      </c>
      <c r="CA104" s="66">
        <v>0.14996605831099019</v>
      </c>
      <c r="CB104" s="66">
        <v>0.12032863386697512</v>
      </c>
      <c r="CC104" s="66">
        <v>9.5761559151617992E-2</v>
      </c>
      <c r="CD104" s="50">
        <v>7.5594700300876699E-2</v>
      </c>
      <c r="CE104" s="50">
        <v>5.9196975233822627E-2</v>
      </c>
      <c r="CF104" s="50">
        <v>4.5987988169641864E-2</v>
      </c>
      <c r="CG104" s="50">
        <v>3.5444879149021946E-2</v>
      </c>
      <c r="CH104" s="50">
        <v>2.7105233961895292E-2</v>
      </c>
      <c r="CI104" s="50">
        <v>2.0566898640590081E-2</v>
      </c>
      <c r="CJ104" s="50">
        <v>1.5485492001905935E-2</v>
      </c>
      <c r="CK104" s="50">
        <v>1.1570325436558497E-2</v>
      </c>
      <c r="CL104" s="50">
        <v>8.5793354212508957E-3</v>
      </c>
      <c r="CM104" s="50">
        <v>6.3135229111792581E-3</v>
      </c>
      <c r="CN104" s="50">
        <v>4.6112840737579167E-3</v>
      </c>
      <c r="CO104" s="50">
        <v>3.3429153334085171E-3</v>
      </c>
      <c r="CP104" s="50">
        <v>2.4054865885742428E-3</v>
      </c>
      <c r="CQ104" s="50">
        <v>1.7182018607298157E-3</v>
      </c>
      <c r="CR104" s="50">
        <v>1.2183070406961343E-3</v>
      </c>
      <c r="CS104" s="50">
        <v>8.5755912017774626E-4</v>
      </c>
      <c r="CT104" s="50">
        <v>5.9923886117439946E-4</v>
      </c>
      <c r="CU104" s="50">
        <v>4.1566734939818084E-4</v>
      </c>
      <c r="CV104" s="50">
        <v>2.8617422420755637E-4</v>
      </c>
      <c r="CW104" s="50">
        <v>1.9545954140116862E-4</v>
      </c>
      <c r="CX104" s="50">
        <v>1.3229034640177485E-4</v>
      </c>
      <c r="CY104" s="50">
        <v>8.8475505983211854E-5</v>
      </c>
      <c r="CZ104" s="50">
        <v>5.8066841722042614E-5</v>
      </c>
      <c r="DA104" s="50">
        <v>3.6740082608097314E-5</v>
      </c>
      <c r="DB104" s="50">
        <v>2.1314816984736718E-5</v>
      </c>
      <c r="DC104" s="50">
        <v>9.3779008623565242E-6</v>
      </c>
    </row>
    <row r="105" spans="6:107" x14ac:dyDescent="0.25">
      <c r="F105" s="66" t="e">
        <v>#N/A</v>
      </c>
      <c r="G105" s="67">
        <v>0.27123287671232876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0</v>
      </c>
      <c r="N105" s="66">
        <v>0</v>
      </c>
      <c r="O105" s="66">
        <v>0</v>
      </c>
      <c r="P105" s="66">
        <v>0</v>
      </c>
      <c r="Q105" s="66">
        <v>0</v>
      </c>
      <c r="R105" s="66">
        <v>0</v>
      </c>
      <c r="S105" s="66">
        <v>0</v>
      </c>
      <c r="T105" s="66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0</v>
      </c>
      <c r="AE105" s="66">
        <v>0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0</v>
      </c>
      <c r="AN105" s="66">
        <v>0</v>
      </c>
      <c r="AO105" s="66">
        <v>0</v>
      </c>
      <c r="AP105" s="66">
        <v>0</v>
      </c>
      <c r="AQ105" s="66">
        <v>0</v>
      </c>
      <c r="AR105" s="66">
        <v>0</v>
      </c>
      <c r="AS105" s="66">
        <v>0</v>
      </c>
      <c r="AT105" s="66">
        <v>0</v>
      </c>
      <c r="AU105" s="66">
        <v>0</v>
      </c>
      <c r="AV105" s="66">
        <v>0.44688277413105509</v>
      </c>
      <c r="AW105" s="66">
        <v>0.68462326192005585</v>
      </c>
      <c r="AX105" s="66">
        <v>0.91904335354327626</v>
      </c>
      <c r="AY105" s="66">
        <v>1.135584075564446</v>
      </c>
      <c r="AZ105" s="66">
        <v>1.3278025841607857</v>
      </c>
      <c r="BA105" s="66">
        <v>1.4919897274033147</v>
      </c>
      <c r="BB105" s="66">
        <v>1.6257206245620905</v>
      </c>
      <c r="BC105" s="66">
        <v>1.7276249091077531</v>
      </c>
      <c r="BD105" s="66">
        <v>1.7973583481317013</v>
      </c>
      <c r="BE105" s="66">
        <v>1.8355554951380069</v>
      </c>
      <c r="BF105" s="66">
        <v>1.8437404289692543</v>
      </c>
      <c r="BG105" s="66">
        <v>1.8242031274435633</v>
      </c>
      <c r="BH105" s="66">
        <v>1.7798514394547802</v>
      </c>
      <c r="BI105" s="66">
        <v>1.7140485939560008</v>
      </c>
      <c r="BJ105" s="66">
        <v>1.6304459585167266</v>
      </c>
      <c r="BK105" s="66">
        <v>1.5328200873605824</v>
      </c>
      <c r="BL105" s="66">
        <v>1.4249219254420324</v>
      </c>
      <c r="BM105" s="66">
        <v>1.3103444704255665</v>
      </c>
      <c r="BN105" s="66">
        <v>1.1924133933845686</v>
      </c>
      <c r="BO105" s="66">
        <v>1.0741032405108162</v>
      </c>
      <c r="BP105" s="66">
        <v>0.95798002769129598</v>
      </c>
      <c r="BQ105" s="66">
        <v>0.84616941885030228</v>
      </c>
      <c r="BR105" s="66">
        <v>0.74034833749263662</v>
      </c>
      <c r="BS105" s="66">
        <v>0.64175685421534623</v>
      </c>
      <c r="BT105" s="66">
        <v>0.55122654197494481</v>
      </c>
      <c r="BU105" s="66">
        <v>0.46922118555242898</v>
      </c>
      <c r="BV105" s="66">
        <v>0.39588573671895777</v>
      </c>
      <c r="BW105" s="66">
        <v>0.33109966880023395</v>
      </c>
      <c r="BX105" s="66">
        <v>0.27453133993289786</v>
      </c>
      <c r="BY105" s="66">
        <v>0.22569055629859602</v>
      </c>
      <c r="BZ105" s="66">
        <v>0.18397717091842525</v>
      </c>
      <c r="CA105" s="66">
        <v>0.14872420376486545</v>
      </c>
      <c r="CB105" s="66">
        <v>0.11923457937839473</v>
      </c>
      <c r="CC105" s="66">
        <v>9.4811115594395562E-2</v>
      </c>
      <c r="CD105" s="50">
        <v>7.4779840611076079E-2</v>
      </c>
      <c r="CE105" s="50">
        <v>5.8507056167327688E-2</v>
      </c>
      <c r="CF105" s="50">
        <v>4.5410802456369151E-2</v>
      </c>
      <c r="CG105" s="50">
        <v>3.4967523447494077E-2</v>
      </c>
      <c r="CH105" s="50">
        <v>2.6714792491834369E-2</v>
      </c>
      <c r="CI105" s="50">
        <v>2.0250953263617363E-2</v>
      </c>
      <c r="CJ105" s="50">
        <v>1.5232476947712664E-2</v>
      </c>
      <c r="CK105" s="50">
        <v>1.1369749192254357E-2</v>
      </c>
      <c r="CL105" s="50">
        <v>8.4218940222382278E-3</v>
      </c>
      <c r="CM105" s="50">
        <v>6.1911285670471494E-3</v>
      </c>
      <c r="CN105" s="50">
        <v>4.5170313073246236E-3</v>
      </c>
      <c r="CO105" s="50">
        <v>3.2710041327264276E-3</v>
      </c>
      <c r="CP105" s="50">
        <v>2.3511189200482747E-3</v>
      </c>
      <c r="CQ105" s="50">
        <v>1.6774646231999164E-3</v>
      </c>
      <c r="CR105" s="50">
        <v>1.1880514168680209E-3</v>
      </c>
      <c r="CS105" s="50">
        <v>8.3528347615487825E-4</v>
      </c>
      <c r="CT105" s="50">
        <v>5.8297995413579323E-4</v>
      </c>
      <c r="CU105" s="50">
        <v>4.039026642684788E-4</v>
      </c>
      <c r="CV105" s="50">
        <v>2.7773676452282487E-4</v>
      </c>
      <c r="CW105" s="50">
        <v>1.8946530983889569E-4</v>
      </c>
      <c r="CX105" s="50">
        <v>1.2807801199568331E-4</v>
      </c>
      <c r="CY105" s="50">
        <v>8.5557306388894881E-5</v>
      </c>
      <c r="CZ105" s="50">
        <v>5.6089549075474579E-5</v>
      </c>
      <c r="DA105" s="50">
        <v>3.5454815006952568E-5</v>
      </c>
      <c r="DB105" s="50">
        <v>2.0554557134583998E-5</v>
      </c>
      <c r="DC105" s="50">
        <v>9.0417510050753703E-6</v>
      </c>
    </row>
    <row r="106" spans="6:107" x14ac:dyDescent="0.25">
      <c r="F106" s="66" t="e">
        <v>#N/A</v>
      </c>
      <c r="G106" s="67">
        <v>0.27397260273972601</v>
      </c>
      <c r="H106" s="66">
        <v>-1.7127564108927583E-26</v>
      </c>
      <c r="I106" s="66">
        <v>8.3379847232839563E-29</v>
      </c>
      <c r="J106" s="66">
        <v>1.7294323803393259E-26</v>
      </c>
      <c r="K106" s="66">
        <v>1.0138982756720893E-25</v>
      </c>
      <c r="L106" s="66">
        <v>5.759711706216936E-25</v>
      </c>
      <c r="M106" s="66">
        <v>3.2586544378447561E-24</v>
      </c>
      <c r="N106" s="66">
        <v>1.837361474986786E-23</v>
      </c>
      <c r="O106" s="66">
        <v>1.0322886031760419E-22</v>
      </c>
      <c r="P106" s="66">
        <v>5.777926656244613E-22</v>
      </c>
      <c r="Q106" s="66">
        <v>3.2211703502394567E-21</v>
      </c>
      <c r="R106" s="66">
        <v>1.7882336766073533E-20</v>
      </c>
      <c r="S106" s="66">
        <v>9.8830869171688682E-20</v>
      </c>
      <c r="T106" s="66">
        <v>5.4362216879719801E-19</v>
      </c>
      <c r="U106" s="66">
        <v>2.9751204543350794E-18</v>
      </c>
      <c r="V106" s="66">
        <v>1.6194520860102105E-17</v>
      </c>
      <c r="W106" s="66">
        <v>8.7644752827004773E-17</v>
      </c>
      <c r="X106" s="66">
        <v>4.7140996453031124E-16</v>
      </c>
      <c r="Y106" s="66">
        <v>2.5187637602588119E-15</v>
      </c>
      <c r="Z106" s="66">
        <v>1.3361947928507266E-14</v>
      </c>
      <c r="AA106" s="66">
        <v>7.0339118116527517E-14</v>
      </c>
      <c r="AB106" s="66">
        <v>3.6718834906410964E-13</v>
      </c>
      <c r="AC106" s="66">
        <v>1.8994558092231766E-12</v>
      </c>
      <c r="AD106" s="66">
        <v>9.7287751536389797E-12</v>
      </c>
      <c r="AE106" s="66">
        <v>4.9290678076757445E-11</v>
      </c>
      <c r="AF106" s="66">
        <v>2.4676096252549534E-10</v>
      </c>
      <c r="AG106" s="66">
        <v>1.2191187651833812E-9</v>
      </c>
      <c r="AH106" s="66">
        <v>5.9351996674176301E-9</v>
      </c>
      <c r="AI106" s="66">
        <v>2.8424575532270251E-8</v>
      </c>
      <c r="AJ106" s="66">
        <v>1.3363845194081942E-7</v>
      </c>
      <c r="AK106" s="66">
        <v>6.1529025705015841E-7</v>
      </c>
      <c r="AL106" s="66">
        <v>2.76595525028622E-6</v>
      </c>
      <c r="AM106" s="66">
        <v>1.2095853771421884E-5</v>
      </c>
      <c r="AN106" s="66">
        <v>5.1223843176137527E-5</v>
      </c>
      <c r="AO106" s="66">
        <v>2.0885285006195221E-4</v>
      </c>
      <c r="AP106" s="66">
        <v>8.137624307732002E-4</v>
      </c>
      <c r="AQ106" s="66">
        <v>3.0002921241911026E-3</v>
      </c>
      <c r="AR106" s="66">
        <v>1.0328831129985583E-2</v>
      </c>
      <c r="AS106" s="66">
        <v>3.2593402360476635E-2</v>
      </c>
      <c r="AT106" s="66">
        <v>9.1829222568337379E-2</v>
      </c>
      <c r="AU106" s="66">
        <v>0.22245161748139788</v>
      </c>
      <c r="AV106" s="66">
        <v>0.44049916664334404</v>
      </c>
      <c r="AW106" s="66">
        <v>0.68548211248866198</v>
      </c>
      <c r="AX106" s="66">
        <v>0.92310780288526995</v>
      </c>
      <c r="AY106" s="66">
        <v>1.1410797238164803</v>
      </c>
      <c r="AZ106" s="66">
        <v>1.3341290006854456</v>
      </c>
      <c r="BA106" s="66">
        <v>1.4988624407152624</v>
      </c>
      <c r="BB106" s="66">
        <v>1.6329051435930395</v>
      </c>
      <c r="BC106" s="66">
        <v>1.7348929250183789</v>
      </c>
      <c r="BD106" s="66">
        <v>1.8044920049624971</v>
      </c>
      <c r="BE106" s="66">
        <v>1.8423566535072782</v>
      </c>
      <c r="BF106" s="66">
        <v>1.8500382645897735</v>
      </c>
      <c r="BG106" s="66">
        <v>1.8298595345153597</v>
      </c>
      <c r="BH106" s="66">
        <v>1.7847642428391715</v>
      </c>
      <c r="BI106" s="66">
        <v>1.7181526190827077</v>
      </c>
      <c r="BJ106" s="66">
        <v>1.6337121067312852</v>
      </c>
      <c r="BK106" s="66">
        <v>1.5352526746713986</v>
      </c>
      <c r="BL106" s="66">
        <v>1.4265546288199005</v>
      </c>
      <c r="BM106" s="66">
        <v>1.3112352779287419</v>
      </c>
      <c r="BN106" s="66">
        <v>1.1926389715789292</v>
      </c>
      <c r="BO106" s="66">
        <v>1.0737531178435744</v>
      </c>
      <c r="BP106" s="66">
        <v>0.95715095096618219</v>
      </c>
      <c r="BQ106" s="66">
        <v>0.84496017862640183</v>
      </c>
      <c r="BR106" s="66">
        <v>0.73885528471249573</v>
      </c>
      <c r="BS106" s="66">
        <v>0.64007025221616975</v>
      </c>
      <c r="BT106" s="66">
        <v>0.54942782204885376</v>
      </c>
      <c r="BU106" s="66">
        <v>0.46738110593266563</v>
      </c>
      <c r="BV106" s="66">
        <v>0.39406338824803172</v>
      </c>
      <c r="BW106" s="66">
        <v>0.32934222789054474</v>
      </c>
      <c r="BX106" s="66">
        <v>0.27287444148845263</v>
      </c>
      <c r="BY106" s="66">
        <v>0.22415914539910767</v>
      </c>
      <c r="BZ106" s="66">
        <v>0.18258669060081548</v>
      </c>
      <c r="CA106" s="66">
        <v>0.14748198480713068</v>
      </c>
      <c r="CB106" s="66">
        <v>0.11814131389025229</v>
      </c>
      <c r="CC106" s="66">
        <v>9.3862316710233665E-2</v>
      </c>
      <c r="CD106" s="50">
        <v>7.3967213142518237E-2</v>
      </c>
      <c r="CE106" s="50">
        <v>5.7819725574869855E-2</v>
      </c>
      <c r="CF106" s="50">
        <v>4.4836370300557163E-2</v>
      </c>
      <c r="CG106" s="50">
        <v>3.449293545717886E-2</v>
      </c>
      <c r="CH106" s="50">
        <v>2.6327019910473679E-2</v>
      </c>
      <c r="CI106" s="50">
        <v>1.9937499002522435E-2</v>
      </c>
      <c r="CJ106" s="50">
        <v>1.4981725424739736E-2</v>
      </c>
      <c r="CK106" s="50">
        <v>1.1171182944250933E-2</v>
      </c>
      <c r="CL106" s="50">
        <v>8.2662017747971474E-3</v>
      </c>
      <c r="CM106" s="50">
        <v>6.0702290145204134E-3</v>
      </c>
      <c r="CN106" s="50">
        <v>4.4240349851753045E-3</v>
      </c>
      <c r="CO106" s="50">
        <v>3.2001329874372748E-3</v>
      </c>
      <c r="CP106" s="50">
        <v>2.2975999518602165E-3</v>
      </c>
      <c r="CQ106" s="50">
        <v>1.6374106511813091E-3</v>
      </c>
      <c r="CR106" s="50">
        <v>1.1583388542293711E-3</v>
      </c>
      <c r="CS106" s="50">
        <v>8.134341765968549E-4</v>
      </c>
      <c r="CT106" s="50">
        <v>5.6705179107776726E-4</v>
      </c>
      <c r="CU106" s="50">
        <v>3.9239156715341561E-4</v>
      </c>
      <c r="CV106" s="50">
        <v>2.6949144883097479E-4</v>
      </c>
      <c r="CW106" s="50">
        <v>1.8361485953681658E-4</v>
      </c>
      <c r="CX106" s="50">
        <v>1.239717480654638E-4</v>
      </c>
      <c r="CY106" s="50">
        <v>8.2715939707255515E-5</v>
      </c>
      <c r="CZ106" s="50">
        <v>5.4166408201851399E-5</v>
      </c>
      <c r="DA106" s="50">
        <v>3.4205903260541967E-5</v>
      </c>
      <c r="DB106" s="50">
        <v>1.9816281161227155E-5</v>
      </c>
      <c r="DC106" s="50">
        <v>8.715336928112865E-6</v>
      </c>
    </row>
    <row r="107" spans="6:107" x14ac:dyDescent="0.25">
      <c r="F107" s="66" t="e">
        <v>#N/A</v>
      </c>
      <c r="G107" s="67">
        <v>0.27671232876712332</v>
      </c>
      <c r="H107" s="66">
        <v>-2.6925177843306583E-27</v>
      </c>
      <c r="I107" s="66">
        <v>1.2694482453554118E-29</v>
      </c>
      <c r="J107" s="66">
        <v>2.7179067492377665E-27</v>
      </c>
      <c r="K107" s="66">
        <v>1.6286922334464321E-26</v>
      </c>
      <c r="L107" s="66">
        <v>9.4735249525039041E-26</v>
      </c>
      <c r="M107" s="66">
        <v>5.4915566439655962E-25</v>
      </c>
      <c r="N107" s="66">
        <v>3.1743946469291914E-24</v>
      </c>
      <c r="O107" s="66">
        <v>1.8295796361795781E-23</v>
      </c>
      <c r="P107" s="66">
        <v>1.051223325793551E-22</v>
      </c>
      <c r="Q107" s="66">
        <v>6.0202386676915068E-22</v>
      </c>
      <c r="R107" s="66">
        <v>3.4357553227327116E-21</v>
      </c>
      <c r="S107" s="66">
        <v>1.9535629620012924E-20</v>
      </c>
      <c r="T107" s="66">
        <v>1.1064384087030449E-19</v>
      </c>
      <c r="U107" s="66">
        <v>6.2403600259285595E-19</v>
      </c>
      <c r="V107" s="66">
        <v>3.5038953683639688E-18</v>
      </c>
      <c r="W107" s="66">
        <v>1.9580112181951325E-17</v>
      </c>
      <c r="X107" s="66">
        <v>1.0885549315559704E-16</v>
      </c>
      <c r="Y107" s="66">
        <v>6.0184968599361909E-16</v>
      </c>
      <c r="Z107" s="66">
        <v>3.3078039053187652E-15</v>
      </c>
      <c r="AA107" s="66">
        <v>1.8063166867684883E-14</v>
      </c>
      <c r="AB107" s="66">
        <v>9.7951656380424783E-14</v>
      </c>
      <c r="AC107" s="66">
        <v>5.271362489193301E-13</v>
      </c>
      <c r="AD107" s="66">
        <v>2.813318039470957E-12</v>
      </c>
      <c r="AE107" s="66">
        <v>1.4878052478340406E-11</v>
      </c>
      <c r="AF107" s="66">
        <v>7.7892679139418944E-11</v>
      </c>
      <c r="AG107" s="66">
        <v>4.0327032163311563E-10</v>
      </c>
      <c r="AH107" s="66">
        <v>2.0620033021154498E-9</v>
      </c>
      <c r="AI107" s="66">
        <v>1.0397269367119961E-8</v>
      </c>
      <c r="AJ107" s="66">
        <v>5.160626188857178E-8</v>
      </c>
      <c r="AK107" s="66">
        <v>2.5158980750850525E-7</v>
      </c>
      <c r="AL107" s="66">
        <v>1.2015335811601888E-6</v>
      </c>
      <c r="AM107" s="66">
        <v>5.6027271583307818E-6</v>
      </c>
      <c r="AN107" s="66">
        <v>2.5402762073107074E-5</v>
      </c>
      <c r="AO107" s="66">
        <v>1.1139535597774479E-4</v>
      </c>
      <c r="AP107" s="66">
        <v>4.691634234686095E-4</v>
      </c>
      <c r="AQ107" s="66">
        <v>1.8800520514826644E-3</v>
      </c>
      <c r="AR107" s="66">
        <v>7.0752518854377486E-3</v>
      </c>
      <c r="AS107" s="66">
        <v>2.4541475133329039E-2</v>
      </c>
      <c r="AT107" s="66">
        <v>7.628879154358803E-2</v>
      </c>
      <c r="AU107" s="66">
        <v>0.20344480860311132</v>
      </c>
      <c r="AV107" s="66">
        <v>0.43472497852624364</v>
      </c>
      <c r="AW107" s="66">
        <v>0.68722242643774123</v>
      </c>
      <c r="AX107" s="66">
        <v>0.92756020803498485</v>
      </c>
      <c r="AY107" s="66">
        <v>1.1467072750274618</v>
      </c>
      <c r="AZ107" s="66">
        <v>1.3405184465089066</v>
      </c>
      <c r="BA107" s="66">
        <v>1.5057873124790637</v>
      </c>
      <c r="BB107" s="66">
        <v>1.6401404753749664</v>
      </c>
      <c r="BC107" s="66">
        <v>1.742209446710876</v>
      </c>
      <c r="BD107" s="66">
        <v>1.8116698129554447</v>
      </c>
      <c r="BE107" s="66">
        <v>1.8491959281063191</v>
      </c>
      <c r="BF107" s="66">
        <v>1.8563669848204465</v>
      </c>
      <c r="BG107" s="66">
        <v>1.8355388810246489</v>
      </c>
      <c r="BH107" s="66">
        <v>1.7896917994579782</v>
      </c>
      <c r="BI107" s="66">
        <v>1.7222634103063434</v>
      </c>
      <c r="BJ107" s="66">
        <v>1.6369776163560994</v>
      </c>
      <c r="BK107" s="66">
        <v>1.5376781088464258</v>
      </c>
      <c r="BL107" s="66">
        <v>1.428174775156861</v>
      </c>
      <c r="BM107" s="66">
        <v>1.3121093646206856</v>
      </c>
      <c r="BN107" s="66">
        <v>1.1928449470347458</v>
      </c>
      <c r="BO107" s="66">
        <v>1.0733817553697649</v>
      </c>
      <c r="BP107" s="66">
        <v>0.956300140005512</v>
      </c>
      <c r="BQ107" s="66">
        <v>0.84372970106331846</v>
      </c>
      <c r="BR107" s="66">
        <v>0.73734229957918207</v>
      </c>
      <c r="BS107" s="66">
        <v>0.63836563248750799</v>
      </c>
      <c r="BT107" s="66">
        <v>0.54761341001000663</v>
      </c>
      <c r="BU107" s="66">
        <v>0.46552788444049387</v>
      </c>
      <c r="BV107" s="66">
        <v>0.39223050807792198</v>
      </c>
      <c r="BW107" s="66">
        <v>0.32757678855260841</v>
      </c>
      <c r="BX107" s="66">
        <v>0.27121189509097265</v>
      </c>
      <c r="BY107" s="66">
        <v>0.22262417963517217</v>
      </c>
      <c r="BZ107" s="66">
        <v>0.18119444598532863</v>
      </c>
      <c r="CA107" s="66">
        <v>0.14623947045433733</v>
      </c>
      <c r="CB107" s="66">
        <v>0.11704890262170992</v>
      </c>
      <c r="CC107" s="66">
        <v>9.2915221327481229E-2</v>
      </c>
      <c r="CD107" s="50">
        <v>7.3156868728367908E-2</v>
      </c>
      <c r="CE107" s="50">
        <v>5.7135025550336276E-2</v>
      </c>
      <c r="CF107" s="50">
        <v>4.4264725012790197E-2</v>
      </c>
      <c r="CG107" s="50">
        <v>3.4021140190092475E-2</v>
      </c>
      <c r="CH107" s="50">
        <v>2.5941933778595529E-2</v>
      </c>
      <c r="CI107" s="50">
        <v>1.9626547027468553E-2</v>
      </c>
      <c r="CJ107" s="50">
        <v>1.4733243361191252E-2</v>
      </c>
      <c r="CK107" s="50">
        <v>1.0974628517646955E-2</v>
      </c>
      <c r="CL107" s="50">
        <v>8.1122574596168995E-3</v>
      </c>
      <c r="CM107" s="50">
        <v>5.9508209233538889E-3</v>
      </c>
      <c r="CN107" s="50">
        <v>4.3322904509208709E-3</v>
      </c>
      <c r="CO107" s="50">
        <v>3.1302965448286699E-3</v>
      </c>
      <c r="CP107" s="50">
        <v>2.244924116171854E-3</v>
      </c>
      <c r="CQ107" s="50">
        <v>1.5980345090296725E-3</v>
      </c>
      <c r="CR107" s="50">
        <v>1.1291642822755796E-3</v>
      </c>
      <c r="CS107" s="50">
        <v>7.9200665606538566E-4</v>
      </c>
      <c r="CT107" s="50">
        <v>5.5145037959434835E-4</v>
      </c>
      <c r="CU107" s="50">
        <v>3.8113065401012343E-4</v>
      </c>
      <c r="CV107" s="50">
        <v>2.61435440911768E-4</v>
      </c>
      <c r="CW107" s="50">
        <v>1.7790587954452631E-4</v>
      </c>
      <c r="CX107" s="50">
        <v>1.1996971533191794E-4</v>
      </c>
      <c r="CY107" s="50">
        <v>7.9949982009526243E-5</v>
      </c>
      <c r="CZ107" s="50">
        <v>5.2296357545830347E-5</v>
      </c>
      <c r="DA107" s="50">
        <v>3.2992602801176913E-5</v>
      </c>
      <c r="DB107" s="50">
        <v>1.9099526551919855E-5</v>
      </c>
      <c r="DC107" s="50">
        <v>8.398455553682015E-6</v>
      </c>
    </row>
    <row r="108" spans="6:107" x14ac:dyDescent="0.25">
      <c r="F108" s="66" t="e">
        <v>#N/A</v>
      </c>
      <c r="G108" s="67">
        <v>0.27945205479452057</v>
      </c>
      <c r="H108" s="66">
        <v>-3.4711870451183538E-28</v>
      </c>
      <c r="I108" s="66">
        <v>1.5841165274653075E-30</v>
      </c>
      <c r="J108" s="66">
        <v>3.5028693756676595E-28</v>
      </c>
      <c r="K108" s="66">
        <v>2.1469086954002177E-27</v>
      </c>
      <c r="L108" s="66">
        <v>1.279465497905458E-26</v>
      </c>
      <c r="M108" s="66">
        <v>7.6040870136791626E-26</v>
      </c>
      <c r="N108" s="66">
        <v>4.5094641251429026E-25</v>
      </c>
      <c r="O108" s="66">
        <v>2.6682021828085546E-24</v>
      </c>
      <c r="P108" s="66">
        <v>1.5749701879532061E-23</v>
      </c>
      <c r="Q108" s="66">
        <v>9.2730881512654936E-23</v>
      </c>
      <c r="R108" s="66">
        <v>5.4451259727986886E-22</v>
      </c>
      <c r="S108" s="66">
        <v>3.1882305375936882E-21</v>
      </c>
      <c r="T108" s="66">
        <v>1.8610986146365707E-20</v>
      </c>
      <c r="U108" s="66">
        <v>1.082875476918151E-19</v>
      </c>
      <c r="V108" s="66">
        <v>6.2788415414014695E-19</v>
      </c>
      <c r="W108" s="66">
        <v>3.6271399900657054E-18</v>
      </c>
      <c r="X108" s="66">
        <v>2.0869535120432668E-17</v>
      </c>
      <c r="Y108" s="66">
        <v>1.1956136449757078E-16</v>
      </c>
      <c r="Z108" s="66">
        <v>6.817865226747686E-16</v>
      </c>
      <c r="AA108" s="66">
        <v>3.8682667992193967E-15</v>
      </c>
      <c r="AB108" s="66">
        <v>2.1827488432349379E-14</v>
      </c>
      <c r="AC108" s="66">
        <v>1.2243150224845906E-13</v>
      </c>
      <c r="AD108" s="66">
        <v>6.8223851597569689E-13</v>
      </c>
      <c r="AE108" s="66">
        <v>3.7743929826006506E-12</v>
      </c>
      <c r="AF108" s="66">
        <v>2.071546636520164E-11</v>
      </c>
      <c r="AG108" s="66">
        <v>1.1269185684651885E-10</v>
      </c>
      <c r="AH108" s="66">
        <v>6.069957165060462E-10</v>
      </c>
      <c r="AI108" s="66">
        <v>3.2332063865370738E-9</v>
      </c>
      <c r="AJ108" s="66">
        <v>1.700540124805449E-8</v>
      </c>
      <c r="AK108" s="66">
        <v>8.8157117659544204E-8</v>
      </c>
      <c r="AL108" s="66">
        <v>4.4944210360769938E-7</v>
      </c>
      <c r="AM108" s="66">
        <v>2.2470947153677398E-6</v>
      </c>
      <c r="AN108" s="66">
        <v>1.0978769997109167E-5</v>
      </c>
      <c r="AO108" s="66">
        <v>5.2174664799759973E-5</v>
      </c>
      <c r="AP108" s="66">
        <v>2.3969468317302852E-4</v>
      </c>
      <c r="AQ108" s="66">
        <v>1.0555213164701518E-3</v>
      </c>
      <c r="AR108" s="66">
        <v>4.4018665800760991E-3</v>
      </c>
      <c r="AS108" s="66">
        <v>1.7074105413258975E-2</v>
      </c>
      <c r="AT108" s="66">
        <v>5.9868055292867386E-2</v>
      </c>
      <c r="AU108" s="66">
        <v>0.18079418110808268</v>
      </c>
      <c r="AV108" s="66">
        <v>0.43019892034967105</v>
      </c>
      <c r="AW108" s="66">
        <v>0.69001127255017658</v>
      </c>
      <c r="AX108" s="66">
        <v>0.9323487682436955</v>
      </c>
      <c r="AY108" s="66">
        <v>1.1524258952561959</v>
      </c>
      <c r="AZ108" s="66">
        <v>1.3469582729176712</v>
      </c>
      <c r="BA108" s="66">
        <v>1.5127622713431421</v>
      </c>
      <c r="BB108" s="66">
        <v>1.6474268362058528</v>
      </c>
      <c r="BC108" s="66">
        <v>1.7495749268472316</v>
      </c>
      <c r="BD108" s="66">
        <v>1.8188921437365988</v>
      </c>
      <c r="BE108" s="66">
        <v>1.8560735840063733</v>
      </c>
      <c r="BF108" s="66">
        <v>1.8627267482046053</v>
      </c>
      <c r="BG108" s="66">
        <v>1.8412412212862286</v>
      </c>
      <c r="BH108" s="66">
        <v>1.7946340665157199</v>
      </c>
      <c r="BI108" s="66">
        <v>1.7263808401883722</v>
      </c>
      <c r="BJ108" s="66">
        <v>1.6402422919584114</v>
      </c>
      <c r="BK108" s="66">
        <v>1.5400961456424396</v>
      </c>
      <c r="BL108" s="66">
        <v>1.4297820914302308</v>
      </c>
      <c r="BM108" s="66">
        <v>1.3129664480300647</v>
      </c>
      <c r="BN108" s="66">
        <v>1.1930310451708082</v>
      </c>
      <c r="BO108" s="66">
        <v>1.0729889007849081</v>
      </c>
      <c r="BP108" s="66">
        <v>0.95542737562342273</v>
      </c>
      <c r="BQ108" s="66">
        <v>0.84247780716286436</v>
      </c>
      <c r="BR108" s="66">
        <v>0.735809246678509</v>
      </c>
      <c r="BS108" s="66">
        <v>0.63664290329033546</v>
      </c>
      <c r="BT108" s="66">
        <v>0.54578325514027859</v>
      </c>
      <c r="BU108" s="66">
        <v>0.46366150665093447</v>
      </c>
      <c r="BV108" s="66">
        <v>0.39038711198358378</v>
      </c>
      <c r="BW108" s="66">
        <v>0.325803389981356</v>
      </c>
      <c r="BX108" s="66">
        <v>0.26954375648759732</v>
      </c>
      <c r="BY108" s="66">
        <v>0.22108572483624836</v>
      </c>
      <c r="BZ108" s="66">
        <v>0.17980050726750327</v>
      </c>
      <c r="CA108" s="66">
        <v>0.14499673052964535</v>
      </c>
      <c r="CB108" s="66">
        <v>0.11595741136560943</v>
      </c>
      <c r="CC108" s="66">
        <v>9.1969888631214969E-2</v>
      </c>
      <c r="CD108" s="50">
        <v>7.2348858369592067E-2</v>
      </c>
      <c r="CE108" s="50">
        <v>5.6452998201465689E-2</v>
      </c>
      <c r="CF108" s="50">
        <v>4.3695899801016173E-2</v>
      </c>
      <c r="CG108" s="50">
        <v>3.3552162475509975E-2</v>
      </c>
      <c r="CH108" s="50">
        <v>2.555955142686895E-2</v>
      </c>
      <c r="CI108" s="50">
        <v>1.9318108258618773E-2</v>
      </c>
      <c r="CJ108" s="50">
        <v>1.448703643688974E-2</v>
      </c>
      <c r="CK108" s="50">
        <v>1.0780087506270254E-2</v>
      </c>
      <c r="CL108" s="50">
        <v>7.9600596531819393E-3</v>
      </c>
      <c r="CM108" s="50">
        <v>5.8329007913853993E-3</v>
      </c>
      <c r="CN108" s="50">
        <v>4.2417929099950206E-3</v>
      </c>
      <c r="CO108" s="50">
        <v>3.0614893464265928E-3</v>
      </c>
      <c r="CP108" s="50">
        <v>2.193085768624415E-3</v>
      </c>
      <c r="CQ108" s="50">
        <v>1.5593307095934817E-3</v>
      </c>
      <c r="CR108" s="50">
        <v>1.100522599364684E-3</v>
      </c>
      <c r="CS108" s="50">
        <v>7.7099633376665768E-4</v>
      </c>
      <c r="CT108" s="50">
        <v>5.3617172348952339E-4</v>
      </c>
      <c r="CU108" s="50">
        <v>3.7011652490938845E-4</v>
      </c>
      <c r="CV108" s="50">
        <v>2.5356591353184466E-4</v>
      </c>
      <c r="CW108" s="50">
        <v>1.7233607037123435E-4</v>
      </c>
      <c r="CX108" s="50">
        <v>1.1607008662426381E-4</v>
      </c>
      <c r="CY108" s="50">
        <v>7.7258020793516253E-5</v>
      </c>
      <c r="CZ108" s="50">
        <v>5.0478345364120183E-5</v>
      </c>
      <c r="DA108" s="50">
        <v>3.1814176629874569E-5</v>
      </c>
      <c r="DB108" s="50">
        <v>1.8403835710866242E-5</v>
      </c>
      <c r="DC108" s="50">
        <v>8.0909058146179851E-6</v>
      </c>
    </row>
    <row r="109" spans="6:107" x14ac:dyDescent="0.25">
      <c r="F109" s="66" t="e">
        <v>#N/A</v>
      </c>
      <c r="G109" s="67">
        <v>0.28219178082191781</v>
      </c>
      <c r="H109" s="66">
        <v>-3.4424832937577532E-29</v>
      </c>
      <c r="I109" s="66">
        <v>1.5197926536267136E-31</v>
      </c>
      <c r="J109" s="66">
        <v>3.4728791468302876E-29</v>
      </c>
      <c r="K109" s="66">
        <v>2.1784536512719297E-28</v>
      </c>
      <c r="L109" s="66">
        <v>1.331052003866621E-27</v>
      </c>
      <c r="M109" s="66">
        <v>8.1161605808201661E-27</v>
      </c>
      <c r="N109" s="66">
        <v>4.9415072823551604E-26</v>
      </c>
      <c r="O109" s="66">
        <v>3.0039500790813504E-25</v>
      </c>
      <c r="P109" s="66">
        <v>1.8231035869498092E-24</v>
      </c>
      <c r="Q109" s="66">
        <v>1.1045172895086E-23</v>
      </c>
      <c r="R109" s="66">
        <v>6.6792766386026869E-23</v>
      </c>
      <c r="S109" s="66">
        <v>4.0311671843165404E-22</v>
      </c>
      <c r="T109" s="66">
        <v>2.4278414225327294E-21</v>
      </c>
      <c r="U109" s="66">
        <v>1.4589347207604448E-20</v>
      </c>
      <c r="V109" s="66">
        <v>8.7459861071257037E-20</v>
      </c>
      <c r="W109" s="66">
        <v>5.2295329740877657E-19</v>
      </c>
      <c r="X109" s="66">
        <v>3.1182676030646094E-18</v>
      </c>
      <c r="Y109" s="66">
        <v>1.853810503273175E-17</v>
      </c>
      <c r="Z109" s="66">
        <v>1.0985307581775278E-16</v>
      </c>
      <c r="AA109" s="66">
        <v>6.4868492644115571E-16</v>
      </c>
      <c r="AB109" s="66">
        <v>3.8158715808180921E-15</v>
      </c>
      <c r="AC109" s="66">
        <v>2.2353039169865989E-14</v>
      </c>
      <c r="AD109" s="66">
        <v>1.3034186480159016E-13</v>
      </c>
      <c r="AE109" s="66">
        <v>7.5618808833209224E-13</v>
      </c>
      <c r="AF109" s="66">
        <v>4.3624925306098745E-12</v>
      </c>
      <c r="AG109" s="66">
        <v>2.5010224191554906E-11</v>
      </c>
      <c r="AH109" s="66">
        <v>1.4237905797190633E-10</v>
      </c>
      <c r="AI109" s="66">
        <v>8.041241240465609E-10</v>
      </c>
      <c r="AJ109" s="66">
        <v>4.5005800178832439E-9</v>
      </c>
      <c r="AK109" s="66">
        <v>2.4928417605974091E-8</v>
      </c>
      <c r="AL109" s="66">
        <v>1.3641806693226617E-7</v>
      </c>
      <c r="AM109" s="66">
        <v>7.3600022233460352E-7</v>
      </c>
      <c r="AN109" s="66">
        <v>3.9041335438612113E-6</v>
      </c>
      <c r="AO109" s="66">
        <v>2.0288246986622394E-5</v>
      </c>
      <c r="AP109" s="66">
        <v>1.0278038934924362E-4</v>
      </c>
      <c r="AQ109" s="66">
        <v>5.041188449692878E-4</v>
      </c>
      <c r="AR109" s="66">
        <v>2.3698742506206168E-3</v>
      </c>
      <c r="AS109" s="66">
        <v>1.0511685855953195E-2</v>
      </c>
      <c r="AT109" s="66">
        <v>4.2849763510228962E-2</v>
      </c>
      <c r="AU109" s="66">
        <v>0.15282975983439362</v>
      </c>
      <c r="AV109" s="66">
        <v>0.42803203828831698</v>
      </c>
      <c r="AW109" s="66">
        <v>0.6939605529504479</v>
      </c>
      <c r="AX109" s="66">
        <v>0.93737153024002728</v>
      </c>
      <c r="AY109" s="66">
        <v>1.158190993010779</v>
      </c>
      <c r="AZ109" s="66">
        <v>1.3534396731062535</v>
      </c>
      <c r="BA109" s="66">
        <v>1.5197870547766199</v>
      </c>
      <c r="BB109" s="66">
        <v>1.6547648900182939</v>
      </c>
      <c r="BC109" s="66">
        <v>1.7569898873899876</v>
      </c>
      <c r="BD109" s="66">
        <v>1.8261593745323645</v>
      </c>
      <c r="BE109" s="66">
        <v>1.862989886290682</v>
      </c>
      <c r="BF109" s="66">
        <v>1.8691177127875609</v>
      </c>
      <c r="BG109" s="66">
        <v>1.8469666080524101</v>
      </c>
      <c r="BH109" s="66">
        <v>1.7995909984762113</v>
      </c>
      <c r="BI109" s="66">
        <v>1.7305047776284646</v>
      </c>
      <c r="BJ109" s="66">
        <v>1.643505933884591</v>
      </c>
      <c r="BK109" s="66">
        <v>1.5425065364072654</v>
      </c>
      <c r="BL109" s="66">
        <v>1.4313763003605531</v>
      </c>
      <c r="BM109" s="66">
        <v>1.3138062418651193</v>
      </c>
      <c r="BN109" s="66">
        <v>1.193196988233175</v>
      </c>
      <c r="BO109" s="66">
        <v>1.0725742993901346</v>
      </c>
      <c r="BP109" s="66">
        <v>0.95453243706860513</v>
      </c>
      <c r="BQ109" s="66">
        <v>0.84120431716884136</v>
      </c>
      <c r="BR109" s="66">
        <v>0.73425599056541169</v>
      </c>
      <c r="BS109" s="66">
        <v>0.63490197345928745</v>
      </c>
      <c r="BT109" s="66">
        <v>0.54393730775241556</v>
      </c>
      <c r="BU109" s="66">
        <v>0.46178195947172135</v>
      </c>
      <c r="BV109" s="66">
        <v>0.38853321722548806</v>
      </c>
      <c r="BW109" s="66">
        <v>0.32402207287841261</v>
      </c>
      <c r="BX109" s="66">
        <v>0.26787008284649499</v>
      </c>
      <c r="BY109" s="66">
        <v>0.21954384808877922</v>
      </c>
      <c r="BZ109" s="66">
        <v>0.17840494568630028</v>
      </c>
      <c r="CA109" s="66">
        <v>0.14375383566319755</v>
      </c>
      <c r="CB109" s="66">
        <v>0.11486690648502738</v>
      </c>
      <c r="CC109" s="66">
        <v>9.1026378157140639E-2</v>
      </c>
      <c r="CD109" s="50">
        <v>7.1543233227325087E-2</v>
      </c>
      <c r="CE109" s="50">
        <v>5.5773685641656121E-2</v>
      </c>
      <c r="CF109" s="50">
        <v>4.3129927762580206E-2</v>
      </c>
      <c r="CG109" s="50">
        <v>3.3086026952790171E-2</v>
      </c>
      <c r="CH109" s="50">
        <v>2.5179889949817708E-2</v>
      </c>
      <c r="CI109" s="50">
        <v>1.9012193361409718E-2</v>
      </c>
      <c r="CJ109" s="50">
        <v>1.4243110079864922E-2</v>
      </c>
      <c r="CK109" s="50">
        <v>1.0587561270478552E-2</v>
      </c>
      <c r="CL109" s="50">
        <v>7.8096067266102331E-3</v>
      </c>
      <c r="CM109" s="50">
        <v>5.7164649442012052E-3</v>
      </c>
      <c r="CN109" s="50">
        <v>4.1525374299298352E-3</v>
      </c>
      <c r="CO109" s="50">
        <v>2.9937058286785994E-3</v>
      </c>
      <c r="CP109" s="50">
        <v>2.1420791892548443E-3</v>
      </c>
      <c r="CQ109" s="50">
        <v>1.5212937152236277E-3</v>
      </c>
      <c r="CR109" s="50">
        <v>1.0724086737168737E-3</v>
      </c>
      <c r="CS109" s="50">
        <v>7.5039861447118584E-4</v>
      </c>
      <c r="CT109" s="50">
        <v>5.2121182357704212E-4</v>
      </c>
      <c r="CU109" s="50">
        <v>3.5934578469826514E-4</v>
      </c>
      <c r="CV109" s="50">
        <v>2.4588004897013743E-4</v>
      </c>
      <c r="CW109" s="50">
        <v>1.6690314438540523E-4</v>
      </c>
      <c r="CX109" s="50">
        <v>1.1227104717200515E-4</v>
      </c>
      <c r="CY109" s="50">
        <v>7.4638655188396835E-5</v>
      </c>
      <c r="CZ109" s="50">
        <v>4.8711329863637214E-5</v>
      </c>
      <c r="DA109" s="50">
        <v>3.0669895406045127E-5</v>
      </c>
      <c r="DB109" s="50">
        <v>1.7728756014935747E-5</v>
      </c>
      <c r="DC109" s="50">
        <v>7.7924886860919803E-6</v>
      </c>
    </row>
    <row r="110" spans="6:107" x14ac:dyDescent="0.25">
      <c r="F110" s="66" t="e">
        <v>#N/A</v>
      </c>
      <c r="G110" s="67">
        <v>0.28493150684931506</v>
      </c>
      <c r="H110" s="66">
        <v>-2.3358572578964219E-30</v>
      </c>
      <c r="I110" s="66">
        <v>9.9701339047048454E-33</v>
      </c>
      <c r="J110" s="66">
        <v>2.3557975257058317E-30</v>
      </c>
      <c r="K110" s="66">
        <v>1.5134315797480094E-29</v>
      </c>
      <c r="L110" s="66">
        <v>9.4873413896101858E-29</v>
      </c>
      <c r="M110" s="66">
        <v>5.9395697238410108E-28</v>
      </c>
      <c r="N110" s="66">
        <v>3.7156074048914668E-27</v>
      </c>
      <c r="O110" s="66">
        <v>2.3225045362156632E-26</v>
      </c>
      <c r="P110" s="66">
        <v>1.4504903168624382E-25</v>
      </c>
      <c r="Q110" s="66">
        <v>9.0506999063896389E-25</v>
      </c>
      <c r="R110" s="66">
        <v>5.642011949807753E-24</v>
      </c>
      <c r="S110" s="66">
        <v>3.5135277608444804E-23</v>
      </c>
      <c r="T110" s="66">
        <v>2.1856502322438205E-22</v>
      </c>
      <c r="U110" s="66">
        <v>1.3580415948080734E-21</v>
      </c>
      <c r="V110" s="66">
        <v>8.4276081017484172E-21</v>
      </c>
      <c r="W110" s="66">
        <v>5.2229287689219837E-20</v>
      </c>
      <c r="X110" s="66">
        <v>3.232193541513514E-19</v>
      </c>
      <c r="Y110" s="66">
        <v>1.9971175577761579E-18</v>
      </c>
      <c r="Z110" s="66">
        <v>1.2319018154337637E-17</v>
      </c>
      <c r="AA110" s="66">
        <v>7.5849105416371796E-17</v>
      </c>
      <c r="AB110" s="66">
        <v>4.660726342004957E-16</v>
      </c>
      <c r="AC110" s="66">
        <v>2.8576027326036808E-15</v>
      </c>
      <c r="AD110" s="66">
        <v>1.7478287625209891E-14</v>
      </c>
      <c r="AE110" s="66">
        <v>1.066186086525021E-13</v>
      </c>
      <c r="AF110" s="66">
        <v>6.4844591297855548E-13</v>
      </c>
      <c r="AG110" s="66">
        <v>3.9306770827811405E-12</v>
      </c>
      <c r="AH110" s="66">
        <v>2.3737278458526715E-11</v>
      </c>
      <c r="AI110" s="66">
        <v>1.427396025112372E-10</v>
      </c>
      <c r="AJ110" s="66">
        <v>8.5416217551248921E-10</v>
      </c>
      <c r="AK110" s="66">
        <v>5.0826254203994572E-9</v>
      </c>
      <c r="AL110" s="66">
        <v>3.0045089789999367E-8</v>
      </c>
      <c r="AM110" s="66">
        <v>1.7622490954970386E-7</v>
      </c>
      <c r="AN110" s="66">
        <v>1.0239490620707058E-6</v>
      </c>
      <c r="AO110" s="66">
        <v>5.8813914721745732E-6</v>
      </c>
      <c r="AP110" s="66">
        <v>3.3295812483411962E-5</v>
      </c>
      <c r="AQ110" s="66">
        <v>1.8499409073033957E-4</v>
      </c>
      <c r="AR110" s="66">
        <v>1.0022542348243184E-3</v>
      </c>
      <c r="AS110" s="66">
        <v>5.2394124050439157E-3</v>
      </c>
      <c r="AT110" s="66">
        <v>2.5934212660819158E-2</v>
      </c>
      <c r="AU110" s="66">
        <v>0.11684898003411423</v>
      </c>
      <c r="AV110" s="66">
        <v>0.43016014105009487</v>
      </c>
      <c r="AW110" s="66">
        <v>0.69901080820444994</v>
      </c>
      <c r="AX110" s="66">
        <v>0.94246736062829028</v>
      </c>
      <c r="AY110" s="66">
        <v>1.1639626847304354</v>
      </c>
      <c r="AZ110" s="66">
        <v>1.3599597840487709</v>
      </c>
      <c r="BA110" s="66">
        <v>1.5268630624812325</v>
      </c>
      <c r="BB110" s="66">
        <v>1.6621555339296747</v>
      </c>
      <c r="BC110" s="66">
        <v>1.7644548509516524</v>
      </c>
      <c r="BD110" s="66">
        <v>1.8334718754900399</v>
      </c>
      <c r="BE110" s="66">
        <v>1.8699450989463702</v>
      </c>
      <c r="BF110" s="66">
        <v>1.8755400362373216</v>
      </c>
      <c r="BG110" s="66">
        <v>1.8527150925374203</v>
      </c>
      <c r="BH110" s="66">
        <v>1.8045625470059221</v>
      </c>
      <c r="BI110" s="66">
        <v>1.7346350877849133</v>
      </c>
      <c r="BJ110" s="66">
        <v>1.6467683381785736</v>
      </c>
      <c r="BK110" s="66">
        <v>1.5449090280049604</v>
      </c>
      <c r="BL110" s="66">
        <v>1.4329571203490898</v>
      </c>
      <c r="BM110" s="66">
        <v>1.3146284559671377</v>
      </c>
      <c r="BN110" s="66">
        <v>1.1933424952663678</v>
      </c>
      <c r="BO110" s="66">
        <v>1.072137694080961</v>
      </c>
      <c r="BP110" s="66">
        <v>0.95361510202892297</v>
      </c>
      <c r="BQ110" s="66">
        <v>0.8399090505845862</v>
      </c>
      <c r="BR110" s="66">
        <v>0.73268239579079564</v>
      </c>
      <c r="BS110" s="66">
        <v>0.63314275243496276</v>
      </c>
      <c r="BT110" s="66">
        <v>0.54207551922412811</v>
      </c>
      <c r="BU110" s="66">
        <v>0.45988923117602937</v>
      </c>
      <c r="BV110" s="66">
        <v>0.38666884257854783</v>
      </c>
      <c r="BW110" s="66">
        <v>0.32223287947560086</v>
      </c>
      <c r="BX110" s="66">
        <v>0.26619093277413131</v>
      </c>
      <c r="BY110" s="66">
        <v>0.21799861774713108</v>
      </c>
      <c r="BZ110" s="66">
        <v>0.17700783352919677</v>
      </c>
      <c r="CA110" s="66">
        <v>0.14251085729225632</v>
      </c>
      <c r="CB110" s="66">
        <v>0.11377745490957511</v>
      </c>
      <c r="CC110" s="66">
        <v>9.0084749785249149E-2</v>
      </c>
      <c r="CD110" s="50">
        <v>7.074004461501944E-2</v>
      </c>
      <c r="CE110" s="50">
        <v>5.5097129981600816E-2</v>
      </c>
      <c r="CF110" s="50">
        <v>4.2566841876134097E-2</v>
      </c>
      <c r="CG110" s="50">
        <v>3.2622758064123097E-2</v>
      </c>
      <c r="CH110" s="50">
        <v>2.4802966199752384E-2</v>
      </c>
      <c r="CI110" s="50">
        <v>1.8708812741822956E-2</v>
      </c>
      <c r="CJ110" s="50">
        <v>1.4001469462964707E-2</v>
      </c>
      <c r="CK110" s="50">
        <v>1.0397050934998318E-2</v>
      </c>
      <c r="CL110" s="50">
        <v>7.6608968445374733E-3</v>
      </c>
      <c r="CM110" s="50">
        <v>5.6015095348489041E-3</v>
      </c>
      <c r="CN110" s="50">
        <v>4.0645189406756993E-3</v>
      </c>
      <c r="CO110" s="50">
        <v>2.9269403236752522E-3</v>
      </c>
      <c r="CP110" s="50">
        <v>2.0918985834427169E-3</v>
      </c>
      <c r="CQ110" s="50">
        <v>1.483917938805754E-3</v>
      </c>
      <c r="CR110" s="50">
        <v>1.0448173444293019E-3</v>
      </c>
      <c r="CS110" s="50">
        <v>7.3020888944258522E-4</v>
      </c>
      <c r="CT110" s="50">
        <v>5.0656667848404831E-4</v>
      </c>
      <c r="CU110" s="50">
        <v>3.488150436627642E-4</v>
      </c>
      <c r="CV110" s="50">
        <v>2.3837503954084394E-4</v>
      </c>
      <c r="CW110" s="50">
        <v>1.6160482621050825E-4</v>
      </c>
      <c r="CX110" s="50">
        <v>1.0857079489231243E-4</v>
      </c>
      <c r="CY110" s="50">
        <v>7.2090496155041012E-5</v>
      </c>
      <c r="CZ110" s="50">
        <v>4.6994279335709861E-5</v>
      </c>
      <c r="DA110" s="50">
        <v>2.9559037534022781E-5</v>
      </c>
      <c r="DB110" s="50">
        <v>1.7073839867205832E-5</v>
      </c>
      <c r="DC110" s="50">
        <v>7.5030072162494308E-6</v>
      </c>
    </row>
    <row r="111" spans="6:107" x14ac:dyDescent="0.25">
      <c r="F111" s="66" t="e">
        <v>#N/A</v>
      </c>
      <c r="G111" s="67">
        <v>0.28767123287671237</v>
      </c>
      <c r="H111" s="66">
        <v>-8.1383142735632847E-32</v>
      </c>
      <c r="I111" s="66">
        <v>3.3562733008115312E-34</v>
      </c>
      <c r="J111" s="66">
        <v>8.2054397395795147E-32</v>
      </c>
      <c r="K111" s="66">
        <v>5.4026188238664282E-31</v>
      </c>
      <c r="L111" s="66">
        <v>3.4772798218636215E-30</v>
      </c>
      <c r="M111" s="66">
        <v>2.2368620375546492E-29</v>
      </c>
      <c r="N111" s="66">
        <v>1.4389081003440947E-28</v>
      </c>
      <c r="O111" s="66">
        <v>9.2560731472540487E-28</v>
      </c>
      <c r="P111" s="66">
        <v>5.9541599236993214E-27</v>
      </c>
      <c r="Q111" s="66">
        <v>3.8301361523835478E-26</v>
      </c>
      <c r="R111" s="66">
        <v>2.4638140617182098E-25</v>
      </c>
      <c r="S111" s="66">
        <v>1.5848992018056693E-24</v>
      </c>
      <c r="T111" s="66">
        <v>1.0195190939581264E-23</v>
      </c>
      <c r="U111" s="66">
        <v>6.5582668081415181E-23</v>
      </c>
      <c r="V111" s="66">
        <v>4.2187403631438732E-22</v>
      </c>
      <c r="W111" s="66">
        <v>2.7137917337436222E-21</v>
      </c>
      <c r="X111" s="66">
        <v>1.7457024941555866E-20</v>
      </c>
      <c r="Y111" s="66">
        <v>1.1229591277061995E-19</v>
      </c>
      <c r="Z111" s="66">
        <v>7.2236661557194914E-19</v>
      </c>
      <c r="AA111" s="66">
        <v>4.6467722147532617E-18</v>
      </c>
      <c r="AB111" s="66">
        <v>2.9891320487875273E-17</v>
      </c>
      <c r="AC111" s="66">
        <v>1.9228208296333054E-16</v>
      </c>
      <c r="AD111" s="66">
        <v>1.2368941493806936E-15</v>
      </c>
      <c r="AE111" s="66">
        <v>7.9565766773182068E-15</v>
      </c>
      <c r="AF111" s="66">
        <v>5.1182320212074149E-14</v>
      </c>
      <c r="AG111" s="66">
        <v>3.2924082913183798E-13</v>
      </c>
      <c r="AH111" s="66">
        <v>2.117909526537034E-12</v>
      </c>
      <c r="AI111" s="66">
        <v>1.3623889766114459E-11</v>
      </c>
      <c r="AJ111" s="66">
        <v>8.7638480319189452E-11</v>
      </c>
      <c r="AK111" s="66">
        <v>5.6375259668937797E-10</v>
      </c>
      <c r="AL111" s="66">
        <v>3.6264548303038903E-9</v>
      </c>
      <c r="AM111" s="66">
        <v>2.3327918511532457E-8</v>
      </c>
      <c r="AN111" s="66">
        <v>1.5006164630350596E-7</v>
      </c>
      <c r="AO111" s="66">
        <v>9.653024842394541E-7</v>
      </c>
      <c r="AP111" s="66">
        <v>6.2095072860538763E-6</v>
      </c>
      <c r="AQ111" s="66">
        <v>3.9943936087491315E-5</v>
      </c>
      <c r="AR111" s="66">
        <v>2.5694760576978377E-4</v>
      </c>
      <c r="AS111" s="66">
        <v>1.6528684595882878E-3</v>
      </c>
      <c r="AT111" s="66">
        <v>1.0632417206290214E-2</v>
      </c>
      <c r="AU111" s="66">
        <v>6.8395216202973175E-2</v>
      </c>
      <c r="AV111" s="66">
        <v>0.43996633208523334</v>
      </c>
      <c r="AW111" s="66">
        <v>0.70468939529626018</v>
      </c>
      <c r="AX111" s="66">
        <v>0.94742648583646671</v>
      </c>
      <c r="AY111" s="66">
        <v>1.169719465548074</v>
      </c>
      <c r="AZ111" s="66">
        <v>1.36652289039636</v>
      </c>
      <c r="BA111" s="66">
        <v>1.5339927339930557</v>
      </c>
      <c r="BB111" s="66">
        <v>1.6695996371701418</v>
      </c>
      <c r="BC111" s="66">
        <v>1.771970291743739</v>
      </c>
      <c r="BD111" s="66">
        <v>1.8408300066860863</v>
      </c>
      <c r="BE111" s="66">
        <v>1.8769394860129978</v>
      </c>
      <c r="BF111" s="66">
        <v>1.8819938762544426</v>
      </c>
      <c r="BG111" s="66">
        <v>1.858486724438458</v>
      </c>
      <c r="BH111" s="66">
        <v>1.8095486609046521</v>
      </c>
      <c r="BI111" s="66">
        <v>1.7387716319904645</v>
      </c>
      <c r="BJ111" s="66">
        <v>1.6500292964983925</v>
      </c>
      <c r="BK111" s="66">
        <v>1.5473033627397739</v>
      </c>
      <c r="BL111" s="66">
        <v>1.4345242654145032</v>
      </c>
      <c r="BM111" s="66">
        <v>1.315432796263549</v>
      </c>
      <c r="BN111" s="66">
        <v>1.1934672820845962</v>
      </c>
      <c r="BO111" s="66">
        <v>1.0716788253364435</v>
      </c>
      <c r="BP111" s="66">
        <v>0.95267514663666886</v>
      </c>
      <c r="BQ111" s="66">
        <v>0.83859182619130668</v>
      </c>
      <c r="BR111" s="66">
        <v>0.73108832692922998</v>
      </c>
      <c r="BS111" s="66">
        <v>0.63136515029703155</v>
      </c>
      <c r="BT111" s="66">
        <v>0.54019784203287713</v>
      </c>
      <c r="BU111" s="66">
        <v>0.45798331143573745</v>
      </c>
      <c r="BV111" s="66">
        <v>0.38479400836140049</v>
      </c>
      <c r="BW111" s="66">
        <v>0.32043585355862353</v>
      </c>
      <c r="BX111" s="66">
        <v>0.26450636633255831</v>
      </c>
      <c r="BY111" s="66">
        <v>0.21645010344442778</v>
      </c>
      <c r="BZ111" s="66">
        <v>0.17560924413708556</v>
      </c>
      <c r="CA111" s="66">
        <v>0.14126786766109564</v>
      </c>
      <c r="CB111" s="66">
        <v>0.11268912413143713</v>
      </c>
      <c r="CC111" s="66">
        <v>8.9145063733223256E-2</v>
      </c>
      <c r="CD111" s="50">
        <v>6.9939343990378877E-2</v>
      </c>
      <c r="CE111" s="50">
        <v>5.4423373320750951E-2</v>
      </c>
      <c r="CF111" s="50">
        <v>4.2006674993421568E-2</v>
      </c>
      <c r="CG111" s="50">
        <v>3.21623800472009E-2</v>
      </c>
      <c r="CH111" s="50">
        <v>2.4428796780668029E-2</v>
      </c>
      <c r="CI111" s="50">
        <v>1.8407976541655869E-2</v>
      </c>
      <c r="CJ111" s="50">
        <v>1.3762119500490293E-2</v>
      </c>
      <c r="CK111" s="50">
        <v>1.0208557386803265E-2</v>
      </c>
      <c r="CL111" s="50">
        <v>7.5139279640485182E-3</v>
      </c>
      <c r="CM111" s="50">
        <v>5.4880305435987412E-3</v>
      </c>
      <c r="CN111" s="50">
        <v>3.9777322349661614E-3</v>
      </c>
      <c r="CO111" s="50">
        <v>2.8611870599100932E-3</v>
      </c>
      <c r="CP111" s="50">
        <v>2.0425380828878476E-3</v>
      </c>
      <c r="CQ111" s="50">
        <v>1.447197744815189E-3</v>
      </c>
      <c r="CR111" s="50">
        <v>1.0177434225059677E-3</v>
      </c>
      <c r="CS111" s="50">
        <v>7.1042253737497714E-4</v>
      </c>
      <c r="CT111" s="50">
        <v>4.9223228545824276E-4</v>
      </c>
      <c r="CU111" s="50">
        <v>3.3852091819033689E-4</v>
      </c>
      <c r="CV111" s="50">
        <v>2.3104808811372246E-4</v>
      </c>
      <c r="CW111" s="50">
        <v>1.5643885311668841E-4</v>
      </c>
      <c r="CX111" s="50">
        <v>1.049675406727744E-4</v>
      </c>
      <c r="CY111" s="50">
        <v>6.9612166681817258E-5</v>
      </c>
      <c r="CZ111" s="50">
        <v>4.5326172286265061E-5</v>
      </c>
      <c r="DA111" s="50">
        <v>2.8480889246398564E-5</v>
      </c>
      <c r="DB111" s="50">
        <v>1.643864474830795E-5</v>
      </c>
      <c r="DC111" s="50">
        <v>7.2222665557591306E-6</v>
      </c>
    </row>
    <row r="112" spans="6:107" x14ac:dyDescent="0.25">
      <c r="F112" s="66" t="e">
        <v>#N/A</v>
      </c>
      <c r="G112" s="67">
        <v>0.29041095890410962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66">
        <v>0</v>
      </c>
      <c r="U112" s="66">
        <v>0</v>
      </c>
      <c r="V112" s="66">
        <v>0</v>
      </c>
      <c r="W112" s="66">
        <v>0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>
        <v>0</v>
      </c>
      <c r="AE112" s="66">
        <v>0</v>
      </c>
      <c r="AF112" s="66">
        <v>0</v>
      </c>
      <c r="AG112" s="66">
        <v>0</v>
      </c>
      <c r="AH112" s="66">
        <v>0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0</v>
      </c>
      <c r="AP112" s="66">
        <v>0</v>
      </c>
      <c r="AQ112" s="66">
        <v>0</v>
      </c>
      <c r="AR112" s="66">
        <v>0</v>
      </c>
      <c r="AS112" s="66">
        <v>0</v>
      </c>
      <c r="AT112" s="66">
        <v>0</v>
      </c>
      <c r="AU112" s="66">
        <v>0</v>
      </c>
      <c r="AV112" s="66">
        <v>0.46338531255840454</v>
      </c>
      <c r="AW112" s="66">
        <v>0.70962502310139619</v>
      </c>
      <c r="AX112" s="66">
        <v>0.95205541307452157</v>
      </c>
      <c r="AY112" s="66">
        <v>1.175475282979463</v>
      </c>
      <c r="AZ112" s="66">
        <v>1.3731393065882336</v>
      </c>
      <c r="BA112" s="66">
        <v>1.5411784489506473</v>
      </c>
      <c r="BB112" s="66">
        <v>1.6770978125879901</v>
      </c>
      <c r="BC112" s="66">
        <v>1.7795366227377842</v>
      </c>
      <c r="BD112" s="66">
        <v>1.848234124280882</v>
      </c>
      <c r="BE112" s="66">
        <v>1.8839733137956696</v>
      </c>
      <c r="BF112" s="66">
        <v>1.8884793909055229</v>
      </c>
      <c r="BG112" s="66">
        <v>1.8642815518916307</v>
      </c>
      <c r="BH112" s="66">
        <v>1.8145492860197123</v>
      </c>
      <c r="BI112" s="66">
        <v>1.7429142676647422</v>
      </c>
      <c r="BJ112" s="66">
        <v>1.6532885960312285</v>
      </c>
      <c r="BK112" s="66">
        <v>1.5496892782789451</v>
      </c>
      <c r="BL112" s="66">
        <v>1.4360774451287286</v>
      </c>
      <c r="BM112" s="66">
        <v>1.3162189647206353</v>
      </c>
      <c r="BN112" s="66">
        <v>1.1935710612430248</v>
      </c>
      <c r="BO112" s="66">
        <v>1.0711974312087345</v>
      </c>
      <c r="BP112" s="66">
        <v>0.95171234547448502</v>
      </c>
      <c r="BQ112" s="66">
        <v>0.83725246206723647</v>
      </c>
      <c r="BR112" s="66">
        <v>0.72947364860750574</v>
      </c>
      <c r="BS112" s="66">
        <v>0.6295690777981614</v>
      </c>
      <c r="BT112" s="66">
        <v>0.53830422979136283</v>
      </c>
      <c r="BU112" s="66">
        <v>0.45606419135523119</v>
      </c>
      <c r="BV112" s="66">
        <v>0.38290873646604762</v>
      </c>
      <c r="BW112" s="66">
        <v>0.31863104049092211</v>
      </c>
      <c r="BX112" s="66">
        <v>0.26281644505671853</v>
      </c>
      <c r="BY112" s="66">
        <v>0.2148983761032717</v>
      </c>
      <c r="BZ112" s="66">
        <v>0.17420925190897252</v>
      </c>
      <c r="CA112" s="66">
        <v>0.14002493982064027</v>
      </c>
      <c r="CB112" s="66">
        <v>0.11160198220114233</v>
      </c>
      <c r="CC112" s="66">
        <v>8.8207380549590389E-2</v>
      </c>
      <c r="CD112" s="50">
        <v>6.9141182947071778E-2</v>
      </c>
      <c r="CE112" s="50">
        <v>5.3752457738604334E-2</v>
      </c>
      <c r="CF112" s="50">
        <v>4.1449459830939783E-2</v>
      </c>
      <c r="CG112" s="50">
        <v>3.1704916927813666E-2</v>
      </c>
      <c r="CH112" s="50">
        <v>2.4057398042109324E-2</v>
      </c>
      <c r="CI112" s="50">
        <v>1.8109694633794093E-2</v>
      </c>
      <c r="CJ112" s="50">
        <v>1.3525064844857417E-2</v>
      </c>
      <c r="CK112" s="50">
        <v>1.0022081273034333E-2</v>
      </c>
      <c r="CL112" s="50">
        <v>7.3686978336575566E-3</v>
      </c>
      <c r="CM112" s="50">
        <v>5.3760237777543867E-3</v>
      </c>
      <c r="CN112" s="50">
        <v>3.8921719687283946E-3</v>
      </c>
      <c r="CO112" s="50">
        <v>2.7964401630784846E-3</v>
      </c>
      <c r="CP112" s="50">
        <v>1.993991746618675E-3</v>
      </c>
      <c r="CQ112" s="50">
        <v>1.411127450394361E-3</v>
      </c>
      <c r="CR112" s="50">
        <v>9.911816919024373E-4</v>
      </c>
      <c r="CS112" s="50">
        <v>6.9103492533874485E-4</v>
      </c>
      <c r="CT112" s="50">
        <v>4.7820464117828373E-4</v>
      </c>
      <c r="CU112" s="50">
        <v>3.2846003143188415E-4</v>
      </c>
      <c r="CV112" s="50">
        <v>2.2389640863147765E-4</v>
      </c>
      <c r="CW112" s="50">
        <v>1.5140297540817336E-4</v>
      </c>
      <c r="CX112" s="50">
        <v>1.0145950864938218E-4</v>
      </c>
      <c r="CY112" s="50">
        <v>6.7202301975740608E-5</v>
      </c>
      <c r="CZ112" s="50">
        <v>4.370599756193278E-5</v>
      </c>
      <c r="DA112" s="50">
        <v>2.7434744684115498E-5</v>
      </c>
      <c r="DB112" s="50">
        <v>1.5822733265553445E-5</v>
      </c>
      <c r="DC112" s="50">
        <v>6.9500739862607761E-6</v>
      </c>
    </row>
    <row r="113" spans="6:107" x14ac:dyDescent="0.25">
      <c r="F113" s="66" t="e">
        <v>#N/A</v>
      </c>
      <c r="G113" s="67">
        <v>0.29315068493150687</v>
      </c>
      <c r="H113" s="66">
        <v>-1.7772343789014492E-26</v>
      </c>
      <c r="I113" s="66">
        <v>8.6518813977263369E-29</v>
      </c>
      <c r="J113" s="66">
        <v>1.7945381416969019E-26</v>
      </c>
      <c r="K113" s="66">
        <v>1.0520666111448613E-25</v>
      </c>
      <c r="L113" s="66">
        <v>5.9765329379959655E-25</v>
      </c>
      <c r="M113" s="66">
        <v>3.3813223948668454E-24</v>
      </c>
      <c r="N113" s="66">
        <v>1.9065252538642786E-23</v>
      </c>
      <c r="O113" s="66">
        <v>1.0711462058490282E-22</v>
      </c>
      <c r="P113" s="66">
        <v>5.9954155527464182E-22</v>
      </c>
      <c r="Q113" s="66">
        <v>3.3424166043053025E-21</v>
      </c>
      <c r="R113" s="66">
        <v>1.8555418484195432E-20</v>
      </c>
      <c r="S113" s="66">
        <v>1.0255070930350785E-19</v>
      </c>
      <c r="T113" s="66">
        <v>5.6408266318410834E-19</v>
      </c>
      <c r="U113" s="66">
        <v>3.0870925741155895E-18</v>
      </c>
      <c r="V113" s="66">
        <v>1.6803999943171725E-17</v>
      </c>
      <c r="W113" s="66">
        <v>9.0943133925964479E-17</v>
      </c>
      <c r="X113" s="66">
        <v>4.8915008628538125E-16</v>
      </c>
      <c r="Y113" s="66">
        <v>2.61354595302066E-15</v>
      </c>
      <c r="Z113" s="66">
        <v>1.3864740589276981E-14</v>
      </c>
      <c r="AA113" s="66">
        <v>7.2985753094387196E-14</v>
      </c>
      <c r="AB113" s="66">
        <v>3.8100369808129066E-13</v>
      </c>
      <c r="AC113" s="66">
        <v>1.9709178713268999E-12</v>
      </c>
      <c r="AD113" s="66">
        <v>1.0094770064962065E-11</v>
      </c>
      <c r="AE113" s="66">
        <v>5.1144845192119085E-11</v>
      </c>
      <c r="AF113" s="66">
        <v>2.5604258319946838E-10</v>
      </c>
      <c r="AG113" s="66">
        <v>1.2649701007867863E-9</v>
      </c>
      <c r="AH113" s="66">
        <v>6.1583997351203233E-9</v>
      </c>
      <c r="AI113" s="66">
        <v>2.9493382275456191E-8</v>
      </c>
      <c r="AJ113" s="66">
        <v>1.3866273925866418E-7</v>
      </c>
      <c r="AK113" s="66">
        <v>6.3841891543779703E-7</v>
      </c>
      <c r="AL113" s="66">
        <v>2.8699064812556836E-6</v>
      </c>
      <c r="AM113" s="66">
        <v>1.2550337023663148E-5</v>
      </c>
      <c r="AN113" s="66">
        <v>5.31479428671227E-5</v>
      </c>
      <c r="AO113" s="66">
        <v>2.166950662291091E-4</v>
      </c>
      <c r="AP113" s="66">
        <v>8.4430428193796303E-4</v>
      </c>
      <c r="AQ113" s="66">
        <v>3.1128294859714351E-3</v>
      </c>
      <c r="AR113" s="66">
        <v>1.071593000974207E-2</v>
      </c>
      <c r="AS113" s="66">
        <v>3.3813455234164728E-2</v>
      </c>
      <c r="AT113" s="66">
        <v>9.5260287949395284E-2</v>
      </c>
      <c r="AU113" s="66">
        <v>0.23073768888692656</v>
      </c>
      <c r="AV113" s="66">
        <v>0.45681489878551573</v>
      </c>
      <c r="AW113" s="66">
        <v>0.710595362877666</v>
      </c>
      <c r="AX113" s="66">
        <v>0.9563723785733812</v>
      </c>
      <c r="AY113" s="66">
        <v>1.181290139312011</v>
      </c>
      <c r="AZ113" s="66">
        <v>1.3798202856833619</v>
      </c>
      <c r="BA113" s="66">
        <v>1.5484212412323011</v>
      </c>
      <c r="BB113" s="66">
        <v>1.6846503312005399</v>
      </c>
      <c r="BC113" s="66">
        <v>1.7871542257369952</v>
      </c>
      <c r="BD113" s="66">
        <v>1.8556845916778377</v>
      </c>
      <c r="BE113" s="66">
        <v>1.8910468526282138</v>
      </c>
      <c r="BF113" s="66">
        <v>1.8949967386289488</v>
      </c>
      <c r="BG113" s="66">
        <v>1.8700996213546079</v>
      </c>
      <c r="BH113" s="66">
        <v>1.8195643651513682</v>
      </c>
      <c r="BI113" s="66">
        <v>1.7470628482257089</v>
      </c>
      <c r="BJ113" s="66">
        <v>1.6565460194073314</v>
      </c>
      <c r="BK113" s="66">
        <v>1.5520665075743303</v>
      </c>
      <c r="BL113" s="66">
        <v>1.4376163645520199</v>
      </c>
      <c r="BM113" s="66">
        <v>1.316986659295871</v>
      </c>
      <c r="BN113" s="66">
        <v>1.1936535420090992</v>
      </c>
      <c r="BO113" s="66">
        <v>1.0706932473130579</v>
      </c>
      <c r="BP113" s="66">
        <v>0.95072647158196877</v>
      </c>
      <c r="BQ113" s="66">
        <v>0.83589077560762959</v>
      </c>
      <c r="BR113" s="66">
        <v>0.72783822553407884</v>
      </c>
      <c r="BS113" s="66">
        <v>0.62775444639878053</v>
      </c>
      <c r="BT113" s="66">
        <v>0.53639463728372627</v>
      </c>
      <c r="BU113" s="66">
        <v>0.45413186350575019</v>
      </c>
      <c r="BV113" s="66">
        <v>0.38101305038784911</v>
      </c>
      <c r="BW113" s="66">
        <v>0.31681848723770517</v>
      </c>
      <c r="BX113" s="66">
        <v>0.26112123197175718</v>
      </c>
      <c r="BY113" s="66">
        <v>0.21334350794634319</v>
      </c>
      <c r="BZ113" s="66">
        <v>0.17280793230646263</v>
      </c>
      <c r="CA113" s="66">
        <v>0.13878214762784477</v>
      </c>
      <c r="CB113" s="66">
        <v>0.1105160977230612</v>
      </c>
      <c r="CC113" s="66">
        <v>8.7271761106617052E-2</v>
      </c>
      <c r="CD113" s="50">
        <v>6.8345613206221664E-2</v>
      </c>
      <c r="CE113" s="50">
        <v>5.3084425285818811E-2</v>
      </c>
      <c r="CF113" s="50">
        <v>4.0895228961477195E-2</v>
      </c>
      <c r="CG113" s="50">
        <v>3.1250392512371168E-2</v>
      </c>
      <c r="CH113" s="50">
        <v>2.368878607300497E-2</v>
      </c>
      <c r="CI113" s="50">
        <v>1.7813976617487525E-2</v>
      </c>
      <c r="CJ113" s="50">
        <v>1.329030988328571E-2</v>
      </c>
      <c r="CK113" s="50">
        <v>9.8376229989628403E-3</v>
      </c>
      <c r="CL113" s="50">
        <v>7.2252039923383022E-3</v>
      </c>
      <c r="CM113" s="50">
        <v>5.2654848715141481E-3</v>
      </c>
      <c r="CN113" s="50">
        <v>3.8078326615398781E-3</v>
      </c>
      <c r="CO113" s="50">
        <v>2.7326936569156066E-3</v>
      </c>
      <c r="CP113" s="50">
        <v>1.9462535620314335E-3</v>
      </c>
      <c r="CQ113" s="50">
        <v>1.3757013264525401E-3</v>
      </c>
      <c r="CR113" s="50">
        <v>9.6512691058514631E-4</v>
      </c>
      <c r="CS113" s="50">
        <v>6.7204140973432911E-4</v>
      </c>
      <c r="CT113" s="50">
        <v>4.6447974256711322E-4</v>
      </c>
      <c r="CU113" s="50">
        <v>3.1862901396300633E-4</v>
      </c>
      <c r="CV113" s="50">
        <v>2.1691722662399847E-4</v>
      </c>
      <c r="CW113" s="50">
        <v>1.4649495680622843E-4</v>
      </c>
      <c r="CX113" s="50">
        <v>9.8044936479606439E-5</v>
      </c>
      <c r="CY113" s="50">
        <v>6.4859549648884821E-5</v>
      </c>
      <c r="CZ113" s="50">
        <v>4.2132754472005849E-5</v>
      </c>
      <c r="DA113" s="50">
        <v>2.6419905973287468E-5</v>
      </c>
      <c r="DB113" s="50">
        <v>1.5225673199817148E-5</v>
      </c>
      <c r="DC113" s="50">
        <v>6.6862389476988398E-6</v>
      </c>
    </row>
    <row r="114" spans="6:107" x14ac:dyDescent="0.25">
      <c r="F114" s="66" t="e">
        <v>#N/A</v>
      </c>
      <c r="G114" s="67">
        <v>0.29589041095890412</v>
      </c>
      <c r="H114" s="66">
        <v>-2.7938928624488635E-27</v>
      </c>
      <c r="I114" s="66">
        <v>1.317244664938519E-29</v>
      </c>
      <c r="J114" s="66">
        <v>2.8202377557476341E-27</v>
      </c>
      <c r="K114" s="66">
        <v>1.6900128028417838E-26</v>
      </c>
      <c r="L114" s="66">
        <v>9.8301999095790761E-26</v>
      </c>
      <c r="M114" s="66">
        <v>5.6983087685774003E-25</v>
      </c>
      <c r="N114" s="66">
        <v>3.2939058326398224E-24</v>
      </c>
      <c r="O114" s="66">
        <v>1.8984594033080657E-23</v>
      </c>
      <c r="P114" s="66">
        <v>1.090798935192426E-22</v>
      </c>
      <c r="Q114" s="66">
        <v>6.2468794772619972E-22</v>
      </c>
      <c r="R114" s="66">
        <v>3.5650968183736786E-21</v>
      </c>
      <c r="S114" s="66">
        <v>2.0271046714876972E-20</v>
      </c>
      <c r="T114" s="66">
        <v>1.1480892289267054E-19</v>
      </c>
      <c r="U114" s="66">
        <v>6.4752666411872513E-19</v>
      </c>
      <c r="V114" s="66">
        <v>3.6357894215458625E-18</v>
      </c>
      <c r="W114" s="66">
        <v>2.0317128071931859E-17</v>
      </c>
      <c r="X114" s="66">
        <v>1.1295280116408036E-16</v>
      </c>
      <c r="Y114" s="66">
        <v>6.2450247916147501E-16</v>
      </c>
      <c r="Z114" s="66">
        <v>3.4323005533196258E-15</v>
      </c>
      <c r="AA114" s="66">
        <v>1.8742987789537384E-14</v>
      </c>
      <c r="AB114" s="66">
        <v>1.0163798022125564E-13</v>
      </c>
      <c r="AC114" s="66">
        <v>5.4697360275146596E-13</v>
      </c>
      <c r="AD114" s="66">
        <v>2.9191840706244391E-12</v>
      </c>
      <c r="AE114" s="66">
        <v>1.5437885157118008E-11</v>
      </c>
      <c r="AF114" s="66">
        <v>8.0823438210122467E-11</v>
      </c>
      <c r="AG114" s="66">
        <v>4.1844248258654191E-10</v>
      </c>
      <c r="AH114" s="66">
        <v>2.139575108405059E-9</v>
      </c>
      <c r="AI114" s="66">
        <v>1.0788373089356666E-8</v>
      </c>
      <c r="AJ114" s="66">
        <v>5.3547267050446515E-8</v>
      </c>
      <c r="AK114" s="66">
        <v>2.6105132702547041E-7</v>
      </c>
      <c r="AL114" s="66">
        <v>1.2467126281233741E-6</v>
      </c>
      <c r="AM114" s="66">
        <v>5.813357365639434E-6</v>
      </c>
      <c r="AN114" s="66">
        <v>2.635754480711878E-5</v>
      </c>
      <c r="AO114" s="66">
        <v>1.1558106627078331E-4</v>
      </c>
      <c r="AP114" s="66">
        <v>4.8678606182102851E-4</v>
      </c>
      <c r="AQ114" s="66">
        <v>1.9506369544061034E-3</v>
      </c>
      <c r="AR114" s="66">
        <v>7.3407139944079479E-3</v>
      </c>
      <c r="AS114" s="66">
        <v>2.5461403415031093E-2</v>
      </c>
      <c r="AT114" s="66">
        <v>7.9144282377341571E-2</v>
      </c>
      <c r="AU114" s="66">
        <v>0.21104073687460304</v>
      </c>
      <c r="AV114" s="66">
        <v>0.45087693263762574</v>
      </c>
      <c r="AW114" s="66">
        <v>0.71248151969644002</v>
      </c>
      <c r="AX114" s="66">
        <v>0.96109356496599407</v>
      </c>
      <c r="AY114" s="66">
        <v>1.1872437858795688</v>
      </c>
      <c r="AZ114" s="66">
        <v>1.3865686737532346</v>
      </c>
      <c r="BA114" s="66">
        <v>1.5557200814788406</v>
      </c>
      <c r="BB114" s="66">
        <v>1.6922572734629469</v>
      </c>
      <c r="BC114" s="66">
        <v>1.7948235107803474</v>
      </c>
      <c r="BD114" s="66">
        <v>1.8631817886060169</v>
      </c>
      <c r="BE114" s="66">
        <v>1.8981603769696769</v>
      </c>
      <c r="BF114" s="66">
        <v>1.9015460778840274</v>
      </c>
      <c r="BG114" s="66">
        <v>1.8759409774574367</v>
      </c>
      <c r="BH114" s="66">
        <v>1.8245938379619289</v>
      </c>
      <c r="BI114" s="66">
        <v>1.7512172230018881</v>
      </c>
      <c r="BJ114" s="66">
        <v>1.6598013446127899</v>
      </c>
      <c r="BK114" s="66">
        <v>1.5544347787827748</v>
      </c>
      <c r="BL114" s="66">
        <v>1.4391407241671428</v>
      </c>
      <c r="BM114" s="66">
        <v>1.3177355738898857</v>
      </c>
      <c r="BN114" s="66">
        <v>1.193714430333942</v>
      </c>
      <c r="BO114" s="66">
        <v>1.0701660068181291</v>
      </c>
      <c r="BP114" s="66">
        <v>0.94971729646298897</v>
      </c>
      <c r="BQ114" s="66">
        <v>0.83450658354561824</v>
      </c>
      <c r="BR114" s="66">
        <v>0.72618192252941971</v>
      </c>
      <c r="BS114" s="66">
        <v>0.62592116830269173</v>
      </c>
      <c r="BT114" s="66">
        <v>0.53446902050247569</v>
      </c>
      <c r="BU114" s="66">
        <v>0.45218632196028463</v>
      </c>
      <c r="BV114" s="66">
        <v>0.37910697525587372</v>
      </c>
      <c r="BW114" s="66">
        <v>0.31499824239014362</v>
      </c>
      <c r="BX114" s="66">
        <v>0.25942079161033349</v>
      </c>
      <c r="BY114" s="66">
        <v>0.21178557250686958</v>
      </c>
      <c r="BZ114" s="66">
        <v>0.17140536185802666</v>
      </c>
      <c r="CA114" s="66">
        <v>0.13753956574480422</v>
      </c>
      <c r="CB114" s="66">
        <v>0.10943153985062316</v>
      </c>
      <c r="CC114" s="66">
        <v>8.6338266592940319E-2</v>
      </c>
      <c r="CD114" s="50">
        <v>6.7552686607672607E-2</v>
      </c>
      <c r="CE114" s="50">
        <v>5.2419317975149766E-2</v>
      </c>
      <c r="CF114" s="50">
        <v>4.0344014805528489E-2</v>
      </c>
      <c r="CG114" s="50">
        <v>3.0798830380352304E-2</v>
      </c>
      <c r="CH114" s="50">
        <v>2.33229766954734E-2</v>
      </c>
      <c r="CI114" s="50">
        <v>1.7520831813632187E-2</v>
      </c>
      <c r="CJ114" s="50">
        <v>1.3057858734518301E-2</v>
      </c>
      <c r="CK114" s="50">
        <v>9.6551827259986969E-3</v>
      </c>
      <c r="CL114" s="50">
        <v>7.0834437686057468E-3</v>
      </c>
      <c r="CM114" s="50">
        <v>5.1564092858836907E-3</v>
      </c>
      <c r="CN114" s="50">
        <v>3.7247086971319426E-3</v>
      </c>
      <c r="CO114" s="50">
        <v>2.6699414640739185E-3</v>
      </c>
      <c r="CP114" s="50">
        <v>1.8993174459601748E-3</v>
      </c>
      <c r="CQ114" s="50">
        <v>1.3409135987877713E-3</v>
      </c>
      <c r="CR114" s="50">
        <v>9.3957381160503077E-4</v>
      </c>
      <c r="CS114" s="50">
        <v>6.5343733725376516E-4</v>
      </c>
      <c r="CT114" s="50">
        <v>4.5105358760790486E-4</v>
      </c>
      <c r="CU114" s="50">
        <v>3.0902450444421576E-4</v>
      </c>
      <c r="CV114" s="50">
        <v>2.1010777971921296E-4</v>
      </c>
      <c r="CW114" s="50">
        <v>1.417125748274755E-4</v>
      </c>
      <c r="CX114" s="50">
        <v>9.4722075610433501E-5</v>
      </c>
      <c r="CY114" s="50">
        <v>6.2582569899962621E-5</v>
      </c>
      <c r="CZ114" s="50">
        <v>4.0605452906195486E-5</v>
      </c>
      <c r="DA114" s="50">
        <v>2.5435683298706113E-5</v>
      </c>
      <c r="DB114" s="50">
        <v>1.4647037550158172E-5</v>
      </c>
      <c r="DC114" s="50">
        <v>6.4305730645316347E-6</v>
      </c>
    </row>
    <row r="115" spans="6:107" x14ac:dyDescent="0.25">
      <c r="F115" s="66" t="e">
        <v>#N/A</v>
      </c>
      <c r="G115" s="67">
        <v>0.29863013698630136</v>
      </c>
      <c r="H115" s="66">
        <v>-3.6018964248861147E-28</v>
      </c>
      <c r="I115" s="66">
        <v>1.6437680527731529E-30</v>
      </c>
      <c r="J115" s="66">
        <v>3.6347717859415778E-28</v>
      </c>
      <c r="K115" s="66">
        <v>2.2277509195781449E-27</v>
      </c>
      <c r="L115" s="66">
        <v>1.3276434919599638E-26</v>
      </c>
      <c r="M115" s="66">
        <v>7.8904140797808074E-26</v>
      </c>
      <c r="N115" s="66">
        <v>4.6792631439503356E-25</v>
      </c>
      <c r="O115" s="66">
        <v>2.7686692188119977E-24</v>
      </c>
      <c r="P115" s="66">
        <v>1.6342724800393195E-23</v>
      </c>
      <c r="Q115" s="66">
        <v>9.6222425030559238E-23</v>
      </c>
      <c r="R115" s="66">
        <v>5.6501451749161617E-22</v>
      </c>
      <c r="S115" s="66">
        <v>3.3082714889924017E-21</v>
      </c>
      <c r="T115" s="66">
        <v>1.9311701646927678E-20</v>
      </c>
      <c r="U115" s="66">
        <v>1.1236456876867694E-19</v>
      </c>
      <c r="V115" s="66">
        <v>6.5152350100539171E-19</v>
      </c>
      <c r="W115" s="66">
        <v>3.7636960965370203E-18</v>
      </c>
      <c r="X115" s="66">
        <v>2.1655222374109735E-17</v>
      </c>
      <c r="Y115" s="66">
        <v>1.2406244826090022E-16</v>
      </c>
      <c r="Z115" s="66">
        <v>7.0745280762711219E-16</v>
      </c>
      <c r="AA115" s="66">
        <v>4.013885894246978E-15</v>
      </c>
      <c r="AB115" s="66">
        <v>2.2649147725145483E-14</v>
      </c>
      <c r="AC115" s="66">
        <v>1.2704006906350983E-13</v>
      </c>
      <c r="AD115" s="66">
        <v>7.079183396801244E-13</v>
      </c>
      <c r="AE115" s="66">
        <v>3.9164570141564784E-12</v>
      </c>
      <c r="AF115" s="66">
        <v>2.1495136214528126E-11</v>
      </c>
      <c r="AG115" s="66">
        <v>1.1693301965689695E-10</v>
      </c>
      <c r="AH115" s="66">
        <v>6.2983861861472458E-10</v>
      </c>
      <c r="AI115" s="66">
        <v>3.3548721857303287E-9</v>
      </c>
      <c r="AJ115" s="66">
        <v>1.7645263841792812E-8</v>
      </c>
      <c r="AK115" s="66">
        <v>9.1473893637196242E-8</v>
      </c>
      <c r="AL115" s="66">
        <v>4.6634978402505179E-7</v>
      </c>
      <c r="AM115" s="66">
        <v>2.3316174614768041E-6</v>
      </c>
      <c r="AN115" s="66">
        <v>1.1391660761933697E-5</v>
      </c>
      <c r="AO115" s="66">
        <v>5.4136457583209758E-5</v>
      </c>
      <c r="AP115" s="66">
        <v>2.4870498806838973E-4</v>
      </c>
      <c r="AQ115" s="66">
        <v>1.0951856243562996E-3</v>
      </c>
      <c r="AR115" s="66">
        <v>4.5672019988842408E-3</v>
      </c>
      <c r="AS115" s="66">
        <v>1.771497617712672E-2</v>
      </c>
      <c r="AT115" s="66">
        <v>6.2112770649351792E-2</v>
      </c>
      <c r="AU115" s="66">
        <v>0.1875601193794422</v>
      </c>
      <c r="AV115" s="66">
        <v>0.44623441839765166</v>
      </c>
      <c r="AW115" s="66">
        <v>0.71545698166656546</v>
      </c>
      <c r="AX115" s="66">
        <v>0.96616527153119536</v>
      </c>
      <c r="AY115" s="66">
        <v>1.19329389025906</v>
      </c>
      <c r="AZ115" s="66">
        <v>1.3933713824206919</v>
      </c>
      <c r="BA115" s="66">
        <v>1.5630728526660802</v>
      </c>
      <c r="BB115" s="66">
        <v>1.6999188901346949</v>
      </c>
      <c r="BC115" s="66">
        <v>1.802544966481914</v>
      </c>
      <c r="BD115" s="66">
        <v>1.8707261111836033</v>
      </c>
      <c r="BE115" s="66">
        <v>1.9053141636377064</v>
      </c>
      <c r="BF115" s="66">
        <v>1.9081275666584927</v>
      </c>
      <c r="BG115" s="66">
        <v>1.8818056628846305</v>
      </c>
      <c r="BH115" s="66">
        <v>1.8296376408968549</v>
      </c>
      <c r="BI115" s="66">
        <v>1.7553772371451402</v>
      </c>
      <c r="BJ115" s="66">
        <v>1.6630543449007475</v>
      </c>
      <c r="BK115" s="66">
        <v>1.5567938151851188</v>
      </c>
      <c r="BL115" s="66">
        <v>1.4406502198126998</v>
      </c>
      <c r="BM115" s="66">
        <v>1.3184653982980619</v>
      </c>
      <c r="BN115" s="66">
        <v>1.1937534288238392</v>
      </c>
      <c r="BO115" s="66">
        <v>1.0696154404370384</v>
      </c>
      <c r="BP115" s="66">
        <v>0.9486845900937374</v>
      </c>
      <c r="BQ115" s="66">
        <v>0.83309970197395988</v>
      </c>
      <c r="BR115" s="66">
        <v>0.7245046045572896</v>
      </c>
      <c r="BS115" s="66">
        <v>0.62406915649355355</v>
      </c>
      <c r="BT115" s="66">
        <v>0.53252733668614505</v>
      </c>
      <c r="BU115" s="66">
        <v>0.45022756232902467</v>
      </c>
      <c r="BV115" s="66">
        <v>0.37719053786360318</v>
      </c>
      <c r="BW115" s="66">
        <v>0.31317035618972655</v>
      </c>
      <c r="BX115" s="66">
        <v>0.25771519002992527</v>
      </c>
      <c r="BY115" s="66">
        <v>0.21022464463895502</v>
      </c>
      <c r="BZ115" s="66">
        <v>0.1700016181630388</v>
      </c>
      <c r="CA115" s="66">
        <v>0.13629726963758901</v>
      </c>
      <c r="CB115" s="66">
        <v>0.10834837828124724</v>
      </c>
      <c r="CC115" s="66">
        <v>8.5406958505932121E-2</v>
      </c>
      <c r="CD115" s="50">
        <v>6.6762455101026824E-2</v>
      </c>
      <c r="CE115" s="50">
        <v>5.1757177772210672E-2</v>
      </c>
      <c r="CF115" s="50">
        <v>3.9795849622586962E-2</v>
      </c>
      <c r="CG115" s="50">
        <v>3.0350253876683345E-2</v>
      </c>
      <c r="CH115" s="50">
        <v>2.2959985458601711E-2</v>
      </c>
      <c r="CI115" s="50">
        <v>1.723026926005998E-2</v>
      </c>
      <c r="CJ115" s="50">
        <v>1.2827715245573698E-2</v>
      </c>
      <c r="CK115" s="50">
        <v>9.4747603697454448E-3</v>
      </c>
      <c r="CL115" s="50">
        <v>6.9434142796508339E-3</v>
      </c>
      <c r="CM115" s="50">
        <v>5.0487923086412331E-3</v>
      </c>
      <c r="CN115" s="50">
        <v>3.6427943239407692E-3</v>
      </c>
      <c r="CO115" s="50">
        <v>2.608177407040343E-3</v>
      </c>
      <c r="CP115" s="50">
        <v>1.8531772457776228E-3</v>
      </c>
      <c r="CQ115" s="50">
        <v>1.3067584492308156E-3</v>
      </c>
      <c r="CR115" s="50">
        <v>9.1451710418520105E-4</v>
      </c>
      <c r="CS115" s="50">
        <v>6.3521804584963041E-4</v>
      </c>
      <c r="CT115" s="50">
        <v>4.3792217616230793E-4</v>
      </c>
      <c r="CU115" s="50">
        <v>2.9964315027982118E-4</v>
      </c>
      <c r="CV115" s="50">
        <v>2.0346531815031919E-4</v>
      </c>
      <c r="CW115" s="50">
        <v>1.3705362115738924E-4</v>
      </c>
      <c r="CX115" s="50">
        <v>9.1489191541223736E-5</v>
      </c>
      <c r="CY115" s="50">
        <v>6.0370035690981901E-5</v>
      </c>
      <c r="CZ115" s="50">
        <v>3.9123113448123886E-5</v>
      </c>
      <c r="DA115" s="50">
        <v>2.4481394974000685E-5</v>
      </c>
      <c r="DB115" s="50">
        <v>1.4086404576158172E-5</v>
      </c>
      <c r="DC115" s="50">
        <v>6.1828901708048256E-6</v>
      </c>
    </row>
    <row r="116" spans="6:107" x14ac:dyDescent="0.25">
      <c r="F116" s="66" t="e">
        <v>#N/A</v>
      </c>
      <c r="G116" s="67">
        <v>0.30136986301369867</v>
      </c>
      <c r="H116" s="66">
        <v>-3.5721283429020116E-29</v>
      </c>
      <c r="I116" s="66">
        <v>1.577029032903799E-31</v>
      </c>
      <c r="J116" s="66">
        <v>3.6036689235600879E-29</v>
      </c>
      <c r="K116" s="66">
        <v>2.2604944239033527E-28</v>
      </c>
      <c r="L116" s="66">
        <v>1.3811792044537307E-27</v>
      </c>
      <c r="M116" s="66">
        <v>8.4218116343155356E-27</v>
      </c>
      <c r="N116" s="66">
        <v>5.127600850520029E-26</v>
      </c>
      <c r="O116" s="66">
        <v>3.1170757312787429E-25</v>
      </c>
      <c r="P116" s="66">
        <v>1.8917591887460522E-24</v>
      </c>
      <c r="Q116" s="66">
        <v>1.1461115268240562E-23</v>
      </c>
      <c r="R116" s="66">
        <v>6.9308043481414294E-23</v>
      </c>
      <c r="S116" s="66">
        <v>4.1829710011127899E-22</v>
      </c>
      <c r="T116" s="66">
        <v>2.5192669266352097E-21</v>
      </c>
      <c r="U116" s="66">
        <v>1.5138733385459102E-20</v>
      </c>
      <c r="V116" s="66">
        <v>9.0753265702433167E-20</v>
      </c>
      <c r="W116" s="66">
        <v>5.4264545165958522E-19</v>
      </c>
      <c r="X116" s="66">
        <v>3.2356862966813658E-18</v>
      </c>
      <c r="Y116" s="66">
        <v>1.9236148075147953E-17</v>
      </c>
      <c r="Z116" s="66">
        <v>1.1398946585720789E-16</v>
      </c>
      <c r="AA116" s="66">
        <v>6.7310993811210125E-16</v>
      </c>
      <c r="AB116" s="66">
        <v>3.9595480515915503E-15</v>
      </c>
      <c r="AC116" s="66">
        <v>2.319466393658723E-14</v>
      </c>
      <c r="AD116" s="66">
        <v>1.3524930305309709E-13</v>
      </c>
      <c r="AE116" s="66">
        <v>7.846581572280961E-13</v>
      </c>
      <c r="AF116" s="66">
        <v>4.5267328309014099E-12</v>
      </c>
      <c r="AG116" s="66">
        <v>2.5951782626173868E-11</v>
      </c>
      <c r="AH116" s="66">
        <v>1.477389796854979E-10</v>
      </c>
      <c r="AI116" s="66">
        <v>8.343943464922674E-10</v>
      </c>
      <c r="AJ116" s="66">
        <v>4.6699896874261837E-9</v>
      </c>
      <c r="AK116" s="66">
        <v>2.5866709287697807E-8</v>
      </c>
      <c r="AL116" s="66">
        <v>1.4155239666652671E-7</v>
      </c>
      <c r="AM116" s="66">
        <v>7.6369847671904899E-7</v>
      </c>
      <c r="AN116" s="66">
        <v>4.0510443043837936E-6</v>
      </c>
      <c r="AO116" s="66">
        <v>2.1051585058857225E-5</v>
      </c>
      <c r="AP116" s="66">
        <v>1.0664682301763298E-4</v>
      </c>
      <c r="AQ116" s="66">
        <v>5.2307884048380274E-4</v>
      </c>
      <c r="AR116" s="66">
        <v>2.458978800045049E-3</v>
      </c>
      <c r="AS116" s="66">
        <v>1.0906739613349039E-2</v>
      </c>
      <c r="AT116" s="66">
        <v>4.4459034957343428E-2</v>
      </c>
      <c r="AU116" s="66">
        <v>0.15856220427208001</v>
      </c>
      <c r="AV116" s="66">
        <v>0.44404067431771777</v>
      </c>
      <c r="AW116" s="66">
        <v>0.71963798488020936</v>
      </c>
      <c r="AX116" s="66">
        <v>0.97148174207071702</v>
      </c>
      <c r="AY116" s="66">
        <v>1.1993942190343396</v>
      </c>
      <c r="AZ116" s="66">
        <v>1.4002193102812914</v>
      </c>
      <c r="BA116" s="66">
        <v>1.5704793150776895</v>
      </c>
      <c r="BB116" s="66">
        <v>1.7076358967738656</v>
      </c>
      <c r="BC116" s="66">
        <v>1.8103191535849017</v>
      </c>
      <c r="BD116" s="66">
        <v>1.8783179614108192</v>
      </c>
      <c r="BE116" s="66">
        <v>1.9125084893646105</v>
      </c>
      <c r="BF116" s="66">
        <v>1.9147413621722777</v>
      </c>
      <c r="BG116" s="66">
        <v>1.8876937183304692</v>
      </c>
      <c r="BH116" s="66">
        <v>1.8346957071161867</v>
      </c>
      <c r="BI116" s="66">
        <v>1.7595427315419487</v>
      </c>
      <c r="BJ116" s="66">
        <v>1.6663047887005709</v>
      </c>
      <c r="BK116" s="66">
        <v>1.5591433351037725</v>
      </c>
      <c r="BL116" s="66">
        <v>1.4421445426155886</v>
      </c>
      <c r="BM116" s="66">
        <v>1.3191758181617765</v>
      </c>
      <c r="BN116" s="66">
        <v>1.1937702367118357</v>
      </c>
      <c r="BO116" s="66">
        <v>1.0690412764186228</v>
      </c>
      <c r="BP116" s="66">
        <v>0.94762812093154181</v>
      </c>
      <c r="BQ116" s="66">
        <v>0.8316699463676972</v>
      </c>
      <c r="BR116" s="66">
        <v>0.72280613675696659</v>
      </c>
      <c r="BS116" s="66">
        <v>0.62219832477224613</v>
      </c>
      <c r="BT116" s="66">
        <v>0.53056954435769721</v>
      </c>
      <c r="BU116" s="66">
        <v>0.44825558179536695</v>
      </c>
      <c r="BV116" s="66">
        <v>0.37526376669998929</v>
      </c>
      <c r="BW116" s="66">
        <v>0.31133488055277275</v>
      </c>
      <c r="BX116" s="66">
        <v>0.2560044948301175</v>
      </c>
      <c r="BY116" s="66">
        <v>0.20866080052776168</v>
      </c>
      <c r="BZ116" s="66">
        <v>0.1685967798955765</v>
      </c>
      <c r="CA116" s="66">
        <v>0.13505533557479507</v>
      </c>
      <c r="CB116" s="66">
        <v>0.10726668325098004</v>
      </c>
      <c r="CC116" s="66">
        <v>8.4477898643791627E-2</v>
      </c>
      <c r="CD116" s="50">
        <v>6.5974970736451838E-2</v>
      </c>
      <c r="CE116" s="50">
        <v>5.1098046586056066E-2</v>
      </c>
      <c r="CF116" s="50">
        <v>3.9250765502314953E-2</v>
      </c>
      <c r="CG116" s="50">
        <v>2.9904686104046764E-2</v>
      </c>
      <c r="CH116" s="50">
        <v>2.2599827632200021E-2</v>
      </c>
      <c r="CI116" s="50">
        <v>1.6942297706838732E-2</v>
      </c>
      <c r="CJ116" s="50">
        <v>1.2599882988532181E-2</v>
      </c>
      <c r="CK116" s="50">
        <v>9.296355598103977E-3</v>
      </c>
      <c r="CL116" s="50">
        <v>6.8051124305295091E-3</v>
      </c>
      <c r="CM116" s="50">
        <v>4.9426290543562257E-3</v>
      </c>
      <c r="CN116" s="50">
        <v>3.562083655706445E-3</v>
      </c>
      <c r="CO116" s="50">
        <v>2.5473952090934193E-3</v>
      </c>
      <c r="CP116" s="50">
        <v>1.8078267405268629E-3</v>
      </c>
      <c r="CQ116" s="50">
        <v>1.2732300168109138E-3</v>
      </c>
      <c r="CR116" s="50">
        <v>8.8995147482237309E-4</v>
      </c>
      <c r="CS116" s="50">
        <v>6.1737886571107674E-4</v>
      </c>
      <c r="CT116" s="50">
        <v>4.2508151079066492E-4</v>
      </c>
      <c r="CU116" s="50">
        <v>2.9048160827519452E-4</v>
      </c>
      <c r="CV116" s="50">
        <v>1.9698710525915299E-4</v>
      </c>
      <c r="CW116" s="50">
        <v>1.3251590201878563E-4</v>
      </c>
      <c r="CX116" s="50">
        <v>8.8344564081259668E-5</v>
      </c>
      <c r="CY116" s="50">
        <v>5.8220632918888403E-5</v>
      </c>
      <c r="CZ116" s="50">
        <v>3.768476748449804E-5</v>
      </c>
      <c r="DA116" s="50">
        <v>2.3556367508418374E-5</v>
      </c>
      <c r="DB116" s="50">
        <v>1.3543357837959041E-5</v>
      </c>
      <c r="DC116" s="50">
        <v>5.9430063340795406E-6</v>
      </c>
    </row>
    <row r="117" spans="6:107" x14ac:dyDescent="0.25">
      <c r="F117" s="66" t="e">
        <v>#N/A</v>
      </c>
      <c r="G117" s="67">
        <v>0.30410958904109592</v>
      </c>
      <c r="H117" s="66">
        <v>-2.4238374691833536E-30</v>
      </c>
      <c r="I117" s="66">
        <v>1.0345661202591206E-32</v>
      </c>
      <c r="J117" s="66">
        <v>2.4445287915885362E-30</v>
      </c>
      <c r="K117" s="66">
        <v>1.5704349019763246E-29</v>
      </c>
      <c r="L117" s="66">
        <v>9.8446803992056618E-29</v>
      </c>
      <c r="M117" s="66">
        <v>6.1632817476269449E-28</v>
      </c>
      <c r="N117" s="66">
        <v>3.85555405715763E-27</v>
      </c>
      <c r="O117" s="66">
        <v>2.4099802553730378E-26</v>
      </c>
      <c r="P117" s="66">
        <v>1.5051219189409736E-25</v>
      </c>
      <c r="Q117" s="66">
        <v>9.3915860162599465E-25</v>
      </c>
      <c r="R117" s="66">
        <v>5.8545120083493489E-24</v>
      </c>
      <c r="S117" s="66">
        <v>3.6458601691704316E-23</v>
      </c>
      <c r="T117" s="66">
        <v>2.2679694269665842E-22</v>
      </c>
      <c r="U117" s="66">
        <v>1.4091898681047731E-21</v>
      </c>
      <c r="V117" s="66">
        <v>8.7450172984866702E-21</v>
      </c>
      <c r="W117" s="66">
        <v>5.4196387236840521E-20</v>
      </c>
      <c r="X117" s="66">
        <v>3.3539260084909643E-19</v>
      </c>
      <c r="Y117" s="66">
        <v>2.0723333898150349E-18</v>
      </c>
      <c r="Z117" s="66">
        <v>1.2782975445843943E-17</v>
      </c>
      <c r="AA117" s="66">
        <v>7.8705698061004484E-17</v>
      </c>
      <c r="AB117" s="66">
        <v>4.8362545889291907E-16</v>
      </c>
      <c r="AC117" s="66">
        <v>2.9652220885131444E-15</v>
      </c>
      <c r="AD117" s="66">
        <v>1.8136524242213929E-14</v>
      </c>
      <c r="AE117" s="66">
        <v>1.1063383655000133E-13</v>
      </c>
      <c r="AF117" s="66">
        <v>6.7286583605364538E-13</v>
      </c>
      <c r="AG117" s="66">
        <v>4.078700501696767E-12</v>
      </c>
      <c r="AH117" s="66">
        <v>2.4631171475525827E-11</v>
      </c>
      <c r="AI117" s="66">
        <v>1.4811473880697316E-10</v>
      </c>
      <c r="AJ117" s="66">
        <v>8.8632648768475689E-10</v>
      </c>
      <c r="AK117" s="66">
        <v>5.274010984952664E-9</v>
      </c>
      <c r="AL117" s="66">
        <v>3.1176394125376249E-8</v>
      </c>
      <c r="AM117" s="66">
        <v>1.8286012739336133E-7</v>
      </c>
      <c r="AN117" s="66">
        <v>1.0625008317276705E-6</v>
      </c>
      <c r="AO117" s="66">
        <v>6.1028125035781563E-6</v>
      </c>
      <c r="AP117" s="66">
        <v>3.4549224353876593E-5</v>
      </c>
      <c r="AQ117" s="66">
        <v>1.9195741348884029E-4</v>
      </c>
      <c r="AR117" s="66">
        <v>1.0399744352355446E-3</v>
      </c>
      <c r="AS117" s="66">
        <v>5.4365580691801089E-3</v>
      </c>
      <c r="AT117" s="66">
        <v>2.6909722013251518E-2</v>
      </c>
      <c r="AU117" s="66">
        <v>0.12124147992314424</v>
      </c>
      <c r="AV117" s="66">
        <v>0.44630517036265543</v>
      </c>
      <c r="AW117" s="66">
        <v>0.72496290081486248</v>
      </c>
      <c r="AX117" s="66">
        <v>0.97687579324682039</v>
      </c>
      <c r="AY117" s="66">
        <v>1.2055034242626681</v>
      </c>
      <c r="AZ117" s="66">
        <v>1.4071095244382692</v>
      </c>
      <c r="BA117" s="66">
        <v>1.5779409542074214</v>
      </c>
      <c r="BB117" s="66">
        <v>1.7154092512169286</v>
      </c>
      <c r="BC117" s="66">
        <v>1.8181466337389125</v>
      </c>
      <c r="BD117" s="66">
        <v>1.8859577340174365</v>
      </c>
      <c r="BE117" s="66">
        <v>1.9197436296441308</v>
      </c>
      <c r="BF117" s="66">
        <v>1.9213876209950107</v>
      </c>
      <c r="BG117" s="66">
        <v>1.8936051825143769</v>
      </c>
      <c r="BH117" s="66">
        <v>1.8397679664251456</v>
      </c>
      <c r="BI117" s="66">
        <v>1.7637135427207618</v>
      </c>
      <c r="BJ117" s="66">
        <v>1.6695524395247079</v>
      </c>
      <c r="BK117" s="66">
        <v>1.5614830518188654</v>
      </c>
      <c r="BL117" s="66">
        <v>1.443623378922603</v>
      </c>
      <c r="BM117" s="66">
        <v>1.3198665149192987</v>
      </c>
      <c r="BN117" s="66">
        <v>1.19376454982945</v>
      </c>
      <c r="BO117" s="66">
        <v>1.068443240539352</v>
      </c>
      <c r="BP117" s="66">
        <v>0.94654765592446644</v>
      </c>
      <c r="BQ117" s="66">
        <v>0.83021713160775701</v>
      </c>
      <c r="BR117" s="66">
        <v>0.72108638447644058</v>
      </c>
      <c r="BS117" s="66">
        <v>0.62030858779513731</v>
      </c>
      <c r="BT117" s="66">
        <v>0.5285956033636815</v>
      </c>
      <c r="BU117" s="66">
        <v>0.44627037915248335</v>
      </c>
      <c r="BV117" s="66">
        <v>0.37332669198086266</v>
      </c>
      <c r="BW117" s="66">
        <v>0.30949186909509191</v>
      </c>
      <c r="BX117" s="66">
        <v>0.25428877516986703</v>
      </c>
      <c r="BY117" s="66">
        <v>0.20709411769953276</v>
      </c>
      <c r="BZ117" s="66">
        <v>0.16719092680797304</v>
      </c>
      <c r="CA117" s="66">
        <v>0.13381384062580157</v>
      </c>
      <c r="CB117" s="66">
        <v>0.10618652552883413</v>
      </c>
      <c r="CC117" s="66">
        <v>8.355114909736143E-2</v>
      </c>
      <c r="CD117" s="50">
        <v>6.5190285655255142E-2</v>
      </c>
      <c r="CE117" s="50">
        <v>5.0441966259586239E-2</v>
      </c>
      <c r="CF117" s="50">
        <v>3.8708794355593157E-2</v>
      </c>
      <c r="CG117" s="50">
        <v>2.9462149915122346E-2</v>
      </c>
      <c r="CH117" s="50">
        <v>2.2242518200533343E-2</v>
      </c>
      <c r="CI117" s="50">
        <v>1.6656925611584793E-2</v>
      </c>
      <c r="CJ117" s="50">
        <v>1.237436525735883E-2</v>
      </c>
      <c r="CK117" s="50">
        <v>9.1199678294268324E-3</v>
      </c>
      <c r="CL117" s="50">
        <v>6.6685349134076163E-3</v>
      </c>
      <c r="CM117" s="50">
        <v>4.8379144644625375E-3</v>
      </c>
      <c r="CN117" s="50">
        <v>3.4825706721206729E-3</v>
      </c>
      <c r="CO117" s="50">
        <v>2.4875884953006839E-3</v>
      </c>
      <c r="CP117" s="50">
        <v>1.7632596420838428E-3</v>
      </c>
      <c r="CQ117" s="50">
        <v>1.2403223989431757E-3</v>
      </c>
      <c r="CR117" s="50">
        <v>8.6587158840175391E-4</v>
      </c>
      <c r="CS117" s="50">
        <v>5.9991512024660815E-4</v>
      </c>
      <c r="CT117" s="50">
        <v>4.1252759757387194E-4</v>
      </c>
      <c r="CU117" s="50">
        <v>2.8153654529212779E-4</v>
      </c>
      <c r="CV117" s="50">
        <v>1.9067041799545185E-4</v>
      </c>
      <c r="CW117" s="50">
        <v>1.2809723853511893E-4</v>
      </c>
      <c r="CX117" s="50">
        <v>8.5286487601852419E-5</v>
      </c>
      <c r="CY117" s="50">
        <v>5.6133060582107784E-5</v>
      </c>
      <c r="CZ117" s="50">
        <v>3.6289457309911115E-5</v>
      </c>
      <c r="DA117" s="50">
        <v>2.2659935670194486E-5</v>
      </c>
      <c r="DB117" s="50">
        <v>1.3017486233983392E-5</v>
      </c>
      <c r="DC117" s="50">
        <v>5.7107398782058979E-6</v>
      </c>
    </row>
    <row r="118" spans="6:107" x14ac:dyDescent="0.25">
      <c r="F118" s="66" t="e">
        <v>#N/A</v>
      </c>
      <c r="G118" s="67">
        <v>0.30684931506849317</v>
      </c>
      <c r="H118" s="66">
        <v>-8.4448824118558256E-32</v>
      </c>
      <c r="I118" s="66">
        <v>3.4827032250985722E-34</v>
      </c>
      <c r="J118" s="66">
        <v>8.5145364763577963E-32</v>
      </c>
      <c r="K118" s="66">
        <v>5.6061340407851509E-31</v>
      </c>
      <c r="L118" s="66">
        <v>3.6082680296763672E-30</v>
      </c>
      <c r="M118" s="66">
        <v>2.3211240367131226E-29</v>
      </c>
      <c r="N118" s="66">
        <v>1.4931113865122753E-28</v>
      </c>
      <c r="O118" s="66">
        <v>9.6047469655988407E-28</v>
      </c>
      <c r="P118" s="66">
        <v>6.178451547436939E-27</v>
      </c>
      <c r="Q118" s="66">
        <v>3.9744163644979245E-26</v>
      </c>
      <c r="R118" s="66">
        <v>2.5566252833803604E-25</v>
      </c>
      <c r="S118" s="66">
        <v>1.6446019340111873E-24</v>
      </c>
      <c r="T118" s="66">
        <v>1.0579241075865309E-23</v>
      </c>
      <c r="U118" s="66">
        <v>6.8053149778501789E-23</v>
      </c>
      <c r="V118" s="66">
        <v>4.3776591927189226E-22</v>
      </c>
      <c r="W118" s="66">
        <v>2.8160195479520295E-21</v>
      </c>
      <c r="X118" s="66">
        <v>1.8114626436971694E-20</v>
      </c>
      <c r="Y118" s="66">
        <v>1.1652606999467576E-19</v>
      </c>
      <c r="Z118" s="66">
        <v>7.4957797422148556E-19</v>
      </c>
      <c r="AA118" s="66">
        <v>4.821814890553329E-18</v>
      </c>
      <c r="AB118" s="66">
        <v>3.1017318595719452E-17</v>
      </c>
      <c r="AC118" s="66">
        <v>1.9952529798545935E-16</v>
      </c>
      <c r="AD118" s="66">
        <v>1.2834876236425987E-15</v>
      </c>
      <c r="AE118" s="66">
        <v>8.2562988086041579E-15</v>
      </c>
      <c r="AF118" s="66">
        <v>5.3110344627631388E-14</v>
      </c>
      <c r="AG118" s="66">
        <v>3.416432437651383E-13</v>
      </c>
      <c r="AH118" s="66">
        <v>2.1976906161825435E-12</v>
      </c>
      <c r="AI118" s="66">
        <v>1.4137098077013434E-11</v>
      </c>
      <c r="AJ118" s="66">
        <v>9.093979860834879E-11</v>
      </c>
      <c r="AK118" s="66">
        <v>5.8498900735320143E-10</v>
      </c>
      <c r="AL118" s="66">
        <v>3.7630624210846613E-9</v>
      </c>
      <c r="AM118" s="66">
        <v>2.4206675009245006E-8</v>
      </c>
      <c r="AN118" s="66">
        <v>1.5571442868447399E-7</v>
      </c>
      <c r="AO118" s="66">
        <v>1.0016651725720684E-6</v>
      </c>
      <c r="AP118" s="66">
        <v>6.443417777147014E-6</v>
      </c>
      <c r="AQ118" s="66">
        <v>4.1448613556411021E-5</v>
      </c>
      <c r="AR118" s="66">
        <v>2.6662675386995643E-4</v>
      </c>
      <c r="AS118" s="66">
        <v>1.715131575691394E-3</v>
      </c>
      <c r="AT118" s="66">
        <v>1.1032937539975335E-2</v>
      </c>
      <c r="AU118" s="66">
        <v>7.0971645841181361E-2</v>
      </c>
      <c r="AV118" s="66">
        <v>0.45653974702165501</v>
      </c>
      <c r="AW118" s="66">
        <v>0.73094121794581601</v>
      </c>
      <c r="AX118" s="66">
        <v>0.9821297542483739</v>
      </c>
      <c r="AY118" s="66">
        <v>1.2115992329815917</v>
      </c>
      <c r="AZ118" s="66">
        <v>1.4140465099899573</v>
      </c>
      <c r="BA118" s="66">
        <v>1.5854603348250105</v>
      </c>
      <c r="BB118" s="66">
        <v>1.7232398826778181</v>
      </c>
      <c r="BC118" s="66">
        <v>1.8260279186184769</v>
      </c>
      <c r="BD118" s="66">
        <v>1.8936458133626672</v>
      </c>
      <c r="BE118" s="66">
        <v>1.9270198599190997</v>
      </c>
      <c r="BF118" s="66">
        <v>1.9280664994630499</v>
      </c>
      <c r="BG118" s="66">
        <v>1.8995400921925027</v>
      </c>
      <c r="BH118" s="66">
        <v>1.8448543451912991</v>
      </c>
      <c r="BI118" s="66">
        <v>1.7678895027543489</v>
      </c>
      <c r="BJ118" s="66">
        <v>1.672797055873406</v>
      </c>
      <c r="BK118" s="66">
        <v>1.563812673483048</v>
      </c>
      <c r="BL118" s="66">
        <v>1.4450864102311876</v>
      </c>
      <c r="BM118" s="66">
        <v>1.3205371657563492</v>
      </c>
      <c r="BN118" s="66">
        <v>1.193736060578537</v>
      </c>
      <c r="BO118" s="66">
        <v>1.0678210560957473</v>
      </c>
      <c r="BP118" s="66">
        <v>0.94544296052172694</v>
      </c>
      <c r="BQ118" s="66">
        <v>0.82874107200551428</v>
      </c>
      <c r="BR118" s="66">
        <v>0.71934521330660373</v>
      </c>
      <c r="BS118" s="66">
        <v>0.61839986111326573</v>
      </c>
      <c r="BT118" s="66">
        <v>0.52660547491415377</v>
      </c>
      <c r="BU118" s="66">
        <v>0.44427195484045318</v>
      </c>
      <c r="BV118" s="66">
        <v>0.37137934568069059</v>
      </c>
      <c r="BW118" s="66">
        <v>0.30764137715678974</v>
      </c>
      <c r="BX118" s="66">
        <v>0.25256810178473421</v>
      </c>
      <c r="BY118" s="66">
        <v>0.20552467503144747</v>
      </c>
      <c r="BZ118" s="66">
        <v>0.16578413973411288</v>
      </c>
      <c r="CA118" s="66">
        <v>0.13257286265872772</v>
      </c>
      <c r="CB118" s="66">
        <v>0.10510797641082038</v>
      </c>
      <c r="CC118" s="66">
        <v>8.2626772241662885E-2</v>
      </c>
      <c r="CD118" s="50">
        <v>6.4408452080223402E-2</v>
      </c>
      <c r="CE118" s="50">
        <v>4.9788978559772795E-2</v>
      </c>
      <c r="CF118" s="50">
        <v>3.8169967905449388E-2</v>
      </c>
      <c r="CG118" s="50">
        <v>2.9022667904762021E-2</v>
      </c>
      <c r="CH118" s="50">
        <v>2.1888071856033215E-2</v>
      </c>
      <c r="CI118" s="50">
        <v>1.6374161134790552E-2</v>
      </c>
      <c r="CJ118" s="50">
        <v>1.2151165064765421E-2</v>
      </c>
      <c r="CK118" s="50">
        <v>8.9455962307248837E-3</v>
      </c>
      <c r="CL118" s="50">
        <v>6.533678206863033E-3</v>
      </c>
      <c r="CM118" s="50">
        <v>4.7346433073870899E-3</v>
      </c>
      <c r="CN118" s="50">
        <v>3.4042492195236677E-3</v>
      </c>
      <c r="CO118" s="50">
        <v>2.4287507935564692E-3</v>
      </c>
      <c r="CP118" s="50">
        <v>1.7194695963506251E-3</v>
      </c>
      <c r="CQ118" s="50">
        <v>1.2080296526373608E-3</v>
      </c>
      <c r="CR118" s="50">
        <v>8.4227208932505888E-4</v>
      </c>
      <c r="CS118" s="50">
        <v>5.8282212707324514E-4</v>
      </c>
      <c r="CT118" s="50">
        <v>4.0025644693653854E-4</v>
      </c>
      <c r="CU118" s="50">
        <v>2.7280463890197828E-4</v>
      </c>
      <c r="CV118" s="50">
        <v>1.8451254741177128E-4</v>
      </c>
      <c r="CW118" s="50">
        <v>1.2379546708840268E-4</v>
      </c>
      <c r="CX118" s="50">
        <v>8.2313271282875961E-5</v>
      </c>
      <c r="CY118" s="50">
        <v>5.4106030941901351E-5</v>
      </c>
      <c r="CZ118" s="50">
        <v>3.4936236227219452E-5</v>
      </c>
      <c r="DA118" s="50">
        <v>2.1791442546483277E-5</v>
      </c>
      <c r="DB118" s="50">
        <v>1.2508384036322282E-5</v>
      </c>
      <c r="DC118" s="50">
        <v>5.485911404933397E-6</v>
      </c>
    </row>
    <row r="119" spans="6:107" x14ac:dyDescent="0.25">
      <c r="F119" s="66" t="e">
        <v>#N/A</v>
      </c>
      <c r="G119" s="67">
        <v>0.30958904109589042</v>
      </c>
      <c r="H119" s="66">
        <v>0</v>
      </c>
      <c r="I119" s="66">
        <v>0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0</v>
      </c>
      <c r="Q119" s="66">
        <v>0</v>
      </c>
      <c r="R119" s="66">
        <v>0</v>
      </c>
      <c r="S119" s="66">
        <v>0</v>
      </c>
      <c r="T119" s="66">
        <v>0</v>
      </c>
      <c r="U119" s="66">
        <v>0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>
        <v>0</v>
      </c>
      <c r="AE119" s="66">
        <v>0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66">
        <v>0</v>
      </c>
      <c r="AL119" s="66">
        <v>0</v>
      </c>
      <c r="AM119" s="66">
        <v>0</v>
      </c>
      <c r="AN119" s="66">
        <v>0</v>
      </c>
      <c r="AO119" s="66">
        <v>0</v>
      </c>
      <c r="AP119" s="66">
        <v>0</v>
      </c>
      <c r="AQ119" s="66">
        <v>0</v>
      </c>
      <c r="AR119" s="66">
        <v>0</v>
      </c>
      <c r="AS119" s="66">
        <v>0</v>
      </c>
      <c r="AT119" s="66">
        <v>0</v>
      </c>
      <c r="AU119" s="66">
        <v>0</v>
      </c>
      <c r="AV119" s="66">
        <v>0.4809049318439631</v>
      </c>
      <c r="AW119" s="66">
        <v>0.73614961287620684</v>
      </c>
      <c r="AX119" s="66">
        <v>0.98704285531405755</v>
      </c>
      <c r="AY119" s="66">
        <v>1.2176961688377368</v>
      </c>
      <c r="AZ119" s="66">
        <v>1.4210410095713237</v>
      </c>
      <c r="BA119" s="66">
        <v>1.5930399596345872</v>
      </c>
      <c r="BB119" s="66">
        <v>1.7311284546699945</v>
      </c>
      <c r="BC119" s="66">
        <v>1.8339634566230238</v>
      </c>
      <c r="BD119" s="66">
        <v>1.9013825798251081</v>
      </c>
      <c r="BE119" s="66">
        <v>1.9343374578728079</v>
      </c>
      <c r="BF119" s="66">
        <v>1.9347781540168276</v>
      </c>
      <c r="BG119" s="66">
        <v>1.9054984821014203</v>
      </c>
      <c r="BH119" s="66">
        <v>1.849954766244343</v>
      </c>
      <c r="BI119" s="66">
        <v>1.7720704391584003</v>
      </c>
      <c r="BJ119" s="66">
        <v>1.676038391137731</v>
      </c>
      <c r="BK119" s="66">
        <v>1.5661319030349978</v>
      </c>
      <c r="BL119" s="66">
        <v>1.4465333131193472</v>
      </c>
      <c r="BM119" s="66">
        <v>1.3211874435563333</v>
      </c>
      <c r="BN119" s="66">
        <v>1.1936844579033072</v>
      </c>
      <c r="BO119" s="66">
        <v>1.0671744438973667</v>
      </c>
      <c r="BP119" s="66">
        <v>0.9443137986849488</v>
      </c>
      <c r="BQ119" s="66">
        <v>0.82724158132834935</v>
      </c>
      <c r="BR119" s="66">
        <v>0.71758248911645517</v>
      </c>
      <c r="BS119" s="66">
        <v>0.61647206121245834</v>
      </c>
      <c r="BT119" s="66">
        <v>0.52459912162337274</v>
      </c>
      <c r="BU119" s="66">
        <v>0.44226031098396512</v>
      </c>
      <c r="BV119" s="66">
        <v>0.36942176156468243</v>
      </c>
      <c r="BW119" s="66">
        <v>0.30578346182721061</v>
      </c>
      <c r="BX119" s="66">
        <v>0.25084254700407316</v>
      </c>
      <c r="BY119" s="66">
        <v>0.20395255276129809</v>
      </c>
      <c r="BZ119" s="66">
        <v>0.16437650059246034</v>
      </c>
      <c r="CA119" s="66">
        <v>0.13133248033807973</v>
      </c>
      <c r="CB119" s="66">
        <v>0.10403110771366778</v>
      </c>
      <c r="CC119" s="66">
        <v>8.1704830727146308E-2</v>
      </c>
      <c r="CD119" s="50">
        <v>6.362952230572444E-2</v>
      </c>
      <c r="CE119" s="50">
        <v>4.913912516770505E-2</v>
      </c>
      <c r="CF119" s="50">
        <v>3.7634317677867977E-2</v>
      </c>
      <c r="CG119" s="50">
        <v>2.8586262402100715E-2</v>
      </c>
      <c r="CH119" s="50">
        <v>2.1536502992991573E-2</v>
      </c>
      <c r="CI119" s="50">
        <v>1.6094012135169429E-2</v>
      </c>
      <c r="CJ119" s="50">
        <v>1.1930285139113535E-2</v>
      </c>
      <c r="CK119" s="50">
        <v>8.7732397159284228E-3</v>
      </c>
      <c r="CL119" s="50">
        <v>6.4005385752465612E-3</v>
      </c>
      <c r="CM119" s="50">
        <v>4.6328101787349784E-3</v>
      </c>
      <c r="CN119" s="50">
        <v>3.3271130116508361E-3</v>
      </c>
      <c r="CO119" s="50">
        <v>2.3708755356603413E-3</v>
      </c>
      <c r="CP119" s="50">
        <v>1.6764501844793438E-3</v>
      </c>
      <c r="CQ119" s="50">
        <v>1.1763457957278262E-3</v>
      </c>
      <c r="CR119" s="50">
        <v>8.1914760265133649E-4</v>
      </c>
      <c r="CS119" s="50">
        <v>5.6609519901172677E-4</v>
      </c>
      <c r="CT119" s="50">
        <v>3.8826407447110851E-4</v>
      </c>
      <c r="CU119" s="50">
        <v>2.6428257803630737E-4</v>
      </c>
      <c r="CV119" s="50">
        <v>1.785107991538137E-4</v>
      </c>
      <c r="CW119" s="50">
        <v>1.196084396715738E-4</v>
      </c>
      <c r="CX119" s="50">
        <v>7.9423239353602844E-5</v>
      </c>
      <c r="CY119" s="50">
        <v>5.2138269678453615E-5</v>
      </c>
      <c r="CZ119" s="50">
        <v>3.3624168643446662E-5</v>
      </c>
      <c r="DA119" s="50">
        <v>2.0950239599823154E-5</v>
      </c>
      <c r="DB119" s="50">
        <v>1.2015650923776571E-5</v>
      </c>
      <c r="DC119" s="50">
        <v>5.2683438143505919E-6</v>
      </c>
    </row>
    <row r="120" spans="6:107" x14ac:dyDescent="0.25">
      <c r="F120" s="66" t="e">
        <v>#N/A</v>
      </c>
      <c r="G120" s="67">
        <v>0.31232876712328766</v>
      </c>
      <c r="H120" s="66">
        <v>-1.8457668582296161E-26</v>
      </c>
      <c r="I120" s="66">
        <v>8.9855170273435755E-29</v>
      </c>
      <c r="J120" s="66">
        <v>1.8637378922843032E-26</v>
      </c>
      <c r="K120" s="66">
        <v>1.0926350127960327E-25</v>
      </c>
      <c r="L120" s="66">
        <v>6.2069878693539596E-25</v>
      </c>
      <c r="M120" s="66">
        <v>3.5117035499023732E-24</v>
      </c>
      <c r="N120" s="66">
        <v>1.9800378684381449E-23</v>
      </c>
      <c r="O120" s="66">
        <v>1.1124470178966508E-22</v>
      </c>
      <c r="P120" s="66">
        <v>6.2265789531146522E-22</v>
      </c>
      <c r="Q120" s="66">
        <v>3.4712859646944312E-21</v>
      </c>
      <c r="R120" s="66">
        <v>1.9270817691331282E-20</v>
      </c>
      <c r="S120" s="66">
        <v>1.065044137924588E-19</v>
      </c>
      <c r="T120" s="66">
        <v>5.8582945880397421E-19</v>
      </c>
      <c r="U120" s="66">
        <v>3.2061038777043493E-18</v>
      </c>
      <c r="V120" s="66">
        <v>1.7451792893317909E-17</v>
      </c>
      <c r="W120" s="66">
        <v>9.4448854312618145E-17</v>
      </c>
      <c r="X120" s="66">
        <v>5.0800532293400958E-16</v>
      </c>
      <c r="Y120" s="66">
        <v>2.7142857345038603E-15</v>
      </c>
      <c r="Z120" s="66">
        <v>1.4399135044236513E-14</v>
      </c>
      <c r="AA120" s="66">
        <v>7.5798727025553134E-14</v>
      </c>
      <c r="AB120" s="66">
        <v>3.9568728085173288E-13</v>
      </c>
      <c r="AC120" s="66">
        <v>2.0468707227590576E-12</v>
      </c>
      <c r="AD120" s="66">
        <v>1.0483763055038514E-11</v>
      </c>
      <c r="AE120" s="66">
        <v>5.311551374807927E-11</v>
      </c>
      <c r="AF120" s="66">
        <v>2.6590733748219126E-10</v>
      </c>
      <c r="AG120" s="66">
        <v>1.3137018392825054E-9</v>
      </c>
      <c r="AH120" s="66">
        <v>6.3956197617279895E-9</v>
      </c>
      <c r="AI120" s="66">
        <v>3.0629315781596489E-8</v>
      </c>
      <c r="AJ120" s="66">
        <v>1.4400253167802167E-7</v>
      </c>
      <c r="AK120" s="66">
        <v>6.6299970848430755E-7</v>
      </c>
      <c r="AL120" s="66">
        <v>2.9803829570220874E-6</v>
      </c>
      <c r="AM120" s="66">
        <v>1.303334213909438E-5</v>
      </c>
      <c r="AN120" s="66">
        <v>5.5192756298154863E-5</v>
      </c>
      <c r="AO120" s="66">
        <v>2.2502910081490137E-4</v>
      </c>
      <c r="AP120" s="66">
        <v>8.7676062166532715E-4</v>
      </c>
      <c r="AQ120" s="66">
        <v>3.2324166865225368E-3</v>
      </c>
      <c r="AR120" s="66">
        <v>1.1127257444007261E-2</v>
      </c>
      <c r="AS120" s="66">
        <v>3.5109775936711642E-2</v>
      </c>
      <c r="AT120" s="66">
        <v>9.8905424194339231E-2</v>
      </c>
      <c r="AU120" s="66">
        <v>0.23953908813553709</v>
      </c>
      <c r="AV120" s="66">
        <v>0.47413934940005786</v>
      </c>
      <c r="AW120" s="66">
        <v>0.73724333500798145</v>
      </c>
      <c r="AX120" s="66">
        <v>0.9916341076503683</v>
      </c>
      <c r="AY120" s="66">
        <v>1.2238565560258261</v>
      </c>
      <c r="AZ120" s="66">
        <v>1.4281047387408548</v>
      </c>
      <c r="BA120" s="66">
        <v>1.6006809348057047</v>
      </c>
      <c r="BB120" s="66">
        <v>1.7390752764079904</v>
      </c>
      <c r="BC120" s="66">
        <v>1.8419536641077929</v>
      </c>
      <c r="BD120" s="66">
        <v>1.9091684213832052</v>
      </c>
      <c r="BE120" s="66">
        <v>1.9416967052524288</v>
      </c>
      <c r="BF120" s="66">
        <v>1.941522741197717</v>
      </c>
      <c r="BG120" s="66">
        <v>1.9114803848255095</v>
      </c>
      <c r="BH120" s="66">
        <v>1.8550691487665458</v>
      </c>
      <c r="BI120" s="66">
        <v>1.776256174788893</v>
      </c>
      <c r="BJ120" s="66">
        <v>1.6792761935012508</v>
      </c>
      <c r="BK120" s="66">
        <v>1.5684404381116293</v>
      </c>
      <c r="BL120" s="66">
        <v>1.447963759174695</v>
      </c>
      <c r="BM120" s="66">
        <v>1.3218170168502494</v>
      </c>
      <c r="BN120" s="66">
        <v>1.1936094272625288</v>
      </c>
      <c r="BO120" s="66">
        <v>1.0665031222603749</v>
      </c>
      <c r="BP120" s="66">
        <v>0.94315993290029732</v>
      </c>
      <c r="BQ120" s="66">
        <v>0.82571847282622357</v>
      </c>
      <c r="BR120" s="66">
        <v>0.71579807808934637</v>
      </c>
      <c r="BS120" s="66">
        <v>0.61452510555439832</v>
      </c>
      <c r="BT120" s="66">
        <v>0.52257650755127993</v>
      </c>
      <c r="BU120" s="66">
        <v>0.44023545143059056</v>
      </c>
      <c r="BV120" s="66">
        <v>0.36745397522124013</v>
      </c>
      <c r="BW120" s="66">
        <v>0.30391818197001064</v>
      </c>
      <c r="BX120" s="66">
        <v>0.24911218476817068</v>
      </c>
      <c r="BY120" s="66">
        <v>0.2023778324969783</v>
      </c>
      <c r="BZ120" s="66">
        <v>0.16296809238881158</v>
      </c>
      <c r="CA120" s="66">
        <v>0.13009277312207979</v>
      </c>
      <c r="CB120" s="66">
        <v>0.10295599176822369</v>
      </c>
      <c r="CC120" s="66">
        <v>8.0785387470651407E-2</v>
      </c>
      <c r="CD120" s="50">
        <v>6.285354868756915E-2</v>
      </c>
      <c r="CE120" s="50">
        <v>4.8492447668456402E-2</v>
      </c>
      <c r="CF120" s="50">
        <v>3.7101874992480667E-2</v>
      </c>
      <c r="CG120" s="50">
        <v>2.8152955462604823E-2</v>
      </c>
      <c r="CH120" s="50">
        <v>2.1187825701239137E-2</v>
      </c>
      <c r="CI120" s="50">
        <v>1.5816486165020724E-2</v>
      </c>
      <c r="CJ120" s="50">
        <v>1.1711727921361135E-2</v>
      </c>
      <c r="CK120" s="50">
        <v>8.6028969442045154E-3</v>
      </c>
      <c r="CL120" s="50">
        <v>6.2691120681029923E-3</v>
      </c>
      <c r="CM120" s="50">
        <v>4.5324095015320106E-3</v>
      </c>
      <c r="CN120" s="50">
        <v>3.2511556304297448E-3</v>
      </c>
      <c r="CO120" s="50">
        <v>2.3139560584363454E-3</v>
      </c>
      <c r="CP120" s="50">
        <v>1.63419492412677E-3</v>
      </c>
      <c r="CQ120" s="50">
        <v>1.1452648081243788E-3</v>
      </c>
      <c r="CR120" s="50">
        <v>7.9649273525025086E-4</v>
      </c>
      <c r="CS120" s="50">
        <v>5.4972964508737002E-4</v>
      </c>
      <c r="CT120" s="50">
        <v>3.765465017625863E-4</v>
      </c>
      <c r="CU120" s="50">
        <v>2.5596706363470505E-4</v>
      </c>
      <c r="CV120" s="50">
        <v>1.7266249394592441E-4</v>
      </c>
      <c r="CW120" s="50">
        <v>1.15534024235117E-4</v>
      </c>
      <c r="CX120" s="50">
        <v>7.6614731327714582E-5</v>
      </c>
      <c r="CY120" s="50">
        <v>5.0228516041611021E-5</v>
      </c>
      <c r="CZ120" s="50">
        <v>3.2352330161167711E-5</v>
      </c>
      <c r="DA120" s="50">
        <v>2.0135686721111155E-5</v>
      </c>
      <c r="DB120" s="50">
        <v>1.153889201253931E-5</v>
      </c>
      <c r="DC120" s="50">
        <v>5.0578623241469844E-6</v>
      </c>
    </row>
    <row r="121" spans="6:107" x14ac:dyDescent="0.25">
      <c r="F121" s="66" t="e">
        <v>#N/A</v>
      </c>
      <c r="G121" s="67">
        <v>0.31506849315068491</v>
      </c>
      <c r="H121" s="66">
        <v>-2.9016434883812726E-27</v>
      </c>
      <c r="I121" s="66">
        <v>1.3680470896937847E-29</v>
      </c>
      <c r="J121" s="66">
        <v>2.9290044301751486E-27</v>
      </c>
      <c r="K121" s="66">
        <v>1.7551898141824879E-26</v>
      </c>
      <c r="L121" s="66">
        <v>1.0209305774567186E-25</v>
      </c>
      <c r="M121" s="66">
        <v>5.9180631115584367E-25</v>
      </c>
      <c r="N121" s="66">
        <v>3.4209327087041949E-24</v>
      </c>
      <c r="O121" s="66">
        <v>1.9716707312737331E-23</v>
      </c>
      <c r="P121" s="66">
        <v>1.1328632432894536E-22</v>
      </c>
      <c r="Q121" s="66">
        <v>6.4877722363923351E-22</v>
      </c>
      <c r="R121" s="66">
        <v>3.7025715793376732E-21</v>
      </c>
      <c r="S121" s="66">
        <v>2.1052707349202455E-20</v>
      </c>
      <c r="T121" s="66">
        <v>1.1923590190890547E-19</v>
      </c>
      <c r="U121" s="66">
        <v>6.7249436158016063E-19</v>
      </c>
      <c r="V121" s="66">
        <v>3.7759764248808625E-18</v>
      </c>
      <c r="W121" s="66">
        <v>2.1100483082495838E-17</v>
      </c>
      <c r="X121" s="66">
        <v>1.1730771495200316E-16</v>
      </c>
      <c r="Y121" s="66">
        <v>6.4857944821926067E-16</v>
      </c>
      <c r="Z121" s="66">
        <v>3.564623980487176E-15</v>
      </c>
      <c r="AA121" s="66">
        <v>1.9465545510416241E-14</v>
      </c>
      <c r="AB121" s="66">
        <v>1.0555603353052656E-13</v>
      </c>
      <c r="AC121" s="66">
        <v>5.6805790890858031E-13</v>
      </c>
      <c r="AD121" s="66">
        <v>3.031704346499842E-12</v>
      </c>
      <c r="AE121" s="66">
        <v>1.603290414575475E-11</v>
      </c>
      <c r="AF121" s="66">
        <v>8.3938387164304309E-11</v>
      </c>
      <c r="AG121" s="66">
        <v>4.3456809704327019E-10</v>
      </c>
      <c r="AH121" s="66">
        <v>2.2220212780160719E-9</v>
      </c>
      <c r="AI121" s="66">
        <v>1.1204050049585205E-8</v>
      </c>
      <c r="AJ121" s="66">
        <v>5.5610212396109533E-8</v>
      </c>
      <c r="AK121" s="66">
        <v>2.7110716930705039E-7</v>
      </c>
      <c r="AL121" s="66">
        <v>1.294729131525873E-6</v>
      </c>
      <c r="AM121" s="66">
        <v>6.0372136074359758E-6</v>
      </c>
      <c r="AN121" s="66">
        <v>2.7372266903006371E-5</v>
      </c>
      <c r="AO121" s="66">
        <v>1.2002947068760623E-4</v>
      </c>
      <c r="AP121" s="66">
        <v>5.0551428134639994E-4</v>
      </c>
      <c r="AQ121" s="66">
        <v>2.0256479295426557E-3</v>
      </c>
      <c r="AR121" s="66">
        <v>7.6228108639655014E-3</v>
      </c>
      <c r="AS121" s="66">
        <v>2.6438921289564103E-2</v>
      </c>
      <c r="AT121" s="66">
        <v>8.217826202515463E-2</v>
      </c>
      <c r="AU121" s="66">
        <v>0.21911022793841423</v>
      </c>
      <c r="AV121" s="66">
        <v>0.46803071883752745</v>
      </c>
      <c r="AW121" s="66">
        <v>0.73928949552997691</v>
      </c>
      <c r="AX121" s="66">
        <v>0.99664701167916114</v>
      </c>
      <c r="AY121" s="66">
        <v>1.2301632110024971</v>
      </c>
      <c r="AZ121" s="66">
        <v>1.4352406855049553</v>
      </c>
      <c r="BA121" s="66">
        <v>1.6083822255749172</v>
      </c>
      <c r="BB121" s="66">
        <v>1.7470804599052232</v>
      </c>
      <c r="BC121" s="66">
        <v>1.84999898704832</v>
      </c>
      <c r="BD121" s="66">
        <v>1.9170037430370048</v>
      </c>
      <c r="BE121" s="66">
        <v>1.9490978879620506</v>
      </c>
      <c r="BF121" s="66">
        <v>1.9483004172745984</v>
      </c>
      <c r="BG121" s="66">
        <v>1.9174858306310387</v>
      </c>
      <c r="BH121" s="66">
        <v>1.8601974081867005</v>
      </c>
      <c r="BI121" s="66">
        <v>1.7804465277400061</v>
      </c>
      <c r="BJ121" s="66">
        <v>1.6825102058403543</v>
      </c>
      <c r="BK121" s="66">
        <v>1.5707379709589193</v>
      </c>
      <c r="BL121" s="66">
        <v>1.4493774149226157</v>
      </c>
      <c r="BM121" s="66">
        <v>1.322425549766282</v>
      </c>
      <c r="BN121" s="66">
        <v>1.1935106506019295</v>
      </c>
      <c r="BO121" s="66">
        <v>1.0658068070017321</v>
      </c>
      <c r="BP121" s="66">
        <v>0.94198112419150803</v>
      </c>
      <c r="BQ121" s="66">
        <v>0.82417155925930252</v>
      </c>
      <c r="BR121" s="66">
        <v>0.71399184676028771</v>
      </c>
      <c r="BS121" s="66">
        <v>0.61255891261866269</v>
      </c>
      <c r="BT121" s="66">
        <v>0.52053759824577417</v>
      </c>
      <c r="BU121" s="66">
        <v>0.43819738178963191</v>
      </c>
      <c r="BV121" s="66">
        <v>0.36547602409475127</v>
      </c>
      <c r="BW121" s="66">
        <v>0.30204559824835453</v>
      </c>
      <c r="BX121" s="66">
        <v>0.24737709064532415</v>
      </c>
      <c r="BY121" s="66">
        <v>0.20080059722577259</v>
      </c>
      <c r="BZ121" s="66">
        <v>0.16155899921875896</v>
      </c>
      <c r="CA121" s="66">
        <v>0.12885382125966768</v>
      </c>
      <c r="CB121" s="66">
        <v>0.1018827014125282</v>
      </c>
      <c r="CC121" s="66">
        <v>7.9868505646073729E-2</v>
      </c>
      <c r="CD121" s="50">
        <v>6.2080583632631622E-2</v>
      </c>
      <c r="CE121" s="50">
        <v>4.7848987540770667E-2</v>
      </c>
      <c r="CF121" s="50">
        <v>3.657267095314002E-2</v>
      </c>
      <c r="CG121" s="50">
        <v>2.7722768860060459E-2</v>
      </c>
      <c r="CH121" s="50">
        <v>2.0842053759810898E-2</v>
      </c>
      <c r="CI121" s="50">
        <v>1.5541590465617003E-2</v>
      </c>
      <c r="CJ121" s="50">
        <v>1.149549556205494E-2</v>
      </c>
      <c r="CK121" s="50">
        <v>8.4345663183325731E-3</v>
      </c>
      <c r="CL121" s="50">
        <v>6.1393945196538116E-3</v>
      </c>
      <c r="CM121" s="50">
        <v>4.4334355265256559E-3</v>
      </c>
      <c r="CN121" s="50">
        <v>3.1763705268279068E-3</v>
      </c>
      <c r="CO121" s="50">
        <v>2.2579856048932172E-3</v>
      </c>
      <c r="CP121" s="50">
        <v>1.5926972707393835E-3</v>
      </c>
      <c r="CQ121" s="50">
        <v>1.1147806330837607E-3</v>
      </c>
      <c r="CR121" s="50">
        <v>7.7430207696746391E-4</v>
      </c>
      <c r="CS121" s="50">
        <v>5.3372077153621003E-4</v>
      </c>
      <c r="CT121" s="50">
        <v>3.6509975721351376E-4</v>
      </c>
      <c r="CU121" s="50">
        <v>2.4785480928949592E-4</v>
      </c>
      <c r="CV121" s="50">
        <v>1.6696496807151216E-4</v>
      </c>
      <c r="CW121" s="50">
        <v>1.1157010502777026E-4</v>
      </c>
      <c r="CX121" s="50">
        <v>7.3886102232364179E-5</v>
      </c>
      <c r="CY121" s="50">
        <v>4.8375522996194404E-5</v>
      </c>
      <c r="CZ121" s="50">
        <v>3.1119807665328909E-5</v>
      </c>
      <c r="DA121" s="50">
        <v>1.9347152279064205E-5</v>
      </c>
      <c r="DB121" s="50">
        <v>1.1077717884508315E-5</v>
      </c>
      <c r="DC121" s="50">
        <v>4.854294487691003E-6</v>
      </c>
    </row>
    <row r="122" spans="6:107" x14ac:dyDescent="0.25">
      <c r="F122" s="66" t="e">
        <v>#N/A</v>
      </c>
      <c r="G122" s="67">
        <v>0.31780821917808216</v>
      </c>
      <c r="H122" s="66">
        <v>-3.7408273112134026E-28</v>
      </c>
      <c r="I122" s="66">
        <v>1.707171658394943E-30</v>
      </c>
      <c r="J122" s="66">
        <v>3.7749707443813014E-28</v>
      </c>
      <c r="K122" s="66">
        <v>2.3136780000707675E-27</v>
      </c>
      <c r="L122" s="66">
        <v>1.3788517775936509E-26</v>
      </c>
      <c r="M122" s="66">
        <v>8.1947502913593616E-26</v>
      </c>
      <c r="N122" s="66">
        <v>4.859741900547575E-25</v>
      </c>
      <c r="O122" s="66">
        <v>2.8754551827434704E-24</v>
      </c>
      <c r="P122" s="66">
        <v>1.6973045704512291E-23</v>
      </c>
      <c r="Q122" s="66">
        <v>9.9933564846763879E-23</v>
      </c>
      <c r="R122" s="66">
        <v>5.8680586058151758E-22</v>
      </c>
      <c r="S122" s="66">
        <v>3.4358620255598035E-21</v>
      </c>
      <c r="T122" s="66">
        <v>2.005648559145967E-20</v>
      </c>
      <c r="U122" s="66">
        <v>1.1669799144512094E-19</v>
      </c>
      <c r="V122" s="66">
        <v>6.766494830945349E-19</v>
      </c>
      <c r="W122" s="66">
        <v>3.9088397783837267E-18</v>
      </c>
      <c r="X122" s="66">
        <v>2.2490317809604912E-17</v>
      </c>
      <c r="Y122" s="66">
        <v>1.2884657679161872E-16</v>
      </c>
      <c r="Z122" s="66">
        <v>7.3473303838640894E-16</v>
      </c>
      <c r="AA122" s="66">
        <v>4.1686615222326309E-15</v>
      </c>
      <c r="AB122" s="66">
        <v>2.35224712580834E-14</v>
      </c>
      <c r="AC122" s="66">
        <v>1.3193840243199683E-13</v>
      </c>
      <c r="AD122" s="66">
        <v>7.3521273317011492E-13</v>
      </c>
      <c r="AE122" s="66">
        <v>4.0674526480787211E-12</v>
      </c>
      <c r="AF122" s="66">
        <v>2.232382164419909E-11</v>
      </c>
      <c r="AG122" s="66">
        <v>1.2144079698344756E-10</v>
      </c>
      <c r="AH122" s="66">
        <v>6.5411741444040691E-10</v>
      </c>
      <c r="AI122" s="66">
        <v>3.4841852780386383E-9</v>
      </c>
      <c r="AJ122" s="66">
        <v>1.832534154771979E-8</v>
      </c>
      <c r="AK122" s="66">
        <v>9.4999107170464898E-8</v>
      </c>
      <c r="AL122" s="66">
        <v>4.8431987758417656E-7</v>
      </c>
      <c r="AM122" s="66">
        <v>2.42145055107196E-6</v>
      </c>
      <c r="AN122" s="66">
        <v>1.1830487980687087E-5</v>
      </c>
      <c r="AO122" s="66">
        <v>5.6221457824065811E-5</v>
      </c>
      <c r="AP122" s="66">
        <v>2.5828101933813728E-4</v>
      </c>
      <c r="AQ122" s="66">
        <v>1.137339434847119E-3</v>
      </c>
      <c r="AR122" s="66">
        <v>4.7429095110884199E-3</v>
      </c>
      <c r="AS122" s="66">
        <v>1.8396022523727611E-2</v>
      </c>
      <c r="AT122" s="66">
        <v>6.4498047681715492E-2</v>
      </c>
      <c r="AU122" s="66">
        <v>0.19474889658397895</v>
      </c>
      <c r="AV122" s="66">
        <v>0.46326788269537811</v>
      </c>
      <c r="AW122" s="66">
        <v>0.74246841516831685</v>
      </c>
      <c r="AX122" s="66">
        <v>1.0020258518831271</v>
      </c>
      <c r="AY122" s="66">
        <v>1.236572212564099</v>
      </c>
      <c r="AZ122" s="66">
        <v>1.4424352977609263</v>
      </c>
      <c r="BA122" s="66">
        <v>1.6161416693071728</v>
      </c>
      <c r="BB122" s="66">
        <v>1.7551442945939797</v>
      </c>
      <c r="BC122" s="66">
        <v>1.8580999532806934</v>
      </c>
      <c r="BD122" s="66">
        <v>1.9248889668662927</v>
      </c>
      <c r="BE122" s="66">
        <v>1.95654129422201</v>
      </c>
      <c r="BF122" s="66">
        <v>1.9551113377233569</v>
      </c>
      <c r="BG122" s="66">
        <v>1.9235148473324477</v>
      </c>
      <c r="BH122" s="66">
        <v>1.8653394560862615</v>
      </c>
      <c r="BI122" s="66">
        <v>1.7846413112423689</v>
      </c>
      <c r="BJ122" s="66">
        <v>1.6857401656227888</v>
      </c>
      <c r="BK122" s="66">
        <v>1.573024188341227</v>
      </c>
      <c r="BL122" s="66">
        <v>1.450773941753531</v>
      </c>
      <c r="BM122" s="66">
        <v>1.3230127019790916</v>
      </c>
      <c r="BN122" s="66">
        <v>1.1933878063268217</v>
      </c>
      <c r="BO122" s="66">
        <v>1.0650852114340255</v>
      </c>
      <c r="BP122" s="66">
        <v>0.94077713213385028</v>
      </c>
      <c r="BQ122" s="66">
        <v>0.82260065292665674</v>
      </c>
      <c r="BR122" s="66">
        <v>0.71216366205434367</v>
      </c>
      <c r="BS122" s="66">
        <v>0.61057340194574439</v>
      </c>
      <c r="BT122" s="66">
        <v>0.51848236078579046</v>
      </c>
      <c r="BU122" s="66">
        <v>0.43614610947154947</v>
      </c>
      <c r="BV122" s="66">
        <v>0.36348794751872088</v>
      </c>
      <c r="BW122" s="66">
        <v>0.3001657731502288</v>
      </c>
      <c r="BX122" s="66">
        <v>0.24563734184884861</v>
      </c>
      <c r="BY122" s="66">
        <v>0.19922093132343505</v>
      </c>
      <c r="BZ122" s="66">
        <v>0.16014930626985799</v>
      </c>
      <c r="CA122" s="66">
        <v>0.12761570578716655</v>
      </c>
      <c r="CB122" s="66">
        <v>0.10081130998455537</v>
      </c>
      <c r="CC122" s="66">
        <v>7.8954248674732441E-2</v>
      </c>
      <c r="CD122" s="50">
        <v>6.1310679588225003E-2</v>
      </c>
      <c r="CE122" s="50">
        <v>4.7208786146567844E-2</v>
      </c>
      <c r="CF122" s="50">
        <v>3.6046736438376845E-2</v>
      </c>
      <c r="CG122" s="50">
        <v>2.7295724078503683E-2</v>
      </c>
      <c r="CH122" s="50">
        <v>2.0499200630601275E-2</v>
      </c>
      <c r="CI122" s="50">
        <v>1.5269331962616615E-2</v>
      </c>
      <c r="CJ122" s="50">
        <v>1.1281589918371103E-2</v>
      </c>
      <c r="CK122" s="50">
        <v>8.2682459831401375E-3</v>
      </c>
      <c r="CL122" s="50">
        <v>6.0113815483430078E-3</v>
      </c>
      <c r="CM122" s="50">
        <v>4.3358823325453291E-3</v>
      </c>
      <c r="CN122" s="50">
        <v>3.102751021751888E-3</v>
      </c>
      <c r="CO122" s="50">
        <v>2.2029573254257E-3</v>
      </c>
      <c r="CP122" s="50">
        <v>1.5519506188688271E-3</v>
      </c>
      <c r="CQ122" s="50">
        <v>1.0848871785014737E-3</v>
      </c>
      <c r="CR122" s="50">
        <v>7.5257020180174419E-4</v>
      </c>
      <c r="CS122" s="50">
        <v>5.180638828160306E-4</v>
      </c>
      <c r="CT122" s="50">
        <v>3.5391987686883363E-4</v>
      </c>
      <c r="CU122" s="50">
        <v>2.3994254188701685E-4</v>
      </c>
      <c r="CV122" s="50">
        <v>1.6141557384815057E-4</v>
      </c>
      <c r="CW122" s="50">
        <v>1.0771458293113266E-4</v>
      </c>
      <c r="CX122" s="50">
        <v>7.1235722831169612E-5</v>
      </c>
      <c r="CY122" s="50">
        <v>4.6578057361810411E-5</v>
      </c>
      <c r="CZ122" s="50">
        <v>2.9925699405462296E-5</v>
      </c>
      <c r="DA122" s="50">
        <v>1.8584013166146691E-5</v>
      </c>
      <c r="DB122" s="50">
        <v>1.063174461321956E-5</v>
      </c>
      <c r="DC122" s="50">
        <v>4.6574702109186649E-6</v>
      </c>
    </row>
    <row r="123" spans="6:107" x14ac:dyDescent="0.25">
      <c r="F123" s="66" t="e">
        <v>#N/A</v>
      </c>
      <c r="G123" s="67">
        <v>0.32054794520547947</v>
      </c>
      <c r="H123" s="66">
        <v>-3.7099290342140852E-29</v>
      </c>
      <c r="I123" s="66">
        <v>1.6378660401068977E-31</v>
      </c>
      <c r="J123" s="66">
        <v>3.7426863550162235E-29</v>
      </c>
      <c r="K123" s="66">
        <v>2.3476961409509481E-28</v>
      </c>
      <c r="L123" s="66">
        <v>1.4344597376466655E-27</v>
      </c>
      <c r="M123" s="66">
        <v>8.7466900159057813E-27</v>
      </c>
      <c r="N123" s="66">
        <v>5.3254007530833749E-26</v>
      </c>
      <c r="O123" s="66">
        <v>3.2373175643378211E-25</v>
      </c>
      <c r="P123" s="66">
        <v>1.9647335394605412E-24</v>
      </c>
      <c r="Q123" s="66">
        <v>1.1903222054421578E-23</v>
      </c>
      <c r="R123" s="66">
        <v>7.1981539802050863E-23</v>
      </c>
      <c r="S123" s="66">
        <v>4.3443236751882096E-22</v>
      </c>
      <c r="T123" s="66">
        <v>2.6164432675636685E-21</v>
      </c>
      <c r="U123" s="66">
        <v>1.5722676562507585E-20</v>
      </c>
      <c r="V123" s="66">
        <v>9.4253826374117054E-20</v>
      </c>
      <c r="W123" s="66">
        <v>5.6357622996892147E-19</v>
      </c>
      <c r="X123" s="66">
        <v>3.36049043759949E-18</v>
      </c>
      <c r="Y123" s="66">
        <v>1.9978096168173946E-17</v>
      </c>
      <c r="Z123" s="66">
        <v>1.1838601908945056E-16</v>
      </c>
      <c r="AA123" s="66">
        <v>6.9907115956489541E-16</v>
      </c>
      <c r="AB123" s="66">
        <v>4.1122608497780415E-15</v>
      </c>
      <c r="AC123" s="66">
        <v>2.4089220232059499E-14</v>
      </c>
      <c r="AD123" s="66">
        <v>1.4046537213964204E-13</v>
      </c>
      <c r="AE123" s="66">
        <v>8.1491866816089661E-13</v>
      </c>
      <c r="AF123" s="66">
        <v>4.70130163165281E-12</v>
      </c>
      <c r="AG123" s="66">
        <v>2.6952550215211406E-11</v>
      </c>
      <c r="AH123" s="66">
        <v>1.534359417988401E-10</v>
      </c>
      <c r="AI123" s="66">
        <v>8.6656791831137982E-10</v>
      </c>
      <c r="AJ123" s="66">
        <v>4.8500510184762281E-9</v>
      </c>
      <c r="AK123" s="66">
        <v>2.6863992463521789E-8</v>
      </c>
      <c r="AL123" s="66">
        <v>1.4700950350684836E-7</v>
      </c>
      <c r="AM123" s="66">
        <v>7.9313786604782052E-7</v>
      </c>
      <c r="AN123" s="66">
        <v>4.2071889883642856E-6</v>
      </c>
      <c r="AO123" s="66">
        <v>2.1862895452225036E-5</v>
      </c>
      <c r="AP123" s="66">
        <v>1.1075620244301508E-4</v>
      </c>
      <c r="AQ123" s="66">
        <v>5.4322990812308357E-4</v>
      </c>
      <c r="AR123" s="66">
        <v>2.5536791672439519E-3</v>
      </c>
      <c r="AS123" s="66">
        <v>1.1326591626448496E-2</v>
      </c>
      <c r="AT123" s="66">
        <v>4.6169249909882928E-2</v>
      </c>
      <c r="AU123" s="66">
        <v>0.16465374905361013</v>
      </c>
      <c r="AV123" s="66">
        <v>0.46104911948798183</v>
      </c>
      <c r="AW123" s="66">
        <v>0.74690094564267384</v>
      </c>
      <c r="AX123" s="66">
        <v>1.0076608337229909</v>
      </c>
      <c r="AY123" s="66">
        <v>1.2430355859696767</v>
      </c>
      <c r="AZ123" s="66">
        <v>1.449679164632929</v>
      </c>
      <c r="BA123" s="66">
        <v>1.6239590535212407</v>
      </c>
      <c r="BB123" s="66">
        <v>1.7632675529803172</v>
      </c>
      <c r="BC123" s="66">
        <v>1.8662571657862961</v>
      </c>
      <c r="BD123" s="66">
        <v>1.9328245211172421</v>
      </c>
      <c r="BE123" s="66">
        <v>1.9640272120258635</v>
      </c>
      <c r="BF123" s="66">
        <v>1.961955656910024</v>
      </c>
      <c r="BG123" s="66">
        <v>1.9295674602343185</v>
      </c>
      <c r="BH123" s="66">
        <v>1.8704952001158826</v>
      </c>
      <c r="BI123" s="66">
        <v>1.7888403335595071</v>
      </c>
      <c r="BJ123" s="66">
        <v>1.6889658048038982</v>
      </c>
      <c r="BK123" s="66">
        <v>1.5752987714490476</v>
      </c>
      <c r="BL123" s="66">
        <v>1.4521529958492683</v>
      </c>
      <c r="BM123" s="66">
        <v>1.3235781286588157</v>
      </c>
      <c r="BN123" s="66">
        <v>1.1932405692749766</v>
      </c>
      <c r="BO123" s="66">
        <v>1.0643380463609742</v>
      </c>
      <c r="BP123" s="66">
        <v>0.93954771486905342</v>
      </c>
      <c r="BQ123" s="66">
        <v>0.82100556569606831</v>
      </c>
      <c r="BR123" s="66">
        <v>0.71031339132613824</v>
      </c>
      <c r="BS123" s="66">
        <v>0.60856849418107839</v>
      </c>
      <c r="BT123" s="66">
        <v>0.51641076382519446</v>
      </c>
      <c r="BU123" s="66">
        <v>0.43408164372796854</v>
      </c>
      <c r="BV123" s="66">
        <v>0.36148978674923937</v>
      </c>
      <c r="BW123" s="66">
        <v>0.29827877101386274</v>
      </c>
      <c r="BX123" s="66">
        <v>0.2438930172540022</v>
      </c>
      <c r="BY123" s="66">
        <v>0.19763892056304658</v>
      </c>
      <c r="BZ123" s="66">
        <v>0.15873909982348561</v>
      </c>
      <c r="CA123" s="66">
        <v>0.12637850852460306</v>
      </c>
      <c r="CB123" s="66">
        <v>9.9741891314614819E-2</v>
      </c>
      <c r="CC123" s="66">
        <v>7.8042680215435256E-2</v>
      </c>
      <c r="CD123" s="50">
        <v>6.0543889031231167E-2</v>
      </c>
      <c r="CE123" s="50">
        <v>4.6571884720269553E-2</v>
      </c>
      <c r="CF123" s="50">
        <v>3.5524102091742636E-2</v>
      </c>
      <c r="CG123" s="50">
        <v>2.6871842304094905E-2</v>
      </c>
      <c r="CH123" s="50">
        <v>2.0159279452011656E-2</v>
      </c>
      <c r="CI123" s="50">
        <v>1.4999717261504064E-2</v>
      </c>
      <c r="CJ123" s="50">
        <v>1.1070012551206489E-2</v>
      </c>
      <c r="CK123" s="50">
        <v>8.1039338240008474E-3</v>
      </c>
      <c r="CL123" s="50">
        <v>5.8850685564474448E-3</v>
      </c>
      <c r="CM123" s="50">
        <v>4.2397438269229691E-3</v>
      </c>
      <c r="CN123" s="50">
        <v>3.0302903069982074E-3</v>
      </c>
      <c r="CO123" s="50">
        <v>2.1488642790570807E-3</v>
      </c>
      <c r="CP123" s="50">
        <v>1.5119483035175919E-3</v>
      </c>
      <c r="CQ123" s="50">
        <v>1.0555783182236392E-3</v>
      </c>
      <c r="CR123" s="50">
        <v>7.3129166909341339E-4</v>
      </c>
      <c r="CS123" s="50">
        <v>5.0275428262188152E-4</v>
      </c>
      <c r="CT123" s="50">
        <v>3.4300290524027133E-4</v>
      </c>
      <c r="CU123" s="50">
        <v>2.3222700224515542E-4</v>
      </c>
      <c r="CV123" s="50">
        <v>1.5601168009711646E-4</v>
      </c>
      <c r="CW123" s="50">
        <v>1.0396537578799767E-4</v>
      </c>
      <c r="CX123" s="50">
        <v>6.8661979841019735E-5</v>
      </c>
      <c r="CY123" s="50">
        <v>4.4834899947089707E-5</v>
      </c>
      <c r="CZ123" s="50">
        <v>2.8769115073255278E-5</v>
      </c>
      <c r="DA123" s="50">
        <v>1.7845654840945977E-5</v>
      </c>
      <c r="DB123" s="50">
        <v>1.0200593787393491E-5</v>
      </c>
      <c r="DC123" s="50">
        <v>4.4672217680283235E-6</v>
      </c>
    </row>
    <row r="124" spans="6:107" x14ac:dyDescent="0.25">
      <c r="F124" s="66" t="e">
        <v>#N/A</v>
      </c>
      <c r="G124" s="67">
        <v>0.32328767123287672</v>
      </c>
      <c r="H124" s="66">
        <v>-2.5173530169833326E-30</v>
      </c>
      <c r="I124" s="66">
        <v>1.0744815166062532E-32</v>
      </c>
      <c r="J124" s="66">
        <v>2.5388426473154577E-30</v>
      </c>
      <c r="K124" s="66">
        <v>1.6310246166971596E-29</v>
      </c>
      <c r="L124" s="66">
        <v>1.0224501491644145E-28</v>
      </c>
      <c r="M124" s="66">
        <v>6.401068622819868E-28</v>
      </c>
      <c r="N124" s="66">
        <v>4.0043054241921972E-27</v>
      </c>
      <c r="O124" s="66">
        <v>2.5029594683706356E-26</v>
      </c>
      <c r="P124" s="66">
        <v>1.5631906274185068E-25</v>
      </c>
      <c r="Q124" s="66">
        <v>9.7539186200183065E-25</v>
      </c>
      <c r="R124" s="66">
        <v>6.0803812194514145E-24</v>
      </c>
      <c r="S124" s="66">
        <v>3.7865180468348439E-23</v>
      </c>
      <c r="T124" s="66">
        <v>2.3554675649023067E-22</v>
      </c>
      <c r="U124" s="66">
        <v>1.4635560104344064E-21</v>
      </c>
      <c r="V124" s="66">
        <v>9.082395391043531E-21</v>
      </c>
      <c r="W124" s="66">
        <v>5.628724037996231E-20</v>
      </c>
      <c r="X124" s="66">
        <v>3.4833168148970713E-19</v>
      </c>
      <c r="Y124" s="66">
        <v>2.1522811035817102E-18</v>
      </c>
      <c r="Z124" s="66">
        <v>1.3276120361461423E-17</v>
      </c>
      <c r="AA124" s="66">
        <v>8.1741997637594249E-17</v>
      </c>
      <c r="AB124" s="66">
        <v>5.0228251198218686E-16</v>
      </c>
      <c r="AC124" s="66">
        <v>3.0796115775710027E-15</v>
      </c>
      <c r="AD124" s="66">
        <v>1.8836168764375253E-14</v>
      </c>
      <c r="AE124" s="66">
        <v>1.1490164808397353E-13</v>
      </c>
      <c r="AF124" s="66">
        <v>6.9882190470913643E-13</v>
      </c>
      <c r="AG124" s="66">
        <v>4.2360352296192741E-12</v>
      </c>
      <c r="AH124" s="66">
        <v>2.5581293065685624E-11</v>
      </c>
      <c r="AI124" s="66">
        <v>1.5382797962737209E-10</v>
      </c>
      <c r="AJ124" s="66">
        <v>9.2051393200259608E-10</v>
      </c>
      <c r="AK124" s="66">
        <v>5.4774343120340422E-9</v>
      </c>
      <c r="AL124" s="66">
        <v>3.2378852620464876E-8</v>
      </c>
      <c r="AM124" s="66">
        <v>1.8991265373445028E-7</v>
      </c>
      <c r="AN124" s="66">
        <v>1.1034771088742505E-6</v>
      </c>
      <c r="AO124" s="66">
        <v>6.3381577194866062E-6</v>
      </c>
      <c r="AP124" s="66">
        <v>3.5881451185769407E-5</v>
      </c>
      <c r="AQ124" s="66">
        <v>1.9935854452551771E-4</v>
      </c>
      <c r="AR124" s="66">
        <v>1.0800658795229795E-3</v>
      </c>
      <c r="AS124" s="66">
        <v>5.6460943845017047E-3</v>
      </c>
      <c r="AT124" s="66">
        <v>2.7946520821327411E-2</v>
      </c>
      <c r="AU124" s="66">
        <v>0.12590977239332779</v>
      </c>
      <c r="AV124" s="66">
        <v>0.46346224512326689</v>
      </c>
      <c r="AW124" s="66">
        <v>0.75252315869714881</v>
      </c>
      <c r="AX124" s="66">
        <v>1.0133783460008876</v>
      </c>
      <c r="AY124" s="66">
        <v>1.2495104307284297</v>
      </c>
      <c r="AZ124" s="66">
        <v>1.4569692827156457</v>
      </c>
      <c r="BA124" s="66">
        <v>1.6318359579368984</v>
      </c>
      <c r="BB124" s="66">
        <v>1.771451259546388</v>
      </c>
      <c r="BC124" s="66">
        <v>1.8744712287357304</v>
      </c>
      <c r="BD124" s="66">
        <v>1.9408108265467501</v>
      </c>
      <c r="BE124" s="66">
        <v>1.971555927937974</v>
      </c>
      <c r="BF124" s="66">
        <v>1.9688335282031708</v>
      </c>
      <c r="BG124" s="66">
        <v>1.9356436921353506</v>
      </c>
      <c r="BH124" s="66">
        <v>1.8756645439107744</v>
      </c>
      <c r="BI124" s="66">
        <v>1.7930433978799369</v>
      </c>
      <c r="BJ124" s="66">
        <v>1.6921868497202892</v>
      </c>
      <c r="BK124" s="66">
        <v>1.5775613958052019</v>
      </c>
      <c r="BL124" s="66">
        <v>1.453514228108548</v>
      </c>
      <c r="BM124" s="66">
        <v>1.3241214804197949</v>
      </c>
      <c r="BN124" s="66">
        <v>1.193068610689763</v>
      </c>
      <c r="BO124" s="66">
        <v>1.0635650200736386</v>
      </c>
      <c r="BP124" s="66">
        <v>0.93829262912122757</v>
      </c>
      <c r="BQ124" s="66">
        <v>0.81938610903497178</v>
      </c>
      <c r="BR124" s="66">
        <v>0.70844090240049773</v>
      </c>
      <c r="BS124" s="66">
        <v>0.60654411112008932</v>
      </c>
      <c r="BT124" s="66">
        <v>0.51432277763750001</v>
      </c>
      <c r="BU124" s="66">
        <v>0.43200399569226972</v>
      </c>
      <c r="BV124" s="66">
        <v>0.35948158499878263</v>
      </c>
      <c r="BW124" s="66">
        <v>0.29638465805324976</v>
      </c>
      <c r="BX124" s="66">
        <v>0.24214419741481941</v>
      </c>
      <c r="BY124" s="66">
        <v>0.19605465212363909</v>
      </c>
      <c r="BZ124" s="66">
        <v>0.15732846725637925</v>
      </c>
      <c r="CA124" s="66">
        <v>0.12514231207167351</v>
      </c>
      <c r="CB124" s="66">
        <v>9.8674519717406636E-2</v>
      </c>
      <c r="CC124" s="66">
        <v>7.7133864154236093E-2</v>
      </c>
      <c r="CD124" s="50">
        <v>5.9780264456982167E-2</v>
      </c>
      <c r="CE124" s="50">
        <v>4.5938324357943885E-2</v>
      </c>
      <c r="CF124" s="50">
        <v>3.5004798312038843E-2</v>
      </c>
      <c r="CG124" s="50">
        <v>2.6451144416939871E-2</v>
      </c>
      <c r="CH124" s="50">
        <v>1.982230303259307E-2</v>
      </c>
      <c r="CI124" s="50">
        <v>1.4732752643061014E-2</v>
      </c>
      <c r="CJ124" s="50">
        <v>1.0860764722323165E-2</v>
      </c>
      <c r="CK124" s="50">
        <v>7.9416274653966064E-3</v>
      </c>
      <c r="CL124" s="50">
        <v>5.7604507297532711E-3</v>
      </c>
      <c r="CM124" s="50">
        <v>4.1450137459748525E-3</v>
      </c>
      <c r="CN124" s="50">
        <v>2.9589814462565099E-3</v>
      </c>
      <c r="CO124" s="50">
        <v>2.0956994347230452E-3</v>
      </c>
      <c r="CP124" s="50">
        <v>1.4726836015147751E-3</v>
      </c>
      <c r="CQ124" s="50">
        <v>1.0268478933785621E-3</v>
      </c>
      <c r="CR124" s="50">
        <v>7.1046102472373349E-4</v>
      </c>
      <c r="CS124" s="50">
        <v>4.8778727490567954E-4</v>
      </c>
      <c r="CT124" s="50">
        <v>3.323448961298616E-4</v>
      </c>
      <c r="CU124" s="50">
        <v>2.2470494574683617E-4</v>
      </c>
      <c r="CV124" s="50">
        <v>1.507506726071221E-4</v>
      </c>
      <c r="CW124" s="50">
        <v>1.0032041872423703E-4</v>
      </c>
      <c r="CX124" s="50">
        <v>6.6163276142577443E-5</v>
      </c>
      <c r="CY124" s="50">
        <v>4.3144845678283083E-5</v>
      </c>
      <c r="CZ124" s="50">
        <v>2.7649175875439557E-5</v>
      </c>
      <c r="DA124" s="50">
        <v>1.7131471366979966E-5</v>
      </c>
      <c r="DB124" s="50">
        <v>9.7838925320880788E-6</v>
      </c>
      <c r="DC124" s="50">
        <v>4.2833838159777562E-6</v>
      </c>
    </row>
    <row r="125" spans="6:107" x14ac:dyDescent="0.25">
      <c r="F125" s="66" t="e">
        <v>#N/A</v>
      </c>
      <c r="G125" s="67">
        <v>0.32602739726027397</v>
      </c>
      <c r="H125" s="66">
        <v>-8.7707409878237088E-32</v>
      </c>
      <c r="I125" s="66">
        <v>3.6170886029051514E-34</v>
      </c>
      <c r="J125" s="66">
        <v>8.8430827598818114E-32</v>
      </c>
      <c r="K125" s="66">
        <v>5.8224552121315579E-31</v>
      </c>
      <c r="L125" s="66">
        <v>3.7474985156106761E-30</v>
      </c>
      <c r="M125" s="66">
        <v>2.4106881225535965E-29</v>
      </c>
      <c r="N125" s="66">
        <v>1.5507253503831352E-28</v>
      </c>
      <c r="O125" s="66">
        <v>9.9753606717586749E-28</v>
      </c>
      <c r="P125" s="66">
        <v>6.4168564564393285E-27</v>
      </c>
      <c r="Q125" s="66">
        <v>4.1277752383906561E-26</v>
      </c>
      <c r="R125" s="66">
        <v>2.6552765414436133E-25</v>
      </c>
      <c r="S125" s="66">
        <v>1.7080613900598053E-24</v>
      </c>
      <c r="T125" s="66">
        <v>1.0987457112948629E-23</v>
      </c>
      <c r="U125" s="66">
        <v>7.0679083615759135E-23</v>
      </c>
      <c r="V125" s="66">
        <v>4.5465778017701782E-22</v>
      </c>
      <c r="W125" s="66">
        <v>2.9246799265151603E-21</v>
      </c>
      <c r="X125" s="66">
        <v>1.8813606729066083E-20</v>
      </c>
      <c r="Y125" s="66">
        <v>1.2102240486113773E-19</v>
      </c>
      <c r="Z125" s="66">
        <v>7.7850157544461104E-19</v>
      </c>
      <c r="AA125" s="66">
        <v>5.0078719197916021E-18</v>
      </c>
      <c r="AB125" s="66">
        <v>3.2214168803337923E-17</v>
      </c>
      <c r="AC125" s="66">
        <v>2.0722428374988299E-16</v>
      </c>
      <c r="AD125" s="66">
        <v>1.333012937189347E-15</v>
      </c>
      <c r="AE125" s="66">
        <v>8.5748806006679555E-15</v>
      </c>
      <c r="AF125" s="66">
        <v>5.515968770021542E-14</v>
      </c>
      <c r="AG125" s="66">
        <v>3.5482606567702939E-13</v>
      </c>
      <c r="AH125" s="66">
        <v>2.2824918365763096E-12</v>
      </c>
      <c r="AI125" s="66">
        <v>1.4682599414157751E-11</v>
      </c>
      <c r="AJ125" s="66">
        <v>9.4448848448015006E-11</v>
      </c>
      <c r="AK125" s="66">
        <v>6.075616940522325E-10</v>
      </c>
      <c r="AL125" s="66">
        <v>3.9082658830169916E-9</v>
      </c>
      <c r="AM125" s="66">
        <v>2.5140726220704859E-8</v>
      </c>
      <c r="AN125" s="66">
        <v>1.6172290571401079E-7</v>
      </c>
      <c r="AO125" s="66">
        <v>1.0403159400798221E-6</v>
      </c>
      <c r="AP125" s="66">
        <v>6.692046809361785E-6</v>
      </c>
      <c r="AQ125" s="66">
        <v>4.3047971076223667E-5</v>
      </c>
      <c r="AR125" s="66">
        <v>2.7691495092158471E-4</v>
      </c>
      <c r="AS125" s="66">
        <v>1.7813125247674538E-3</v>
      </c>
      <c r="AT125" s="66">
        <v>1.1458660142160015E-2</v>
      </c>
      <c r="AU125" s="66">
        <v>7.3710194268502977E-2</v>
      </c>
      <c r="AV125" s="66">
        <v>0.47415602449975885</v>
      </c>
      <c r="AW125" s="66">
        <v>0.75882554690118131</v>
      </c>
      <c r="AX125" s="66">
        <v>1.0189523255749484</v>
      </c>
      <c r="AY125" s="66">
        <v>1.255973661742096</v>
      </c>
      <c r="AZ125" s="66">
        <v>1.464310354036668</v>
      </c>
      <c r="BA125" s="66">
        <v>1.6397750835186742</v>
      </c>
      <c r="BB125" s="66">
        <v>1.7796964094027834</v>
      </c>
      <c r="BC125" s="66">
        <v>1.8827426946625536</v>
      </c>
      <c r="BD125" s="66">
        <v>1.9488482932066955</v>
      </c>
      <c r="BE125" s="66">
        <v>1.9791277283214208</v>
      </c>
      <c r="BF125" s="66">
        <v>1.9757451043968286</v>
      </c>
      <c r="BG125" s="66">
        <v>1.9417435633280078</v>
      </c>
      <c r="BH125" s="66">
        <v>1.8808473869917919</v>
      </c>
      <c r="BI125" s="66">
        <v>1.7972503022038266</v>
      </c>
      <c r="BJ125" s="66">
        <v>1.6954030209810951</v>
      </c>
      <c r="BK125" s="66">
        <v>1.5798117311695452</v>
      </c>
      <c r="BL125" s="66">
        <v>1.4548572840716016</v>
      </c>
      <c r="BM125" s="66">
        <v>1.3246424032690423</v>
      </c>
      <c r="BN125" s="66">
        <v>1.192871598193588</v>
      </c>
      <c r="BO125" s="66">
        <v>1.062765838347365</v>
      </c>
      <c r="BP125" s="66">
        <v>0.93701163021381439</v>
      </c>
      <c r="BQ125" s="66">
        <v>0.81774209404256448</v>
      </c>
      <c r="BR125" s="66">
        <v>0.70654606361425332</v>
      </c>
      <c r="BS125" s="66">
        <v>0.60450017575427728</v>
      </c>
      <c r="BT125" s="66">
        <v>0.51221837416142191</v>
      </c>
      <c r="BU125" s="66">
        <v>0.42991317842076471</v>
      </c>
      <c r="BV125" s="66">
        <v>0.35746338747033984</v>
      </c>
      <c r="BW125" s="66">
        <v>0.29448350238376003</v>
      </c>
      <c r="BX125" s="66">
        <v>0.24039096458084033</v>
      </c>
      <c r="BY125" s="66">
        <v>0.19446821459857405</v>
      </c>
      <c r="BZ125" s="66">
        <v>0.15591749704184482</v>
      </c>
      <c r="CA125" s="66">
        <v>0.12390719980334598</v>
      </c>
      <c r="CB125" s="66">
        <v>9.7609269983722546E-2</v>
      </c>
      <c r="CC125" s="66">
        <v>7.6227864593881006E-2</v>
      </c>
      <c r="CD125" s="50">
        <v>5.9019858367891545E-2</v>
      </c>
      <c r="CE125" s="50">
        <v>4.5308146006269749E-2</v>
      </c>
      <c r="CF125" s="50">
        <v>3.4488855243434077E-2</v>
      </c>
      <c r="CG125" s="50">
        <v>2.6033650982859598E-2</v>
      </c>
      <c r="CH125" s="50">
        <v>1.9488283844686843E-2</v>
      </c>
      <c r="CI125" s="50">
        <v>1.4468444058870706E-2</v>
      </c>
      <c r="CJ125" s="50">
        <v>1.065384739154847E-2</v>
      </c>
      <c r="CK125" s="50">
        <v>7.7813242695459169E-3</v>
      </c>
      <c r="CL125" s="50">
        <v>5.637523037299778E-3</v>
      </c>
      <c r="CM125" s="50">
        <v>4.0516856555454991E-3</v>
      </c>
      <c r="CN125" s="50">
        <v>2.8888173761654188E-3</v>
      </c>
      <c r="CO125" s="50">
        <v>2.0434556725969009E-3</v>
      </c>
      <c r="CP125" s="50">
        <v>1.4341497329217032E-3</v>
      </c>
      <c r="CQ125" s="50">
        <v>9.9868971372764348E-4</v>
      </c>
      <c r="CR125" s="50">
        <v>6.9007280232480915E-4</v>
      </c>
      <c r="CS125" s="50">
        <v>4.7315816489946149E-4</v>
      </c>
      <c r="CT125" s="50">
        <v>3.2194191345223601E-4</v>
      </c>
      <c r="CU125" s="50">
        <v>2.1737314296913583E-4</v>
      </c>
      <c r="CV125" s="50">
        <v>1.4562995459199709E-4</v>
      </c>
      <c r="CW125" s="50">
        <v>9.6777664464061191E-5</v>
      </c>
      <c r="CX125" s="50">
        <v>6.3738030984365876E-5</v>
      </c>
      <c r="CY125" s="50">
        <v>4.1506703722148769E-5</v>
      </c>
      <c r="CZ125" s="50">
        <v>2.6565014601965366E-5</v>
      </c>
      <c r="DA125" s="50">
        <v>1.6440865447922581E-5</v>
      </c>
      <c r="DB125" s="50">
        <v>9.3812735274537967E-6</v>
      </c>
      <c r="DC125" s="50">
        <v>4.1057934077805629E-6</v>
      </c>
    </row>
    <row r="126" spans="6:107" x14ac:dyDescent="0.25">
      <c r="F126" s="66" t="e">
        <v>#N/A</v>
      </c>
      <c r="G126" s="67">
        <v>0.32876712328767121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66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0.49953117290582932</v>
      </c>
      <c r="AW126" s="66">
        <v>0.76432945682048092</v>
      </c>
      <c r="AX126" s="66">
        <v>1.0241742701785681</v>
      </c>
      <c r="AY126" s="66">
        <v>1.2624404199604795</v>
      </c>
      <c r="AZ126" s="66">
        <v>1.4717135803199084</v>
      </c>
      <c r="BA126" s="66">
        <v>1.6477790668949039</v>
      </c>
      <c r="BB126" s="66">
        <v>1.7880037220890541</v>
      </c>
      <c r="BC126" s="66">
        <v>1.891072050674409</v>
      </c>
      <c r="BD126" s="66">
        <v>1.956937327083349</v>
      </c>
      <c r="BE126" s="66">
        <v>1.986742901711128</v>
      </c>
      <c r="BF126" s="66">
        <v>1.9826905380501061</v>
      </c>
      <c r="BG126" s="66">
        <v>1.9478670915272958</v>
      </c>
      <c r="BH126" s="66">
        <v>1.8860436246481409</v>
      </c>
      <c r="BI126" s="66">
        <v>1.8014608392254918</v>
      </c>
      <c r="BJ126" s="66">
        <v>1.6986140333573005</v>
      </c>
      <c r="BK126" s="66">
        <v>1.5820494414422488</v>
      </c>
      <c r="BL126" s="66">
        <v>1.4561818038439278</v>
      </c>
      <c r="BM126" s="66">
        <v>1.3251405385544637</v>
      </c>
      <c r="BN126" s="66">
        <v>1.1926491957616512</v>
      </c>
      <c r="BO126" s="66">
        <v>1.0619402044394954</v>
      </c>
      <c r="BP126" s="66">
        <v>0.93570447208759844</v>
      </c>
      <c r="BQ126" s="66">
        <v>0.81607333148311312</v>
      </c>
      <c r="BR126" s="66">
        <v>0.70462874385923302</v>
      </c>
      <c r="BS126" s="66">
        <v>0.60243661231836088</v>
      </c>
      <c r="BT126" s="66">
        <v>0.51009752704727196</v>
      </c>
      <c r="BU126" s="66">
        <v>0.42780920693445984</v>
      </c>
      <c r="BV126" s="66">
        <v>0.35543524139186472</v>
      </c>
      <c r="BW126" s="66">
        <v>0.29257537404783501</v>
      </c>
      <c r="BX126" s="66">
        <v>0.23863340271372518</v>
      </c>
      <c r="BY126" s="66">
        <v>0.19287969800366367</v>
      </c>
      <c r="BZ126" s="66">
        <v>0.15450627875062287</v>
      </c>
      <c r="CA126" s="66">
        <v>0.12267325586508915</v>
      </c>
      <c r="CB126" s="66">
        <v>9.6546217371786744E-2</v>
      </c>
      <c r="CC126" s="66">
        <v>7.5324745842938357E-2</v>
      </c>
      <c r="CD126" s="50">
        <v>5.8262723261833758E-2</v>
      </c>
      <c r="CE126" s="50">
        <v>4.4681390451321204E-2</v>
      </c>
      <c r="CF126" s="50">
        <v>3.3976302765471499E-2</v>
      </c>
      <c r="CG126" s="50">
        <v>2.5619382245112038E-2</v>
      </c>
      <c r="CH126" s="50">
        <v>1.9157234018066238E-2</v>
      </c>
      <c r="CI126" s="50">
        <v>1.4206797126858788E-2</v>
      </c>
      <c r="CJ126" s="50">
        <v>1.0449261214033371E-2</v>
      </c>
      <c r="CK126" s="50">
        <v>7.6230213351005114E-3</v>
      </c>
      <c r="CL126" s="50">
        <v>5.5162802311922183E-3</v>
      </c>
      <c r="CM126" s="50">
        <v>3.9597529516146313E-3</v>
      </c>
      <c r="CN126" s="50">
        <v>2.8197909074215224E-3</v>
      </c>
      <c r="CO126" s="50">
        <v>1.9921257854562408E-3</v>
      </c>
      <c r="CP126" s="50">
        <v>1.3963398624672252E-3</v>
      </c>
      <c r="CQ126" s="50">
        <v>9.7109755903529687E-4</v>
      </c>
      <c r="CR126" s="50">
        <v>6.7012152449958534E-4</v>
      </c>
      <c r="CS126" s="50">
        <v>4.5886226014187266E-4</v>
      </c>
      <c r="CT126" s="50">
        <v>3.1179003205529228E-4</v>
      </c>
      <c r="CU126" s="50">
        <v>2.1022838030771392E-4</v>
      </c>
      <c r="CV126" s="50">
        <v>1.4064694714207901E-4</v>
      </c>
      <c r="CW126" s="50">
        <v>9.3335083638486531E-5</v>
      </c>
      <c r="CX126" s="50">
        <v>6.1384680180329195E-5</v>
      </c>
      <c r="CY126" s="50">
        <v>3.9919297603068513E-5</v>
      </c>
      <c r="CZ126" s="50">
        <v>2.5515775689430896E-5</v>
      </c>
      <c r="DA126" s="50">
        <v>1.5773248459236088E-5</v>
      </c>
      <c r="DB126" s="50">
        <v>8.9923750250876544E-6</v>
      </c>
      <c r="DC126" s="50">
        <v>3.9342900045998454E-6</v>
      </c>
    </row>
    <row r="127" spans="6:107" x14ac:dyDescent="0.25">
      <c r="F127" s="66" t="e">
        <v>#N/A</v>
      </c>
      <c r="G127" s="67">
        <v>0.33150684931506846</v>
      </c>
      <c r="H127" s="66">
        <v>-1.9187182369457806E-26</v>
      </c>
      <c r="I127" s="66">
        <v>9.3406656394579219E-29</v>
      </c>
      <c r="J127" s="66">
        <v>1.9373995682246964E-26</v>
      </c>
      <c r="K127" s="66">
        <v>1.1358191763322926E-25</v>
      </c>
      <c r="L127" s="66">
        <v>6.4523017475249372E-25</v>
      </c>
      <c r="M127" s="66">
        <v>3.650491066516083E-24</v>
      </c>
      <c r="N127" s="66">
        <v>2.0582901280815549E-23</v>
      </c>
      <c r="O127" s="66">
        <v>1.1564105940649115E-22</v>
      </c>
      <c r="P127" s="66">
        <v>6.4726456632524798E-22</v>
      </c>
      <c r="Q127" s="66">
        <v>3.6084634345954855E-21</v>
      </c>
      <c r="R127" s="66">
        <v>2.0032336882768886E-20</v>
      </c>
      <c r="S127" s="66">
        <v>1.1071299622635023E-19</v>
      </c>
      <c r="T127" s="66">
        <v>6.0897813104260942E-19</v>
      </c>
      <c r="U127" s="66">
        <v>3.3327868213459939E-18</v>
      </c>
      <c r="V127" s="66">
        <v>1.8141342009536905E-17</v>
      </c>
      <c r="W127" s="66">
        <v>9.8180541608645209E-17</v>
      </c>
      <c r="X127" s="66">
        <v>5.2807585360761184E-16</v>
      </c>
      <c r="Y127" s="66">
        <v>2.8215182952927329E-15</v>
      </c>
      <c r="Z127" s="66">
        <v>1.496797005055495E-14</v>
      </c>
      <c r="AA127" s="66">
        <v>7.8792981163855079E-14</v>
      </c>
      <c r="AB127" s="66">
        <v>4.113170811140921E-13</v>
      </c>
      <c r="AC127" s="66">
        <v>2.1277176946683819E-12</v>
      </c>
      <c r="AD127" s="66">
        <v>1.0897819500711916E-11</v>
      </c>
      <c r="AE127" s="66">
        <v>5.5213145490573261E-11</v>
      </c>
      <c r="AF127" s="66">
        <v>2.7640758564687279E-10</v>
      </c>
      <c r="AG127" s="66">
        <v>1.3655725893356346E-9</v>
      </c>
      <c r="AH127" s="66">
        <v>6.6481183440492956E-9</v>
      </c>
      <c r="AI127" s="66">
        <v>3.1838401347029566E-8</v>
      </c>
      <c r="AJ127" s="66">
        <v>1.4968614461934721E-7</v>
      </c>
      <c r="AK127" s="66">
        <v>6.8916293676316877E-7</v>
      </c>
      <c r="AL127" s="66">
        <v>3.0979700670896459E-6</v>
      </c>
      <c r="AM127" s="66">
        <v>1.3547427211174786E-5</v>
      </c>
      <c r="AN127" s="66">
        <v>5.7369106810785537E-5</v>
      </c>
      <c r="AO127" s="66">
        <v>2.338990339186425E-4</v>
      </c>
      <c r="AP127" s="66">
        <v>9.1130295512282904E-4</v>
      </c>
      <c r="AQ127" s="66">
        <v>3.3596848609002876E-3</v>
      </c>
      <c r="AR127" s="66">
        <v>1.1564980562616459E-2</v>
      </c>
      <c r="AS127" s="66">
        <v>3.6489177538939398E-2</v>
      </c>
      <c r="AT127" s="66">
        <v>0.10278371681833165</v>
      </c>
      <c r="AU127" s="66">
        <v>0.24890160809705369</v>
      </c>
      <c r="AV127" s="66">
        <v>0.49256160844858754</v>
      </c>
      <c r="AW127" s="66">
        <v>0.76555994514615022</v>
      </c>
      <c r="AX127" s="66">
        <v>1.0290640222466654</v>
      </c>
      <c r="AY127" s="66">
        <v>1.2689755032794838</v>
      </c>
      <c r="AZ127" s="66">
        <v>1.4791911726458324</v>
      </c>
      <c r="BA127" s="66">
        <v>1.6558490942138151</v>
      </c>
      <c r="BB127" s="66">
        <v>1.7963735496326718</v>
      </c>
      <c r="BC127" s="66">
        <v>1.8994597509176161</v>
      </c>
      <c r="BD127" s="66">
        <v>1.9650783421249933</v>
      </c>
      <c r="BE127" s="66">
        <v>1.9944017406998023</v>
      </c>
      <c r="BF127" s="66">
        <v>1.9896699814727361</v>
      </c>
      <c r="BG127" s="66">
        <v>1.9540142917199326</v>
      </c>
      <c r="BH127" s="66">
        <v>1.8912531478100683</v>
      </c>
      <c r="BI127" s="66">
        <v>1.8056747962143371</v>
      </c>
      <c r="BJ127" s="66">
        <v>1.7018195956694959</v>
      </c>
      <c r="BK127" s="66">
        <v>1.5842741845656547</v>
      </c>
      <c r="BL127" s="66">
        <v>1.4574874220191676</v>
      </c>
      <c r="BM127" s="66">
        <v>1.3256155229128426</v>
      </c>
      <c r="BN127" s="66">
        <v>1.1924010636960471</v>
      </c>
      <c r="BO127" s="66">
        <v>1.0610878190878799</v>
      </c>
      <c r="BP127" s="66">
        <v>0.93437090731981809</v>
      </c>
      <c r="BQ127" s="66">
        <v>0.81437963182049233</v>
      </c>
      <c r="BR127" s="66">
        <v>0.70268881262646632</v>
      </c>
      <c r="BS127" s="66">
        <v>0.60035334633849602</v>
      </c>
      <c r="BT127" s="66">
        <v>0.50796021170420969</v>
      </c>
      <c r="BU127" s="66">
        <v>0.42569209826140714</v>
      </c>
      <c r="BV127" s="66">
        <v>0.35339719605104503</v>
      </c>
      <c r="BW127" s="66">
        <v>0.29066034504075505</v>
      </c>
      <c r="BX127" s="66">
        <v>0.23687159750374079</v>
      </c>
      <c r="BY127" s="66">
        <v>0.19128919378502152</v>
      </c>
      <c r="BZ127" s="66">
        <v>0.15309490305140086</v>
      </c>
      <c r="CA127" s="66">
        <v>0.12144056516771801</v>
      </c>
      <c r="CB127" s="66">
        <v>9.5485437598228973E-2</v>
      </c>
      <c r="CC127" s="66">
        <v>7.4424572404608813E-2</v>
      </c>
      <c r="CD127" s="50">
        <v>5.7508911620269949E-2</v>
      </c>
      <c r="CE127" s="50">
        <v>4.4058098307171778E-2</v>
      </c>
      <c r="CF127" s="50">
        <v>3.346717048296776E-2</v>
      </c>
      <c r="CG127" s="50">
        <v>2.5208358116068003E-2</v>
      </c>
      <c r="CH127" s="50">
        <v>1.8829165333582094E-2</v>
      </c>
      <c r="CI127" s="50">
        <v>1.3947817126873454E-2</v>
      </c>
      <c r="CJ127" s="50">
        <v>1.0247006537571563E-2</v>
      </c>
      <c r="CK127" s="50">
        <v>7.4667154959122241E-3</v>
      </c>
      <c r="CL127" s="50">
        <v>5.3967168464850038E-3</v>
      </c>
      <c r="CM127" s="50">
        <v>3.869208860968035E-3</v>
      </c>
      <c r="CN127" s="50">
        <v>2.7518947259418643E-3</v>
      </c>
      <c r="CO127" s="50">
        <v>1.9417024800910459E-3</v>
      </c>
      <c r="CP127" s="50">
        <v>1.3592471010124257E-3</v>
      </c>
      <c r="CQ127" s="50">
        <v>9.4406518045746072E-4</v>
      </c>
      <c r="CR127" s="50">
        <v>6.5060170405148866E-4</v>
      </c>
      <c r="CS127" s="50">
        <v>4.4489487150744345E-4</v>
      </c>
      <c r="CT127" s="50">
        <v>3.0188533853884989E-4</v>
      </c>
      <c r="CU127" s="50">
        <v>2.0326746059623664E-4</v>
      </c>
      <c r="CV127" s="50">
        <v>1.3579908966906951E-4</v>
      </c>
      <c r="CW127" s="50">
        <v>8.999066508683982E-5</v>
      </c>
      <c r="CX127" s="50">
        <v>5.9101676300759503E-5</v>
      </c>
      <c r="CY127" s="50">
        <v>3.8381465314331985E-5</v>
      </c>
      <c r="CZ127" s="50">
        <v>2.4500615279738812E-5</v>
      </c>
      <c r="DA127" s="50">
        <v>1.5128040476200811E-5</v>
      </c>
      <c r="DB127" s="50">
        <v>8.6168408619846946E-6</v>
      </c>
      <c r="DC127" s="50">
        <v>3.7687154866378227E-6</v>
      </c>
    </row>
    <row r="128" spans="6:107" x14ac:dyDescent="0.25">
      <c r="F128" s="66" t="e">
        <v>#N/A</v>
      </c>
      <c r="G128" s="67">
        <v>0.33424657534246577</v>
      </c>
      <c r="H128" s="66">
        <v>-3.016342726813113E-27</v>
      </c>
      <c r="I128" s="66">
        <v>1.4221257188509779E-29</v>
      </c>
      <c r="J128" s="66">
        <v>3.0447852411901328E-27</v>
      </c>
      <c r="K128" s="66">
        <v>1.8245698982418246E-26</v>
      </c>
      <c r="L128" s="66">
        <v>1.0612858687231625E-25</v>
      </c>
      <c r="M128" s="66">
        <v>6.1519883225174828E-25</v>
      </c>
      <c r="N128" s="66">
        <v>3.5561507798940255E-24</v>
      </c>
      <c r="O128" s="66">
        <v>2.0496029306564823E-23</v>
      </c>
      <c r="P128" s="66">
        <v>1.1776399242778958E-22</v>
      </c>
      <c r="Q128" s="66">
        <v>6.7441978269799932E-22</v>
      </c>
      <c r="R128" s="66">
        <v>3.8489105602758735E-21</v>
      </c>
      <c r="S128" s="66">
        <v>2.1884767437611263E-20</v>
      </c>
      <c r="T128" s="66">
        <v>1.2394831406918238E-19</v>
      </c>
      <c r="U128" s="66">
        <v>6.9907182970723081E-19</v>
      </c>
      <c r="V128" s="66">
        <v>3.9252016083319429E-18</v>
      </c>
      <c r="W128" s="66">
        <v>2.1934341262652994E-17</v>
      </c>
      <c r="X128" s="66">
        <v>1.2194338230075274E-16</v>
      </c>
      <c r="Y128" s="66">
        <v>6.7420856132628791E-16</v>
      </c>
      <c r="Z128" s="66">
        <v>3.7054774283990952E-15</v>
      </c>
      <c r="AA128" s="66">
        <v>2.0234679799074994E-14</v>
      </c>
      <c r="AB128" s="66">
        <v>1.0972663551597392E-13</v>
      </c>
      <c r="AC128" s="66">
        <v>5.9050119126870549E-13</v>
      </c>
      <c r="AD128" s="66">
        <v>3.1514766382971144E-12</v>
      </c>
      <c r="AE128" s="66">
        <v>1.666627013974096E-11</v>
      </c>
      <c r="AF128" s="66">
        <v>8.72540701415855E-11</v>
      </c>
      <c r="AG128" s="66">
        <v>4.5173279847837698E-10</v>
      </c>
      <c r="AH128" s="66">
        <v>2.309779557739434E-9</v>
      </c>
      <c r="AI128" s="66">
        <v>1.1646506844112387E-8</v>
      </c>
      <c r="AJ128" s="66">
        <v>5.7806046457449411E-8</v>
      </c>
      <c r="AK128" s="66">
        <v>2.8181068889055621E-7</v>
      </c>
      <c r="AL128" s="66">
        <v>1.3458377786370013E-6</v>
      </c>
      <c r="AM128" s="66">
        <v>6.2754828068680953E-6</v>
      </c>
      <c r="AN128" s="66">
        <v>2.8452306118743419E-5</v>
      </c>
      <c r="AO128" s="66">
        <v>1.2476413112047903E-4</v>
      </c>
      <c r="AP128" s="66">
        <v>5.2544720749029357E-4</v>
      </c>
      <c r="AQ128" s="66">
        <v>2.1054816154477064E-3</v>
      </c>
      <c r="AR128" s="66">
        <v>7.923032175174682E-3</v>
      </c>
      <c r="AS128" s="66">
        <v>2.7479180881545738E-2</v>
      </c>
      <c r="AT128" s="66">
        <v>8.5406673730228352E-2</v>
      </c>
      <c r="AU128" s="66">
        <v>0.22769546876848135</v>
      </c>
      <c r="AV128" s="66">
        <v>0.48627511340010771</v>
      </c>
      <c r="AW128" s="66">
        <v>0.76778197729667841</v>
      </c>
      <c r="AX128" s="66">
        <v>1.0343941431952752</v>
      </c>
      <c r="AY128" s="66">
        <v>1.2756649918328351</v>
      </c>
      <c r="AZ128" s="66">
        <v>1.4867462735917512</v>
      </c>
      <c r="BA128" s="66">
        <v>1.663984128138053</v>
      </c>
      <c r="BB128" s="66">
        <v>1.8048060398516095</v>
      </c>
      <c r="BC128" s="66">
        <v>1.9079062806454583</v>
      </c>
      <c r="BD128" s="66">
        <v>1.9732717700231368</v>
      </c>
      <c r="BE128" s="66">
        <v>2.0021045420256556</v>
      </c>
      <c r="BF128" s="66">
        <v>1.9966835863257151</v>
      </c>
      <c r="BG128" s="66">
        <v>1.9601851759786197</v>
      </c>
      <c r="BH128" s="66">
        <v>1.8964758429248665</v>
      </c>
      <c r="BI128" s="66">
        <v>1.8098919548961023</v>
      </c>
      <c r="BJ128" s="66">
        <v>1.705019410674028</v>
      </c>
      <c r="BK128" s="66">
        <v>1.5864856124246109</v>
      </c>
      <c r="BL128" s="66">
        <v>1.4587737676010839</v>
      </c>
      <c r="BM128" s="66">
        <v>1.3260669882176035</v>
      </c>
      <c r="BN128" s="66">
        <v>1.1921268586002411</v>
      </c>
      <c r="BO128" s="66">
        <v>1.0602083805102211</v>
      </c>
      <c r="BP128" s="66">
        <v>0.93301068714440771</v>
      </c>
      <c r="BQ128" s="66">
        <v>0.81266080525398576</v>
      </c>
      <c r="BR128" s="66">
        <v>0.70072614005162814</v>
      </c>
      <c r="BS128" s="66">
        <v>0.5982503046815878</v>
      </c>
      <c r="BT128" s="66">
        <v>0.50580640534835453</v>
      </c>
      <c r="BU128" s="66">
        <v>0.42356187147964702</v>
      </c>
      <c r="BV128" s="66">
        <v>0.35134930283038557</v>
      </c>
      <c r="BW128" s="66">
        <v>0.28873848933646923</v>
      </c>
      <c r="BX128" s="66">
        <v>0.2351056363861081</v>
      </c>
      <c r="BY128" s="66">
        <v>0.18969679482663024</v>
      </c>
      <c r="BZ128" s="66">
        <v>0.15168346171095937</v>
      </c>
      <c r="CA128" s="66">
        <v>0.12020921338184715</v>
      </c>
      <c r="CB128" s="66">
        <v>9.4427006828683019E-2</v>
      </c>
      <c r="CC128" s="66">
        <v>7.352740896521083E-2</v>
      </c>
      <c r="CD128" s="50">
        <v>5.6758475896118349E-2</v>
      </c>
      <c r="CE128" s="50">
        <v>4.3438310004319518E-2</v>
      </c>
      <c r="CF128" s="50">
        <v>3.2961487715805711E-2</v>
      </c>
      <c r="CG128" s="50">
        <v>2.4800598168844244E-2</v>
      </c>
      <c r="CH128" s="50">
        <v>1.8504089216815595E-2</v>
      </c>
      <c r="CI128" s="50">
        <v>1.3691508996307902E-2</v>
      </c>
      <c r="CJ128" s="50">
        <v>1.0047083399982022E-2</v>
      </c>
      <c r="CK128" s="50">
        <v>7.3124033198722323E-3</v>
      </c>
      <c r="CL128" s="50">
        <v>5.2788272011367165E-3</v>
      </c>
      <c r="CM128" s="50">
        <v>3.780046441933175E-3</v>
      </c>
      <c r="CN128" s="50">
        <v>2.6851213940803122E-3</v>
      </c>
      <c r="CO128" s="50">
        <v>1.8921783787532295E-3</v>
      </c>
      <c r="CP128" s="50">
        <v>1.3228645070445066E-3</v>
      </c>
      <c r="CQ128" s="50">
        <v>9.175863019483169E-4</v>
      </c>
      <c r="CR128" s="50">
        <v>6.3150784522325511E-4</v>
      </c>
      <c r="CS128" s="50">
        <v>4.3125131423820838E-4</v>
      </c>
      <c r="CT128" s="50">
        <v>2.9222393207089874E-4</v>
      </c>
      <c r="CU128" s="50">
        <v>1.9648720372047323E-4</v>
      </c>
      <c r="CV128" s="50">
        <v>1.3108384034411609E-4</v>
      </c>
      <c r="CW128" s="50">
        <v>8.6742416151133739E-5</v>
      </c>
      <c r="CX128" s="50">
        <v>5.6887488856486764E-5</v>
      </c>
      <c r="CY128" s="50">
        <v>3.6892059423533136E-5</v>
      </c>
      <c r="CZ128" s="50">
        <v>2.3518701273955089E-5</v>
      </c>
      <c r="DA128" s="50">
        <v>1.4504670298335554E-5</v>
      </c>
      <c r="DB128" s="50">
        <v>8.2543204720872754E-6</v>
      </c>
      <c r="DC128" s="50">
        <v>3.6089141628209924E-6</v>
      </c>
    </row>
    <row r="129" spans="6:107" x14ac:dyDescent="0.25">
      <c r="F129" s="66" t="e">
        <v>#N/A</v>
      </c>
      <c r="G129" s="67">
        <v>0.33698630136986302</v>
      </c>
      <c r="H129" s="66">
        <v>-3.8887187940015428E-28</v>
      </c>
      <c r="I129" s="66">
        <v>1.7746646503156906E-30</v>
      </c>
      <c r="J129" s="66">
        <v>3.9242120870078564E-28</v>
      </c>
      <c r="K129" s="66">
        <v>2.4051470463526707E-27</v>
      </c>
      <c r="L129" s="66">
        <v>1.4333627635965396E-26</v>
      </c>
      <c r="M129" s="66">
        <v>8.5187145657844357E-26</v>
      </c>
      <c r="N129" s="66">
        <v>5.05186042923632E-25</v>
      </c>
      <c r="O129" s="66">
        <v>2.9891280948640109E-24</v>
      </c>
      <c r="P129" s="66">
        <v>1.7644017330460797E-23</v>
      </c>
      <c r="Q129" s="66">
        <v>1.0388404031322982E-22</v>
      </c>
      <c r="R129" s="66">
        <v>6.1000252999964198E-22</v>
      </c>
      <c r="S129" s="66">
        <v>3.571680751798765E-21</v>
      </c>
      <c r="T129" s="66">
        <v>2.0849299059039146E-20</v>
      </c>
      <c r="U129" s="66">
        <v>1.2131086185673364E-19</v>
      </c>
      <c r="V129" s="66">
        <v>7.0339572080590197E-19</v>
      </c>
      <c r="W129" s="66">
        <v>4.0633428789606027E-18</v>
      </c>
      <c r="X129" s="66">
        <v>2.3379262081198415E-17</v>
      </c>
      <c r="Y129" s="66">
        <v>1.3393918860888059E-16</v>
      </c>
      <c r="Z129" s="66">
        <v>7.6377226345724817E-16</v>
      </c>
      <c r="AA129" s="66">
        <v>4.3334165733090017E-15</v>
      </c>
      <c r="AB129" s="66">
        <v>2.4452101895916379E-14</v>
      </c>
      <c r="AC129" s="66">
        <v>1.3715254157292192E-13</v>
      </c>
      <c r="AD129" s="66">
        <v>7.6426678011031071E-13</v>
      </c>
      <c r="AE129" s="66">
        <v>4.2281824324691013E-12</v>
      </c>
      <c r="AF129" s="66">
        <v>2.320592671682151E-11</v>
      </c>
      <c r="AG129" s="66">
        <v>1.262391428224903E-10</v>
      </c>
      <c r="AH129" s="66">
        <v>6.799611034715136E-10</v>
      </c>
      <c r="AI129" s="66">
        <v>3.6218326383751318E-9</v>
      </c>
      <c r="AJ129" s="66">
        <v>1.9049246674806416E-8</v>
      </c>
      <c r="AK129" s="66">
        <v>9.8751479206861816E-8</v>
      </c>
      <c r="AL129" s="66">
        <v>5.0344779423201235E-7</v>
      </c>
      <c r="AM129" s="66">
        <v>2.5170708113280822E-6</v>
      </c>
      <c r="AN129" s="66">
        <v>1.2297580139378847E-5</v>
      </c>
      <c r="AO129" s="66">
        <v>5.8440724277906628E-5</v>
      </c>
      <c r="AP129" s="66">
        <v>2.6847354099444935E-4</v>
      </c>
      <c r="AQ129" s="66">
        <v>1.1822060558529211E-3</v>
      </c>
      <c r="AR129" s="66">
        <v>4.9299190258541041E-3</v>
      </c>
      <c r="AS129" s="66">
        <v>1.9120843767144215E-2</v>
      </c>
      <c r="AT129" s="66">
        <v>6.7036464801023848E-2</v>
      </c>
      <c r="AU129" s="66">
        <v>0.20239827440164881</v>
      </c>
      <c r="AV129" s="66">
        <v>0.48138805354595032</v>
      </c>
      <c r="AW129" s="66">
        <v>0.77118315807135573</v>
      </c>
      <c r="AX129" s="66">
        <v>1.0401067781501037</v>
      </c>
      <c r="AY129" s="66">
        <v>1.2824632777276723</v>
      </c>
      <c r="AZ129" s="66">
        <v>1.4943648415399347</v>
      </c>
      <c r="BA129" s="66">
        <v>1.6721819608042896</v>
      </c>
      <c r="BB129" s="66">
        <v>1.8133015256040967</v>
      </c>
      <c r="BC129" s="66">
        <v>1.9164122104789456</v>
      </c>
      <c r="BD129" s="66">
        <v>1.9815180602636369</v>
      </c>
      <c r="BE129" s="66">
        <v>2.0098516046513404</v>
      </c>
      <c r="BF129" s="66">
        <v>2.0037315030690315</v>
      </c>
      <c r="BG129" s="66">
        <v>1.9663797533094372</v>
      </c>
      <c r="BH129" s="66">
        <v>1.9017115918451841</v>
      </c>
      <c r="BI129" s="66">
        <v>1.8141120913341611</v>
      </c>
      <c r="BJ129" s="66">
        <v>1.7082131749471168</v>
      </c>
      <c r="BK129" s="66">
        <v>1.588683370745164</v>
      </c>
      <c r="BL129" s="66">
        <v>1.4600404639246316</v>
      </c>
      <c r="BM129" s="66">
        <v>1.3264945615263679</v>
      </c>
      <c r="BN129" s="66">
        <v>1.1918262333539453</v>
      </c>
      <c r="BO129" s="66">
        <v>1.0593015844042917</v>
      </c>
      <c r="BP129" s="66">
        <v>0.93162356147341119</v>
      </c>
      <c r="BQ129" s="66">
        <v>0.81091666175538535</v>
      </c>
      <c r="BR129" s="66">
        <v>0.6987405969617515</v>
      </c>
      <c r="BS129" s="66">
        <v>0.59612741560571436</v>
      </c>
      <c r="BT129" s="66">
        <v>0.50363608705177199</v>
      </c>
      <c r="BU129" s="66">
        <v>0.42141854776074106</v>
      </c>
      <c r="BV129" s="66">
        <v>0.34929161524259816</v>
      </c>
      <c r="BW129" s="66">
        <v>0.28680988291347792</v>
      </c>
      <c r="BX129" s="66">
        <v>0.23333560855719596</v>
      </c>
      <c r="BY129" s="66">
        <v>0.18810259545761246</v>
      </c>
      <c r="BZ129" s="66">
        <v>0.15027204759394103</v>
      </c>
      <c r="CA129" s="66">
        <v>0.11897928693194107</v>
      </c>
      <c r="CB129" s="66">
        <v>9.3371001668003703E-2</v>
      </c>
      <c r="CC129" s="66">
        <v>7.2633320382337926E-2</v>
      </c>
      <c r="CD129" s="50">
        <v>5.6011468501368192E-2</v>
      </c>
      <c r="CE129" s="50">
        <v>4.2822065777933294E-2</v>
      </c>
      <c r="CF129" s="50">
        <v>3.2459283488622863E-2</v>
      </c>
      <c r="CG129" s="50">
        <v>2.4396121628896664E-2</v>
      </c>
      <c r="CH129" s="50">
        <v>1.8182016731741451E-2</v>
      </c>
      <c r="CI129" s="50">
        <v>1.3437877325768302E-2</v>
      </c>
      <c r="CJ129" s="50">
        <v>9.8494915265576414E-3</v>
      </c>
      <c r="CK129" s="50">
        <v>7.1600811078247175E-3</v>
      </c>
      <c r="CL129" s="50">
        <v>5.1626053960384007E-3</v>
      </c>
      <c r="CM129" s="50">
        <v>3.6922585851804379E-3</v>
      </c>
      <c r="CN129" s="50">
        <v>2.6194633518981623E-3</v>
      </c>
      <c r="CO129" s="50">
        <v>1.8435460206475938E-3</v>
      </c>
      <c r="CP129" s="50">
        <v>1.2871850881995479E-3</v>
      </c>
      <c r="CQ129" s="50">
        <v>8.9165462168478706E-4</v>
      </c>
      <c r="CR129" s="50">
        <v>6.1283444494447193E-4</v>
      </c>
      <c r="CS129" s="50">
        <v>4.179269089772112E-4</v>
      </c>
      <c r="CT129" s="50">
        <v>2.8280192520104176E-4</v>
      </c>
      <c r="CU129" s="50">
        <v>1.8988444722674511E-4</v>
      </c>
      <c r="CV129" s="50">
        <v>1.2649867652887945E-4</v>
      </c>
      <c r="CW129" s="50">
        <v>8.3588362963150258E-5</v>
      </c>
      <c r="CX129" s="50">
        <v>5.4740604476231149E-5</v>
      </c>
      <c r="CY129" s="50">
        <v>3.5449947172025232E-5</v>
      </c>
      <c r="CZ129" s="50">
        <v>2.2569213381348544E-5</v>
      </c>
      <c r="DA129" s="50">
        <v>1.3902575470204485E-5</v>
      </c>
      <c r="DB129" s="50">
        <v>7.9044688954340593E-6</v>
      </c>
      <c r="DC129" s="50">
        <v>3.4547327792812816E-6</v>
      </c>
    </row>
    <row r="130" spans="6:107" x14ac:dyDescent="0.25">
      <c r="F130" s="66" t="e">
        <v>#N/A</v>
      </c>
      <c r="G130" s="67">
        <v>0.33972602739726027</v>
      </c>
      <c r="H130" s="66">
        <v>-3.8566186360840579E-29</v>
      </c>
      <c r="I130" s="66">
        <v>1.702627408261853E-31</v>
      </c>
      <c r="J130" s="66">
        <v>3.8906711842492947E-29</v>
      </c>
      <c r="K130" s="66">
        <v>2.4405228164632332E-28</v>
      </c>
      <c r="L130" s="66">
        <v>1.4911771135512652E-27</v>
      </c>
      <c r="M130" s="66">
        <v>9.0925244044890665E-27</v>
      </c>
      <c r="N130" s="66">
        <v>5.5359594673942308E-26</v>
      </c>
      <c r="O130" s="66">
        <v>3.3653153647104663E-25</v>
      </c>
      <c r="P130" s="66">
        <v>2.0424149164101209E-24</v>
      </c>
      <c r="Q130" s="66">
        <v>1.2373845543362587E-23</v>
      </c>
      <c r="R130" s="66">
        <v>7.4827479767394857E-23</v>
      </c>
      <c r="S130" s="66">
        <v>4.5160836701307639E-22</v>
      </c>
      <c r="T130" s="66">
        <v>2.7198874522557033E-21</v>
      </c>
      <c r="U130" s="66">
        <v>1.6344283413810562E-20</v>
      </c>
      <c r="V130" s="66">
        <v>9.7980166165299403E-20</v>
      </c>
      <c r="W130" s="66">
        <v>5.8585698151528512E-19</v>
      </c>
      <c r="X130" s="66">
        <v>3.4933439483758013E-18</v>
      </c>
      <c r="Y130" s="66">
        <v>2.0767896134774128E-17</v>
      </c>
      <c r="Z130" s="66">
        <v>1.2306612232071144E-16</v>
      </c>
      <c r="AA130" s="66">
        <v>7.267066822391757E-16</v>
      </c>
      <c r="AB130" s="66">
        <v>4.2748222418386114E-15</v>
      </c>
      <c r="AC130" s="66">
        <v>2.5041465902190671E-14</v>
      </c>
      <c r="AD130" s="66">
        <v>1.4601781315057648E-13</v>
      </c>
      <c r="AE130" s="66">
        <v>8.471305490631648E-13</v>
      </c>
      <c r="AF130" s="66">
        <v>4.8871272447046535E-12</v>
      </c>
      <c r="AG130" s="66">
        <v>2.8017848398128771E-11</v>
      </c>
      <c r="AH130" s="66">
        <v>1.5950023462228871E-10</v>
      </c>
      <c r="AI130" s="66">
        <v>9.0081588796061431E-10</v>
      </c>
      <c r="AJ130" s="66">
        <v>5.0417211911876713E-9</v>
      </c>
      <c r="AK130" s="66">
        <v>2.7925567884625178E-8</v>
      </c>
      <c r="AL130" s="66">
        <v>1.5281838874802135E-7</v>
      </c>
      <c r="AM130" s="66">
        <v>8.2447481569676699E-7</v>
      </c>
      <c r="AN130" s="66">
        <v>4.3733970883957837E-6</v>
      </c>
      <c r="AO130" s="66">
        <v>2.2726486970011867E-5</v>
      </c>
      <c r="AP130" s="66">
        <v>1.1513034479148589E-4</v>
      </c>
      <c r="AQ130" s="66">
        <v>5.6467898431770329E-4</v>
      </c>
      <c r="AR130" s="66">
        <v>2.6544775925678092E-3</v>
      </c>
      <c r="AS130" s="66">
        <v>1.1773466563819624E-2</v>
      </c>
      <c r="AT130" s="66">
        <v>4.7989457321532092E-2</v>
      </c>
      <c r="AU130" s="66">
        <v>0.17113654164601969</v>
      </c>
      <c r="AV130" s="66">
        <v>0.47914660030897932</v>
      </c>
      <c r="AW130" s="66">
        <v>0.77588926277344106</v>
      </c>
      <c r="AX130" s="66">
        <v>1.0460878381629886</v>
      </c>
      <c r="AY130" s="66">
        <v>1.2893205370683711</v>
      </c>
      <c r="AZ130" s="66">
        <v>1.5020371403797117</v>
      </c>
      <c r="BA130" s="66">
        <v>1.6804424121066086</v>
      </c>
      <c r="BB130" s="66">
        <v>1.8218608423110407</v>
      </c>
      <c r="BC130" s="66">
        <v>1.9249781894031821</v>
      </c>
      <c r="BD130" s="66">
        <v>1.9898176687799591</v>
      </c>
      <c r="BE130" s="66">
        <v>2.017643227113894</v>
      </c>
      <c r="BF130" s="66">
        <v>2.0108138806208453</v>
      </c>
      <c r="BG130" s="66">
        <v>1.9725980295775016</v>
      </c>
      <c r="BH130" s="66">
        <v>1.906960271727784</v>
      </c>
      <c r="BI130" s="66">
        <v>1.8183349758086591</v>
      </c>
      <c r="BJ130" s="66">
        <v>1.711400578766388</v>
      </c>
      <c r="BK130" s="66">
        <v>1.5908670989915452</v>
      </c>
      <c r="BL130" s="66">
        <v>1.4612871285761229</v>
      </c>
      <c r="BM130" s="66">
        <v>1.3268978650283283</v>
      </c>
      <c r="BN130" s="66">
        <v>1.1914988370884319</v>
      </c>
      <c r="BO130" s="66">
        <v>1.0583671239490569</v>
      </c>
      <c r="BP130" s="66">
        <v>0.9302092789196047</v>
      </c>
      <c r="BQ130" s="66">
        <v>0.80914701110742115</v>
      </c>
      <c r="BR130" s="66">
        <v>0.69673205492323331</v>
      </c>
      <c r="BS130" s="66">
        <v>0.59398460881168136</v>
      </c>
      <c r="BT130" s="66">
        <v>0.50144923779233941</v>
      </c>
      <c r="BU130" s="66">
        <v>0.41926215041389669</v>
      </c>
      <c r="BV130" s="66">
        <v>0.34722418896629209</v>
      </c>
      <c r="BW130" s="66">
        <v>0.28487460378075569</v>
      </c>
      <c r="BX130" s="66">
        <v>0.23156160499054937</v>
      </c>
      <c r="BY130" s="66">
        <v>0.18650669145919105</v>
      </c>
      <c r="BZ130" s="66">
        <v>0.14886075466222823</v>
      </c>
      <c r="CA130" s="66">
        <v>0.11775087298995218</v>
      </c>
      <c r="CB130" s="66">
        <v>9.2317499150094781E-2</v>
      </c>
      <c r="CC130" s="66">
        <v>7.1742371672683131E-2</v>
      </c>
      <c r="CD130" s="50">
        <v>5.5267941794435081E-2</v>
      </c>
      <c r="CE130" s="50">
        <v>4.2209405655920948E-2</v>
      </c>
      <c r="CF130" s="50">
        <v>3.1960586520397814E-2</v>
      </c>
      <c r="CG130" s="50">
        <v>2.3994947365576568E-2</v>
      </c>
      <c r="CH130" s="50">
        <v>1.786295857440472E-2</v>
      </c>
      <c r="CI130" s="50">
        <v>1.3186926354790294E-2</v>
      </c>
      <c r="CJ130" s="50">
        <v>9.6542303275826257E-3</v>
      </c>
      <c r="CK130" s="50">
        <v>7.0097448925569876E-3</v>
      </c>
      <c r="CL130" s="50">
        <v>5.0480453151165129E-3</v>
      </c>
      <c r="CM130" s="50">
        <v>3.6058380145907788E-3</v>
      </c>
      <c r="CN130" s="50">
        <v>2.554912918489268E-3</v>
      </c>
      <c r="CO130" s="50">
        <v>1.7957978634641266E-3</v>
      </c>
      <c r="CP130" s="50">
        <v>1.2522018028138366E-3</v>
      </c>
      <c r="CQ130" s="50">
        <v>8.6626381350835696E-4</v>
      </c>
      <c r="CR130" s="50">
        <v>5.9457599408734149E-4</v>
      </c>
      <c r="CS130" s="50">
        <v>4.0491698280342568E-4</v>
      </c>
      <c r="CT130" s="50">
        <v>2.7361544467072288E-4</v>
      </c>
      <c r="CU130" s="50">
        <v>1.8345604692440018E-4</v>
      </c>
      <c r="CV130" s="50">
        <v>1.2204109519934796E-4</v>
      </c>
      <c r="CW130" s="50">
        <v>8.0526550724070224E-5</v>
      </c>
      <c r="CX130" s="50">
        <v>5.2659527077019893E-5</v>
      </c>
      <c r="CY130" s="50">
        <v>3.4054010568384373E-5</v>
      </c>
      <c r="CZ130" s="50">
        <v>2.1651343163591923E-5</v>
      </c>
      <c r="DA130" s="50">
        <v>1.3321202298608254E-5</v>
      </c>
      <c r="DB130" s="50">
        <v>7.5669467849121484E-6</v>
      </c>
      <c r="DC130" s="50">
        <v>3.3060205266344437E-6</v>
      </c>
    </row>
    <row r="131" spans="6:107" x14ac:dyDescent="0.25">
      <c r="F131" s="66" t="e">
        <v>#N/A</v>
      </c>
      <c r="G131" s="67">
        <v>0.34246575342465752</v>
      </c>
      <c r="H131" s="66">
        <v>-2.6169016463971132E-30</v>
      </c>
      <c r="I131" s="66">
        <v>1.1169720346996964E-32</v>
      </c>
      <c r="J131" s="66">
        <v>2.6392410870911072E-30</v>
      </c>
      <c r="K131" s="66">
        <v>1.6955232162257615E-29</v>
      </c>
      <c r="L131" s="66">
        <v>1.0628826272959605E-28</v>
      </c>
      <c r="M131" s="66">
        <v>6.6541959659482402E-28</v>
      </c>
      <c r="N131" s="66">
        <v>4.1626532264300145E-27</v>
      </c>
      <c r="O131" s="66">
        <v>2.6019370475585561E-26</v>
      </c>
      <c r="P131" s="66">
        <v>1.6250055043662467E-25</v>
      </c>
      <c r="Q131" s="66">
        <v>1.0139626161280626E-24</v>
      </c>
      <c r="R131" s="66">
        <v>6.3208217154960269E-24</v>
      </c>
      <c r="S131" s="66">
        <v>3.9362500023655377E-23</v>
      </c>
      <c r="T131" s="66">
        <v>2.4486103229124281E-22</v>
      </c>
      <c r="U131" s="66">
        <v>1.5214293622529177E-21</v>
      </c>
      <c r="V131" s="66">
        <v>9.4415379064044743E-21</v>
      </c>
      <c r="W131" s="66">
        <v>5.8512974489842265E-20</v>
      </c>
      <c r="X131" s="66">
        <v>3.6210545590906337E-19</v>
      </c>
      <c r="Y131" s="66">
        <v>2.2373861618773447E-18</v>
      </c>
      <c r="Z131" s="66">
        <v>1.3801077255613171E-17</v>
      </c>
      <c r="AA131" s="66">
        <v>8.4974162021149431E-17</v>
      </c>
      <c r="AB131" s="66">
        <v>5.2214307617128635E-16</v>
      </c>
      <c r="AC131" s="66">
        <v>3.2013799045284663E-15</v>
      </c>
      <c r="AD131" s="66">
        <v>1.9580944139983523E-14</v>
      </c>
      <c r="AE131" s="66">
        <v>1.1944475249399886E-13</v>
      </c>
      <c r="AF131" s="66">
        <v>7.2645222816043616E-13</v>
      </c>
      <c r="AG131" s="66">
        <v>4.4035183968342377E-12</v>
      </c>
      <c r="AH131" s="66">
        <v>2.6592698336209972E-11</v>
      </c>
      <c r="AI131" s="66">
        <v>1.5990972080367195E-10</v>
      </c>
      <c r="AJ131" s="66">
        <v>9.5690638450473562E-10</v>
      </c>
      <c r="AK131" s="66">
        <v>5.6939775412340865E-9</v>
      </c>
      <c r="AL131" s="66">
        <v>3.3658861469802585E-8</v>
      </c>
      <c r="AM131" s="66">
        <v>1.974199996320594E-7</v>
      </c>
      <c r="AN131" s="66">
        <v>1.147095816086084E-6</v>
      </c>
      <c r="AO131" s="66">
        <v>6.5886785869947972E-6</v>
      </c>
      <c r="AP131" s="66">
        <v>3.7299576046591148E-5</v>
      </c>
      <c r="AQ131" s="66">
        <v>2.0723682508052549E-4</v>
      </c>
      <c r="AR131" s="66">
        <v>1.1227416136929886E-3</v>
      </c>
      <c r="AS131" s="66">
        <v>5.8691343466684308E-3</v>
      </c>
      <c r="AT131" s="66">
        <v>2.9050112451444052E-2</v>
      </c>
      <c r="AU131" s="66">
        <v>0.13087860508633647</v>
      </c>
      <c r="AV131" s="66">
        <v>0.48172202624738175</v>
      </c>
      <c r="AW131" s="66">
        <v>0.781833921703456</v>
      </c>
      <c r="AX131" s="66">
        <v>1.0521568726922697</v>
      </c>
      <c r="AY131" s="66">
        <v>1.2961922212432986</v>
      </c>
      <c r="AZ131" s="66">
        <v>1.5097600959620341</v>
      </c>
      <c r="BA131" s="66">
        <v>1.6887671655124148</v>
      </c>
      <c r="BB131" s="66">
        <v>1.8304850877282581</v>
      </c>
      <c r="BC131" s="66">
        <v>1.9336048679022442</v>
      </c>
      <c r="BD131" s="66">
        <v>1.9981710437612676</v>
      </c>
      <c r="BE131" s="66">
        <v>2.0254797062683818</v>
      </c>
      <c r="BF131" s="66">
        <v>2.0179308664623661</v>
      </c>
      <c r="BG131" s="66">
        <v>1.9788400074966186</v>
      </c>
      <c r="BH131" s="66">
        <v>1.9122217549306886</v>
      </c>
      <c r="BI131" s="66">
        <v>1.8225603726908377</v>
      </c>
      <c r="BJ131" s="66">
        <v>1.7145813059895485</v>
      </c>
      <c r="BK131" s="66">
        <v>1.5930364302614577</v>
      </c>
      <c r="BL131" s="66">
        <v>1.4625133733125095</v>
      </c>
      <c r="BM131" s="66">
        <v>1.327276515991459</v>
      </c>
      <c r="BN131" s="66">
        <v>1.1911443151623089</v>
      </c>
      <c r="BO131" s="66">
        <v>1.0574046898067442</v>
      </c>
      <c r="BP131" s="66">
        <v>0.92876758682036464</v>
      </c>
      <c r="BQ131" s="66">
        <v>0.80735166294355865</v>
      </c>
      <c r="BR131" s="66">
        <v>0.69470038629116326</v>
      </c>
      <c r="BS131" s="66">
        <v>0.59182181549572543</v>
      </c>
      <c r="BT131" s="66">
        <v>0.4992458405045046</v>
      </c>
      <c r="BU131" s="66">
        <v>0.41709270493068401</v>
      </c>
      <c r="BV131" s="66">
        <v>0.34514708188195975</v>
      </c>
      <c r="BW131" s="66">
        <v>0.28293273200370461</v>
      </c>
      <c r="BX131" s="66">
        <v>0.2297837184527376</v>
      </c>
      <c r="BY131" s="66">
        <v>0.18490918007132545</v>
      </c>
      <c r="BZ131" s="66">
        <v>0.1474496779739187</v>
      </c>
      <c r="CA131" s="66">
        <v>0.11652405946853575</v>
      </c>
      <c r="CB131" s="66">
        <v>9.1266576727341453E-2</v>
      </c>
      <c r="CC131" s="66">
        <v>7.085462799952702E-2</v>
      </c>
      <c r="CD131" s="50">
        <v>5.4527948067257248E-2</v>
      </c>
      <c r="CE131" s="50">
        <v>4.1600369446820468E-2</v>
      </c>
      <c r="CF131" s="50">
        <v>3.1465425213937068E-2</v>
      </c>
      <c r="CG131" s="50">
        <v>2.3597093883653358E-2</v>
      </c>
      <c r="CH131" s="50">
        <v>1.754692506661483E-2</v>
      </c>
      <c r="CI131" s="50">
        <v>1.2938659967607374E-2</v>
      </c>
      <c r="CJ131" s="50">
        <v>9.4612988959214186E-3</v>
      </c>
      <c r="CK131" s="50">
        <v>6.8613904378682315E-3</v>
      </c>
      <c r="CL131" s="50">
        <v>4.9351406255120044E-3</v>
      </c>
      <c r="CM131" s="50">
        <v>3.5207772881906238E-3</v>
      </c>
      <c r="CN131" s="50">
        <v>2.491462293360018E-3</v>
      </c>
      <c r="CO131" s="50">
        <v>1.7489262849515682E-3</v>
      </c>
      <c r="CP131" s="50">
        <v>1.2179075615034393E-3</v>
      </c>
      <c r="CQ131" s="50">
        <v>8.4140752838377615E-4</v>
      </c>
      <c r="CR131" s="50">
        <v>5.7672697873017021E-4</v>
      </c>
      <c r="CS131" s="50">
        <v>3.922168702676215E-4</v>
      </c>
      <c r="CT131" s="50">
        <v>2.6466063221983703E-4</v>
      </c>
      <c r="CU131" s="50">
        <v>1.7719887748199347E-4</v>
      </c>
      <c r="CV131" s="50">
        <v>1.1770861336216319E-4</v>
      </c>
      <c r="CW131" s="50">
        <v>7.7555043976492368E-5</v>
      </c>
      <c r="CX131" s="50">
        <v>5.0642778027576237E-5</v>
      </c>
      <c r="CY131" s="50">
        <v>3.2703146475835708E-5</v>
      </c>
      <c r="CZ131" s="50">
        <v>2.0764294074109434E-5</v>
      </c>
      <c r="DA131" s="50">
        <v>1.2760005866160273E-5</v>
      </c>
      <c r="DB131" s="50">
        <v>7.2414204106178715E-6</v>
      </c>
      <c r="DC131" s="50">
        <v>3.1626290460579728E-6</v>
      </c>
    </row>
    <row r="132" spans="6:107" x14ac:dyDescent="0.25">
      <c r="F132" s="66" t="e">
        <v>#N/A</v>
      </c>
      <c r="G132" s="67">
        <v>0.34520547945205482</v>
      </c>
      <c r="H132" s="66">
        <v>-9.1176248535079163E-32</v>
      </c>
      <c r="I132" s="66">
        <v>3.7601448941398283E-34</v>
      </c>
      <c r="J132" s="66">
        <v>9.192827751390713E-32</v>
      </c>
      <c r="K132" s="66">
        <v>6.052734019197152E-31</v>
      </c>
      <c r="L132" s="66">
        <v>3.8957125346480142E-30</v>
      </c>
      <c r="M132" s="66">
        <v>2.5060311290420243E-29</v>
      </c>
      <c r="N132" s="66">
        <v>1.612056725337907E-28</v>
      </c>
      <c r="O132" s="66">
        <v>1.0369887391475711E-27</v>
      </c>
      <c r="P132" s="66">
        <v>6.6706439045284378E-27</v>
      </c>
      <c r="Q132" s="66">
        <v>4.2910292477561509E-26</v>
      </c>
      <c r="R132" s="66">
        <v>2.7602930494484977E-25</v>
      </c>
      <c r="S132" s="66">
        <v>1.7756154243919613E-24</v>
      </c>
      <c r="T132" s="66">
        <v>1.1422012369188708E-23</v>
      </c>
      <c r="U132" s="66">
        <v>7.3474449911684336E-23</v>
      </c>
      <c r="V132" s="66">
        <v>4.726395503113951E-22</v>
      </c>
      <c r="W132" s="66">
        <v>3.0403513709469409E-21</v>
      </c>
      <c r="X132" s="66">
        <v>1.9557687148120877E-20</v>
      </c>
      <c r="Y132" s="66">
        <v>1.2580885559442381E-19</v>
      </c>
      <c r="Z132" s="66">
        <v>8.092914068062236E-19</v>
      </c>
      <c r="AA132" s="66">
        <v>5.2059338592332501E-18</v>
      </c>
      <c r="AB132" s="66">
        <v>3.3488243071386546E-17</v>
      </c>
      <c r="AC132" s="66">
        <v>2.1542002920748968E-16</v>
      </c>
      <c r="AD132" s="66">
        <v>1.385733759899908E-15</v>
      </c>
      <c r="AE132" s="66">
        <v>8.9140181643777591E-15</v>
      </c>
      <c r="AF132" s="66">
        <v>5.7341260012742728E-14</v>
      </c>
      <c r="AG132" s="66">
        <v>3.6885947944200579E-13</v>
      </c>
      <c r="AH132" s="66">
        <v>2.3727646644666142E-12</v>
      </c>
      <c r="AI132" s="66">
        <v>1.5263297994830307E-11</v>
      </c>
      <c r="AJ132" s="66">
        <v>9.8184311814742405E-11</v>
      </c>
      <c r="AK132" s="66">
        <v>6.3159083245308968E-10</v>
      </c>
      <c r="AL132" s="66">
        <v>4.0628382708579691E-9</v>
      </c>
      <c r="AM132" s="66">
        <v>2.6135044980049555E-8</v>
      </c>
      <c r="AN132" s="66">
        <v>1.6811906617316029E-7</v>
      </c>
      <c r="AO132" s="66">
        <v>1.0814605611932246E-6</v>
      </c>
      <c r="AP132" s="66">
        <v>6.9567180691554382E-6</v>
      </c>
      <c r="AQ132" s="66">
        <v>4.4750523533024458E-5</v>
      </c>
      <c r="AR132" s="66">
        <v>2.8786697068534109E-4</v>
      </c>
      <c r="AS132" s="66">
        <v>1.8517636503269565E-3</v>
      </c>
      <c r="AT132" s="66">
        <v>1.1911851535132663E-2</v>
      </c>
      <c r="AU132" s="66">
        <v>7.6625441356940521E-2</v>
      </c>
      <c r="AV132" s="66">
        <v>0.49290895255273381</v>
      </c>
      <c r="AW132" s="66">
        <v>0.78848740260003558</v>
      </c>
      <c r="AX132" s="66">
        <v>1.0580788869912263</v>
      </c>
      <c r="AY132" s="66">
        <v>1.3030543855752779</v>
      </c>
      <c r="AZ132" s="66">
        <v>1.5175386456828655</v>
      </c>
      <c r="BA132" s="66">
        <v>1.6971590704635877</v>
      </c>
      <c r="BB132" s="66">
        <v>1.8391753294787143</v>
      </c>
      <c r="BC132" s="66">
        <v>1.9422928430635058</v>
      </c>
      <c r="BD132" s="66">
        <v>2.0065786223129294</v>
      </c>
      <c r="BE132" s="66">
        <v>2.0333613385569711</v>
      </c>
      <c r="BF132" s="66">
        <v>2.025082607064872</v>
      </c>
      <c r="BG132" s="66">
        <v>1.9851056866139645</v>
      </c>
      <c r="BH132" s="66">
        <v>1.9174959088951076</v>
      </c>
      <c r="BI132" s="66">
        <v>1.8267880403114085</v>
      </c>
      <c r="BJ132" s="66">
        <v>1.7177550339303667</v>
      </c>
      <c r="BK132" s="66">
        <v>1.5951909911797444</v>
      </c>
      <c r="BL132" s="66">
        <v>1.4637188039797975</v>
      </c>
      <c r="BM132" s="66">
        <v>1.3276301267095856</v>
      </c>
      <c r="BN132" s="66">
        <v>1.1907623091377924</v>
      </c>
      <c r="BO132" s="66">
        <v>1.0564139701258966</v>
      </c>
      <c r="BP132" s="66">
        <v>0.92729823126282462</v>
      </c>
      <c r="BQ132" s="66">
        <v>0.80553042678919851</v>
      </c>
      <c r="BR132" s="66">
        <v>0.69264546426000362</v>
      </c>
      <c r="BS132" s="66">
        <v>0.58963896840338526</v>
      </c>
      <c r="BT132" s="66">
        <v>0.49702588013094123</v>
      </c>
      <c r="BU132" s="66">
        <v>0.41491023903034391</v>
      </c>
      <c r="BV132" s="66">
        <v>0.34306035410824814</v>
      </c>
      <c r="BW132" s="66">
        <v>0.28098434973012493</v>
      </c>
      <c r="BX132" s="66">
        <v>0.22800204351900794</v>
      </c>
      <c r="BY132" s="66">
        <v>0.18331015999900888</v>
      </c>
      <c r="BZ132" s="66">
        <v>0.1460389136818846</v>
      </c>
      <c r="CA132" s="66">
        <v>0.11529893501383208</v>
      </c>
      <c r="CB132" s="66">
        <v>9.0218312259639596E-2</v>
      </c>
      <c r="CC132" s="66">
        <v>6.9970154659885223E-2</v>
      </c>
      <c r="CD132" s="50">
        <v>5.3791539532131102E-2</v>
      </c>
      <c r="CE132" s="50">
        <v>4.0994996727514929E-2</v>
      </c>
      <c r="CF132" s="50">
        <v>3.0973827645264778E-2</v>
      </c>
      <c r="CG132" s="50">
        <v>2.3202579314806817E-2</v>
      </c>
      <c r="CH132" s="50">
        <v>1.7233926149660229E-2</v>
      </c>
      <c r="CI132" s="50">
        <v>1.2693081688974366E-2</v>
      </c>
      <c r="CJ132" s="50">
        <v>9.2706960046818922E-3</v>
      </c>
      <c r="CK132" s="50">
        <v>6.7150132377189076E-3</v>
      </c>
      <c r="CL132" s="50">
        <v>4.8238847778368926E-3</v>
      </c>
      <c r="CM132" s="50">
        <v>3.4370687991547577E-3</v>
      </c>
      <c r="CN132" s="50">
        <v>2.4291035578643994E-3</v>
      </c>
      <c r="CO132" s="50">
        <v>1.702923584532119E-3</v>
      </c>
      <c r="CP132" s="50">
        <v>1.1842952287716502E-3</v>
      </c>
      <c r="CQ132" s="50">
        <v>8.170793958741392E-4</v>
      </c>
      <c r="CR132" s="50">
        <v>5.5928188142806261E-4</v>
      </c>
      <c r="CS132" s="50">
        <v>3.7982191442868785E-4</v>
      </c>
      <c r="CT132" s="50">
        <v>2.5593364538930468E-4</v>
      </c>
      <c r="CU132" s="50">
        <v>1.7110983301684609E-4</v>
      </c>
      <c r="CV132" s="50">
        <v>1.1349876846322147E-4</v>
      </c>
      <c r="CW132" s="50">
        <v>7.4671926868686433E-5</v>
      </c>
      <c r="CX132" s="50">
        <v>4.8688896304589649E-5</v>
      </c>
      <c r="CY132" s="50">
        <v>3.1396266693599261E-5</v>
      </c>
      <c r="CZ132" s="50">
        <v>1.9907281492557865E-5</v>
      </c>
      <c r="DA132" s="50">
        <v>1.2218450041250904E-5</v>
      </c>
      <c r="DB132" s="50">
        <v>6.9275616618330392E-6</v>
      </c>
      <c r="DC132" s="50">
        <v>3.0244124341715189E-6</v>
      </c>
    </row>
    <row r="133" spans="6:107" x14ac:dyDescent="0.25">
      <c r="F133" s="66" t="e">
        <v>#N/A</v>
      </c>
      <c r="G133" s="67">
        <v>0.34794520547945207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0</v>
      </c>
      <c r="N133" s="66">
        <v>0</v>
      </c>
      <c r="O133" s="66">
        <v>0</v>
      </c>
      <c r="P133" s="66">
        <v>0</v>
      </c>
      <c r="Q133" s="66">
        <v>0</v>
      </c>
      <c r="R133" s="66">
        <v>0</v>
      </c>
      <c r="S133" s="66">
        <v>0</v>
      </c>
      <c r="T133" s="66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>
        <v>0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0</v>
      </c>
      <c r="AN133" s="66">
        <v>0</v>
      </c>
      <c r="AO133" s="66">
        <v>0</v>
      </c>
      <c r="AP133" s="66">
        <v>0</v>
      </c>
      <c r="AQ133" s="66">
        <v>0</v>
      </c>
      <c r="AR133" s="66">
        <v>0</v>
      </c>
      <c r="AS133" s="66">
        <v>0</v>
      </c>
      <c r="AT133" s="66">
        <v>0</v>
      </c>
      <c r="AU133" s="66">
        <v>0</v>
      </c>
      <c r="AV133" s="66">
        <v>0.51936394944655506</v>
      </c>
      <c r="AW133" s="66">
        <v>0.79431212558723618</v>
      </c>
      <c r="AX133" s="66">
        <v>1.0636371501868749</v>
      </c>
      <c r="AY133" s="66">
        <v>1.3099228338156264</v>
      </c>
      <c r="AZ133" s="66">
        <v>1.5253844845135642</v>
      </c>
      <c r="BA133" s="66">
        <v>1.70562090968908</v>
      </c>
      <c r="BB133" s="66">
        <v>1.8479323491450452</v>
      </c>
      <c r="BC133" s="66">
        <v>1.9510426442696489</v>
      </c>
      <c r="BD133" s="66">
        <v>2.0150408373607194</v>
      </c>
      <c r="BE133" s="66">
        <v>2.0412884224672916</v>
      </c>
      <c r="BF133" s="66">
        <v>2.0322692482294928</v>
      </c>
      <c r="BG133" s="66">
        <v>1.9913950632206505</v>
      </c>
      <c r="BH133" s="66">
        <v>1.922782596007881</v>
      </c>
      <c r="BI133" s="66">
        <v>1.8310177308242943</v>
      </c>
      <c r="BJ133" s="66">
        <v>1.7209214332324472</v>
      </c>
      <c r="BK133" s="66">
        <v>1.5973304017905037</v>
      </c>
      <c r="BL133" s="66">
        <v>1.464903020430609</v>
      </c>
      <c r="BM133" s="66">
        <v>1.327958304449333</v>
      </c>
      <c r="BN133" s="66">
        <v>1.1903524567575112</v>
      </c>
      <c r="BO133" s="66">
        <v>1.0553946505454488</v>
      </c>
      <c r="BP133" s="66">
        <v>0.92580095711035959</v>
      </c>
      <c r="BQ133" s="66">
        <v>0.80368311210431598</v>
      </c>
      <c r="BR133" s="66">
        <v>0.69056716291564779</v>
      </c>
      <c r="BS133" s="66">
        <v>0.58743600188456002</v>
      </c>
      <c r="BT133" s="66">
        <v>0.49478934367511446</v>
      </c>
      <c r="BU133" s="66">
        <v>0.41271478270568784</v>
      </c>
      <c r="BV133" s="66">
        <v>0.34096406803851076</v>
      </c>
      <c r="BW133" s="66">
        <v>0.27902954121619156</v>
      </c>
      <c r="BX133" s="66">
        <v>0.22621667658873074</v>
      </c>
      <c r="BY133" s="66">
        <v>0.18170973141821203</v>
      </c>
      <c r="BZ133" s="66">
        <v>0.14462855903190303</v>
      </c>
      <c r="CA133" s="66">
        <v>0.11407558899780523</v>
      </c>
      <c r="CB133" s="66">
        <v>8.9172784003015301E-2</v>
      </c>
      <c r="CC133" s="66">
        <v>6.908901707131157E-2</v>
      </c>
      <c r="CD133" s="50">
        <v>5.3058768308285195E-2</v>
      </c>
      <c r="CE133" s="50">
        <v>4.0393326830772722E-2</v>
      </c>
      <c r="CF133" s="50">
        <v>3.0485821552918058E-2</v>
      </c>
      <c r="CG133" s="50">
        <v>2.2811421409092526E-2</v>
      </c>
      <c r="CH133" s="50">
        <v>1.6923971378047305E-2</v>
      </c>
      <c r="CI133" s="50">
        <v>1.2450194680049377E-2</v>
      </c>
      <c r="CJ133" s="50">
        <v>9.0824201049556266E-3</v>
      </c>
      <c r="CK133" s="50">
        <v>6.5706085154629531E-3</v>
      </c>
      <c r="CL133" s="50">
        <v>4.7142710065097432E-3</v>
      </c>
      <c r="CM133" s="50">
        <v>3.3547047768779851E-3</v>
      </c>
      <c r="CN133" s="50">
        <v>2.3678286766943947E-3</v>
      </c>
      <c r="CO133" s="50">
        <v>1.6577819849571491E-3</v>
      </c>
      <c r="CP133" s="50">
        <v>1.1513576246439383E-3</v>
      </c>
      <c r="CQ133" s="50">
        <v>7.9327302563185129E-4</v>
      </c>
      <c r="CR133" s="50">
        <v>5.4223518249029161E-4</v>
      </c>
      <c r="CS133" s="50">
        <v>3.6772746788992384E-4</v>
      </c>
      <c r="CT133" s="50">
        <v>2.4743065831919726E-4</v>
      </c>
      <c r="CU133" s="50">
        <v>1.6518582767765955E-4</v>
      </c>
      <c r="CV133" s="50">
        <v>1.0940911878831895E-4</v>
      </c>
      <c r="CW133" s="50">
        <v>7.1875303410929491E-5</v>
      </c>
      <c r="CX133" s="50">
        <v>4.6796438641781714E-5</v>
      </c>
      <c r="CY133" s="50">
        <v>3.0132298032116654E-5</v>
      </c>
      <c r="CZ133" s="50">
        <v>1.9079532754432253E-5</v>
      </c>
      <c r="DA133" s="50">
        <v>1.1696007484405297E-5</v>
      </c>
      <c r="DB133" s="50">
        <v>6.6250480466255111E-6</v>
      </c>
      <c r="DC133" s="50">
        <v>2.8912272467238268E-6</v>
      </c>
    </row>
    <row r="134" spans="6:107" x14ac:dyDescent="0.25">
      <c r="F134" s="66" t="e">
        <v>#N/A</v>
      </c>
      <c r="G134" s="67">
        <v>0.35068493150684932</v>
      </c>
      <c r="H134" s="66">
        <v>-1.996496018653784E-26</v>
      </c>
      <c r="I134" s="66">
        <v>9.7193111750462954E-29</v>
      </c>
      <c r="J134" s="66">
        <v>2.0159346410038767E-26</v>
      </c>
      <c r="K134" s="66">
        <v>1.1818603188090896E-25</v>
      </c>
      <c r="L134" s="66">
        <v>6.7138447894937198E-25</v>
      </c>
      <c r="M134" s="66">
        <v>3.7984601208434409E-24</v>
      </c>
      <c r="N134" s="66">
        <v>2.1417190802896687E-23</v>
      </c>
      <c r="O134" s="66">
        <v>1.2032824648437817E-22</v>
      </c>
      <c r="P134" s="66">
        <v>6.734989866760791E-22</v>
      </c>
      <c r="Q134" s="66">
        <v>3.7547150565093218E-21</v>
      </c>
      <c r="R134" s="66">
        <v>2.0844228395536077E-20</v>
      </c>
      <c r="S134" s="66">
        <v>1.1519995606273902E-19</v>
      </c>
      <c r="T134" s="66">
        <v>6.3365792721192834E-19</v>
      </c>
      <c r="U134" s="66">
        <v>3.4678486747939158E-18</v>
      </c>
      <c r="V134" s="66">
        <v>1.8876496766853851E-17</v>
      </c>
      <c r="W134" s="66">
        <v>1.02159026736818E-16</v>
      </c>
      <c r="X134" s="66">
        <v>5.4947370625851246E-16</v>
      </c>
      <c r="Y134" s="66">
        <v>2.9358421234191212E-15</v>
      </c>
      <c r="Z134" s="66">
        <v>1.557442009069069E-14</v>
      </c>
      <c r="AA134" s="66">
        <v>8.1985223691355837E-14</v>
      </c>
      <c r="AB134" s="66">
        <v>4.2798030427865718E-13</v>
      </c>
      <c r="AC134" s="66">
        <v>2.213909809423379E-12</v>
      </c>
      <c r="AD134" s="66">
        <v>1.1339248977859082E-11</v>
      </c>
      <c r="AE134" s="66">
        <v>5.7449439004502601E-11</v>
      </c>
      <c r="AF134" s="66">
        <v>2.8760187768650122E-10</v>
      </c>
      <c r="AG134" s="66">
        <v>1.4208715276227076E-9</v>
      </c>
      <c r="AH134" s="66">
        <v>6.917302829823129E-9</v>
      </c>
      <c r="AI134" s="66">
        <v>3.3127376289478132E-8</v>
      </c>
      <c r="AJ134" s="66">
        <v>1.5574523907300698E-7</v>
      </c>
      <c r="AK134" s="66">
        <v>7.170542935382367E-7</v>
      </c>
      <c r="AL134" s="66">
        <v>3.2233223394415993E-6</v>
      </c>
      <c r="AM134" s="66">
        <v>1.4095452383674293E-5</v>
      </c>
      <c r="AN134" s="66">
        <v>5.9689095324645967E-5</v>
      </c>
      <c r="AO134" s="66">
        <v>2.4335414677439937E-4</v>
      </c>
      <c r="AP134" s="66">
        <v>9.4812301369717527E-4</v>
      </c>
      <c r="AQ134" s="66">
        <v>3.4953395269121867E-3</v>
      </c>
      <c r="AR134" s="66">
        <v>1.2031521671793178E-2</v>
      </c>
      <c r="AS134" s="66">
        <v>3.7959274290904808E-2</v>
      </c>
      <c r="AT134" s="66">
        <v>0.10691649116448242</v>
      </c>
      <c r="AU134" s="66">
        <v>0.25887639761267911</v>
      </c>
      <c r="AV134" s="66">
        <v>0.51218112038622754</v>
      </c>
      <c r="AW134" s="66">
        <v>0.79569447877037913</v>
      </c>
      <c r="AX134" s="66">
        <v>1.0688523981434355</v>
      </c>
      <c r="AY134" s="66">
        <v>1.3168650037082505</v>
      </c>
      <c r="AZ134" s="66">
        <v>1.533310355537953</v>
      </c>
      <c r="BA134" s="66">
        <v>1.7141539580405041</v>
      </c>
      <c r="BB134" s="66">
        <v>1.8567565467757472</v>
      </c>
      <c r="BC134" s="66">
        <v>1.9598547669780526</v>
      </c>
      <c r="BD134" s="66">
        <v>2.0235581301534595</v>
      </c>
      <c r="BE134" s="66">
        <v>2.0492612604829792</v>
      </c>
      <c r="BF134" s="66">
        <v>2.039490935058379</v>
      </c>
      <c r="BG134" s="66">
        <v>1.9977081301791211</v>
      </c>
      <c r="BH134" s="66">
        <v>1.9280816734531268</v>
      </c>
      <c r="BI134" s="66">
        <v>1.8352491900684502</v>
      </c>
      <c r="BJ134" s="66">
        <v>1.7240801677411701</v>
      </c>
      <c r="BK134" s="66">
        <v>1.5994542754476435</v>
      </c>
      <c r="BL134" s="66">
        <v>1.4660656164408705</v>
      </c>
      <c r="BM134" s="66">
        <v>1.3282606513969706</v>
      </c>
      <c r="BN134" s="66">
        <v>1.1899143919218746</v>
      </c>
      <c r="BO134" s="66">
        <v>1.0543464141998735</v>
      </c>
      <c r="BP134" s="66">
        <v>0.92427550803044189</v>
      </c>
      <c r="BQ134" s="66">
        <v>0.80180952832757713</v>
      </c>
      <c r="BR134" s="66">
        <v>0.68846535728888814</v>
      </c>
      <c r="BS134" s="66">
        <v>0.58521285194977202</v>
      </c>
      <c r="BT134" s="66">
        <v>0.49253622025476085</v>
      </c>
      <c r="BU134" s="66">
        <v>0.41050636826958725</v>
      </c>
      <c r="BV134" s="66">
        <v>0.33885828837762866</v>
      </c>
      <c r="BW134" s="66">
        <v>0.27706839285242174</v>
      </c>
      <c r="BX134" s="66">
        <v>0.22442771590061952</v>
      </c>
      <c r="BY134" s="66">
        <v>0.18010799598145777</v>
      </c>
      <c r="BZ134" s="66">
        <v>0.14321871236034378</v>
      </c>
      <c r="CA134" s="66">
        <v>0.11285411151012775</v>
      </c>
      <c r="CB134" s="66">
        <v>8.8130070597826862E-2</v>
      </c>
      <c r="CC134" s="66">
        <v>6.821128075835306E-2</v>
      </c>
      <c r="CD134" s="50">
        <v>5.2329686408191682E-2</v>
      </c>
      <c r="CE134" s="50">
        <v>3.9795398832613932E-2</v>
      </c>
      <c r="CF134" s="50">
        <v>3.0001434327150519E-2</v>
      </c>
      <c r="CG134" s="50">
        <v>2.2423637526383846E-2</v>
      </c>
      <c r="CH134" s="50">
        <v>1.6617069913267293E-2</v>
      </c>
      <c r="CI134" s="50">
        <v>1.2210001734337603E-2</v>
      </c>
      <c r="CJ134" s="50">
        <v>8.896469323638018E-3</v>
      </c>
      <c r="CK134" s="50">
        <v>6.428171223164825E-3</v>
      </c>
      <c r="CL134" s="50">
        <v>4.6062923301714038E-3</v>
      </c>
      <c r="CM134" s="50">
        <v>3.273677288116247E-3</v>
      </c>
      <c r="CN134" s="50">
        <v>2.3076294994258941E-3</v>
      </c>
      <c r="CO134" s="50">
        <v>1.6134936340037283E-3</v>
      </c>
      <c r="CP134" s="50">
        <v>1.1190875263299687E-3</v>
      </c>
      <c r="CQ134" s="50">
        <v>7.6998200890494373E-4</v>
      </c>
      <c r="CR134" s="50">
        <v>5.2558136126379601E-4</v>
      </c>
      <c r="CS134" s="50">
        <v>3.5592889383479111E-4</v>
      </c>
      <c r="CT134" s="50">
        <v>2.3914786254198938E-4</v>
      </c>
      <c r="CU134" s="50">
        <v>1.5942379621985907E-4</v>
      </c>
      <c r="CV134" s="50">
        <v>1.054372438556089E-4</v>
      </c>
      <c r="CW134" s="50">
        <v>6.9163297723777057E-5</v>
      </c>
      <c r="CX134" s="50">
        <v>4.4963979671685141E-5</v>
      </c>
      <c r="CY134" s="50">
        <v>2.8910182382123133E-5</v>
      </c>
      <c r="CZ134" s="50">
        <v>1.8280287175789958E-5</v>
      </c>
      <c r="DA134" s="50">
        <v>1.1192159651042754E-5</v>
      </c>
      <c r="DB134" s="50">
        <v>6.3335626890844046E-6</v>
      </c>
      <c r="DC134" s="50">
        <v>2.7629325010909678E-6</v>
      </c>
    </row>
    <row r="135" spans="6:107" x14ac:dyDescent="0.25">
      <c r="F135" s="66" t="e">
        <v>#N/A</v>
      </c>
      <c r="G135" s="67">
        <v>0.35342465753424657</v>
      </c>
      <c r="H135" s="66">
        <v>-3.1386314588953959E-27</v>
      </c>
      <c r="I135" s="66">
        <v>1.4797827276333142E-29</v>
      </c>
      <c r="J135" s="66">
        <v>3.1682271134480625E-27</v>
      </c>
      <c r="K135" s="66">
        <v>1.8985407055109419E-26</v>
      </c>
      <c r="L135" s="66">
        <v>1.1043113370340229E-25</v>
      </c>
      <c r="M135" s="66">
        <v>6.4013913427609365E-25</v>
      </c>
      <c r="N135" s="66">
        <v>3.700315485197803E-24</v>
      </c>
      <c r="O135" s="66">
        <v>2.1326913793169573E-23</v>
      </c>
      <c r="P135" s="66">
        <v>1.225379119297201E-22</v>
      </c>
      <c r="Q135" s="66">
        <v>7.0175886921434503E-22</v>
      </c>
      <c r="R135" s="66">
        <v>4.0049312046474818E-21</v>
      </c>
      <c r="S135" s="66">
        <v>2.277187462384102E-20</v>
      </c>
      <c r="T135" s="66">
        <v>1.2897248025855556E-19</v>
      </c>
      <c r="U135" s="66">
        <v>7.274075076295649E-19</v>
      </c>
      <c r="V135" s="66">
        <v>4.0842983705825512E-18</v>
      </c>
      <c r="W135" s="66">
        <v>2.2823359297877115E-17</v>
      </c>
      <c r="X135" s="66">
        <v>1.2688568944599863E-16</v>
      </c>
      <c r="Y135" s="66">
        <v>7.0153292512002908E-16</v>
      </c>
      <c r="Z135" s="66">
        <v>3.8556473279615455E-15</v>
      </c>
      <c r="AA135" s="66">
        <v>2.1054684626592298E-14</v>
      </c>
      <c r="AB135" s="66">
        <v>1.1417306795133312E-13</v>
      </c>
      <c r="AC135" s="66">
        <v>6.1442872357939516E-13</v>
      </c>
      <c r="AD135" s="66">
        <v>3.2791694158295709E-12</v>
      </c>
      <c r="AE135" s="66">
        <v>1.7341517627136677E-11</v>
      </c>
      <c r="AF135" s="66">
        <v>9.078898769658886E-11</v>
      </c>
      <c r="AG135" s="66">
        <v>4.7003234607092094E-10</v>
      </c>
      <c r="AH135" s="66">
        <v>2.4033394508512337E-9</v>
      </c>
      <c r="AI135" s="66">
        <v>1.2118210936226548E-8</v>
      </c>
      <c r="AJ135" s="66">
        <v>6.0147011960697731E-8</v>
      </c>
      <c r="AK135" s="66">
        <v>2.9322154630748516E-7</v>
      </c>
      <c r="AL135" s="66">
        <v>1.4003233532881795E-6</v>
      </c>
      <c r="AM135" s="66">
        <v>6.5294921184773745E-6</v>
      </c>
      <c r="AN135" s="66">
        <v>2.9603675422927407E-5</v>
      </c>
      <c r="AO135" s="66">
        <v>1.2981139170053832E-4</v>
      </c>
      <c r="AP135" s="66">
        <v>5.4669566608888406E-4</v>
      </c>
      <c r="AQ135" s="66">
        <v>2.1905814443419465E-3</v>
      </c>
      <c r="AR135" s="66">
        <v>8.2430432310530415E-3</v>
      </c>
      <c r="AS135" s="66">
        <v>2.8587941089889268E-2</v>
      </c>
      <c r="AT135" s="66">
        <v>8.8847335402440566E-2</v>
      </c>
      <c r="AU135" s="66">
        <v>0.23684359319866088</v>
      </c>
      <c r="AV135" s="66">
        <v>0.50570924584614241</v>
      </c>
      <c r="AW135" s="66">
        <v>0.79811020913714759</v>
      </c>
      <c r="AX135" s="66">
        <v>1.0745281557168946</v>
      </c>
      <c r="AY135" s="66">
        <v>1.3239704561820862</v>
      </c>
      <c r="AZ135" s="66">
        <v>1.5413195701506388</v>
      </c>
      <c r="BA135" s="66">
        <v>1.7227571790430272</v>
      </c>
      <c r="BB135" s="66">
        <v>1.8656481108028962</v>
      </c>
      <c r="BC135" s="66">
        <v>1.9687297393491809</v>
      </c>
      <c r="BD135" s="66">
        <v>2.0321309604255595</v>
      </c>
      <c r="BE135" s="66">
        <v>2.057280159163692</v>
      </c>
      <c r="BF135" s="66">
        <v>2.0467478115253259</v>
      </c>
      <c r="BG135" s="66">
        <v>2.0040448767138681</v>
      </c>
      <c r="BH135" s="66">
        <v>1.933392993066932</v>
      </c>
      <c r="BI135" s="66">
        <v>1.839482157429674</v>
      </c>
      <c r="BJ135" s="66">
        <v>1.7272308943737689</v>
      </c>
      <c r="BK135" s="66">
        <v>1.6015622187037897</v>
      </c>
      <c r="BL135" s="66">
        <v>1.4672061796256233</v>
      </c>
      <c r="BM135" s="66">
        <v>1.3285367646051718</v>
      </c>
      <c r="BN135" s="66">
        <v>1.1894477446670428</v>
      </c>
      <c r="BO135" s="66">
        <v>1.0532689417254326</v>
      </c>
      <c r="BP135" s="66">
        <v>0.92272162652390977</v>
      </c>
      <c r="BQ135" s="66">
        <v>0.79990948492196978</v>
      </c>
      <c r="BR135" s="66">
        <v>0.68633992341032135</v>
      </c>
      <c r="BS135" s="66">
        <v>0.58296945632765518</v>
      </c>
      <c r="BT135" s="66">
        <v>0.4902665011562935</v>
      </c>
      <c r="BU135" s="66">
        <v>0.40828503040205189</v>
      </c>
      <c r="BV135" s="66">
        <v>0.33674308217909538</v>
      </c>
      <c r="BW135" s="66">
        <v>0.27510099318962189</v>
      </c>
      <c r="BX135" s="66">
        <v>0.22263526154771179</v>
      </c>
      <c r="BY135" s="66">
        <v>0.17850505682301177</v>
      </c>
      <c r="BZ135" s="66">
        <v>0.14180947309140154</v>
      </c>
      <c r="CA135" s="66">
        <v>0.11163459334960134</v>
      </c>
      <c r="CB135" s="66">
        <v>8.7090251056543055E-2</v>
      </c>
      <c r="CC135" s="66">
        <v>6.7337011338653024E-2</v>
      </c>
      <c r="CD135" s="50">
        <v>5.1604345723614643E-2</v>
      </c>
      <c r="CE135" s="50">
        <v>3.9201251539504926E-2</v>
      </c>
      <c r="CF135" s="50">
        <v>2.9520692999047336E-2</v>
      </c>
      <c r="CG135" s="50">
        <v>2.2039244627794372E-2</v>
      </c>
      <c r="CH135" s="50">
        <v>1.6313230517595E-2</v>
      </c>
      <c r="CI135" s="50">
        <v>1.1972505273700498E-2</v>
      </c>
      <c r="CJ135" s="50">
        <v>8.7128414613311996E-3</v>
      </c>
      <c r="CK135" s="50">
        <v>6.2876960410035779E-3</v>
      </c>
      <c r="CL135" s="50">
        <v>4.4999415521823939E-3</v>
      </c>
      <c r="CM135" s="50">
        <v>3.1939782381979315E-3</v>
      </c>
      <c r="CN135" s="50">
        <v>2.2484977621203147E-3</v>
      </c>
      <c r="CO135" s="50">
        <v>1.5700506062117754E-3</v>
      </c>
      <c r="CP135" s="50">
        <v>1.0874776699122781E-3</v>
      </c>
      <c r="CQ135" s="50">
        <v>7.4719992005820664E-4</v>
      </c>
      <c r="CR135" s="50">
        <v>5.0931489742225345E-4</v>
      </c>
      <c r="CS135" s="50">
        <v>3.4442156706162474E-4</v>
      </c>
      <c r="CT135" s="50">
        <v>2.3108146777051875E-4</v>
      </c>
      <c r="CU135" s="50">
        <v>1.5382069457334349E-4</v>
      </c>
      <c r="CV135" s="50">
        <v>1.0158074479964455E-4</v>
      </c>
      <c r="CW135" s="50">
        <v>6.653405427812595E-5</v>
      </c>
      <c r="CX135" s="50">
        <v>4.3190112060058395E-5</v>
      </c>
      <c r="CY135" s="50">
        <v>2.7728876777534106E-5</v>
      </c>
      <c r="CZ135" s="50">
        <v>1.7508796073090639E-5</v>
      </c>
      <c r="DA135" s="50">
        <v>1.0706396790648582E-5</v>
      </c>
      <c r="DB135" s="50">
        <v>6.05279432420228E-6</v>
      </c>
      <c r="DC135" s="50">
        <v>2.6393896775916786E-6</v>
      </c>
    </row>
    <row r="136" spans="6:107" x14ac:dyDescent="0.25">
      <c r="F136" s="66" t="e">
        <v>#N/A</v>
      </c>
      <c r="G136" s="67">
        <v>0.35616438356164382</v>
      </c>
      <c r="H136" s="66">
        <v>-4.0463974393404604E-28</v>
      </c>
      <c r="I136" s="66">
        <v>1.8466242574893636E-30</v>
      </c>
      <c r="J136" s="66">
        <v>4.0833299244902484E-28</v>
      </c>
      <c r="K136" s="66">
        <v>2.502669269283577E-27</v>
      </c>
      <c r="L136" s="66">
        <v>1.4914810994486062E-26</v>
      </c>
      <c r="M136" s="66">
        <v>8.8641174235791779E-26</v>
      </c>
      <c r="N136" s="66">
        <v>5.2566923854680286E-25</v>
      </c>
      <c r="O136" s="66">
        <v>3.110323200369275E-24</v>
      </c>
      <c r="P136" s="66">
        <v>1.8359389206179189E-23</v>
      </c>
      <c r="Q136" s="66">
        <v>1.080959268560119E-22</v>
      </c>
      <c r="R136" s="66">
        <v>6.3473414568771804E-22</v>
      </c>
      <c r="S136" s="66">
        <v>3.7164865796747222E-21</v>
      </c>
      <c r="T136" s="66">
        <v>2.1694571882376578E-20</v>
      </c>
      <c r="U136" s="66">
        <v>1.2622895336202535E-19</v>
      </c>
      <c r="V136" s="66">
        <v>7.3191164650997299E-19</v>
      </c>
      <c r="W136" s="66">
        <v>4.2280685756244833E-18</v>
      </c>
      <c r="X136" s="66">
        <v>2.4327021303002522E-17</v>
      </c>
      <c r="Y136" s="66">
        <v>1.3936873227503708E-16</v>
      </c>
      <c r="Z136" s="66">
        <v>7.9473269388113393E-16</v>
      </c>
      <c r="AA136" s="66">
        <v>4.5090713011263666E-15</v>
      </c>
      <c r="AB136" s="66">
        <v>2.5443231823241678E-14</v>
      </c>
      <c r="AC136" s="66">
        <v>1.4271160641336299E-13</v>
      </c>
      <c r="AD136" s="66">
        <v>7.9524272833079774E-13</v>
      </c>
      <c r="AE136" s="66">
        <v>4.3995438566437433E-12</v>
      </c>
      <c r="AF136" s="66">
        <v>2.4146376466931792E-11</v>
      </c>
      <c r="AG136" s="66">
        <v>1.313548446042802E-10</v>
      </c>
      <c r="AH136" s="66">
        <v>7.0751394306787252E-10</v>
      </c>
      <c r="AI136" s="66">
        <v>3.7685824898137842E-9</v>
      </c>
      <c r="AJ136" s="66">
        <v>1.9821018720127495E-8</v>
      </c>
      <c r="AK136" s="66">
        <v>1.0275194438656697E-7</v>
      </c>
      <c r="AL136" s="66">
        <v>5.2384022446693356E-7</v>
      </c>
      <c r="AM136" s="66">
        <v>2.6190114376516632E-6</v>
      </c>
      <c r="AN136" s="66">
        <v>1.2795540937655394E-5</v>
      </c>
      <c r="AO136" s="66">
        <v>6.0806622492792908E-5</v>
      </c>
      <c r="AP136" s="66">
        <v>2.7933931404553895E-4</v>
      </c>
      <c r="AQ136" s="66">
        <v>1.2300351658968642E-3</v>
      </c>
      <c r="AR136" s="66">
        <v>5.1292702098085828E-3</v>
      </c>
      <c r="AS136" s="66">
        <v>1.9893463732544466E-2</v>
      </c>
      <c r="AT136" s="66">
        <v>6.9742082198646013E-2</v>
      </c>
      <c r="AU136" s="66">
        <v>0.21055045369529385</v>
      </c>
      <c r="AV136" s="66">
        <v>0.50069405712507509</v>
      </c>
      <c r="AW136" s="66">
        <v>0.80175469983962799</v>
      </c>
      <c r="AX136" s="66">
        <v>1.0806042933176552</v>
      </c>
      <c r="AY136" s="66">
        <v>1.3311917903150363</v>
      </c>
      <c r="AZ136" s="66">
        <v>1.549397569559928</v>
      </c>
      <c r="BA136" s="66">
        <v>1.7314283203839973</v>
      </c>
      <c r="BB136" s="66">
        <v>1.8746074228777481</v>
      </c>
      <c r="BC136" s="66">
        <v>1.9776681786580395</v>
      </c>
      <c r="BD136" s="66">
        <v>2.0407598064389565</v>
      </c>
      <c r="BE136" s="66">
        <v>2.0653454271363172</v>
      </c>
      <c r="BF136" s="66">
        <v>2.0540400198872204</v>
      </c>
      <c r="BG136" s="66">
        <v>2.0104052882361931</v>
      </c>
      <c r="BH136" s="66">
        <v>1.9387164012044404</v>
      </c>
      <c r="BI136" s="66">
        <v>1.8437163657021565</v>
      </c>
      <c r="BJ136" s="66">
        <v>1.7303732629870843</v>
      </c>
      <c r="BK136" s="66">
        <v>1.6036538311974169</v>
      </c>
      <c r="BL136" s="66">
        <v>1.4683242913539412</v>
      </c>
      <c r="BM136" s="66">
        <v>1.3287862359397176</v>
      </c>
      <c r="BN136" s="66">
        <v>1.1889521411435351</v>
      </c>
      <c r="BO136" s="66">
        <v>1.0521619112675868</v>
      </c>
      <c r="BP136" s="66">
        <v>0.92113905395569562</v>
      </c>
      <c r="BQ136" s="66">
        <v>0.79798279142198991</v>
      </c>
      <c r="BR136" s="66">
        <v>0.68419073836672228</v>
      </c>
      <c r="BS136" s="66">
        <v>0.580705754523686</v>
      </c>
      <c r="BT136" s="66">
        <v>0.48798017989013981</v>
      </c>
      <c r="BU136" s="66">
        <v>0.40605080619789491</v>
      </c>
      <c r="BV136" s="66">
        <v>0.334618518882353</v>
      </c>
      <c r="BW136" s="66">
        <v>0.27312743296479874</v>
      </c>
      <c r="BX136" s="66">
        <v>0.22083941549209329</v>
      </c>
      <c r="BY136" s="66">
        <v>0.17690101856367249</v>
      </c>
      <c r="BZ136" s="66">
        <v>0.14040094173385789</v>
      </c>
      <c r="CA136" s="66">
        <v>0.11041712601510201</v>
      </c>
      <c r="CB136" s="66">
        <v>8.605340475108994E-2</v>
      </c>
      <c r="CC136" s="66">
        <v>6.6466274508699047E-2</v>
      </c>
      <c r="CD136" s="50">
        <v>5.0882798011394628E-2</v>
      </c>
      <c r="CE136" s="50">
        <v>3.8610923475382461E-2</v>
      </c>
      <c r="CF136" s="50">
        <v>2.9043624229554713E-2</v>
      </c>
      <c r="CG136" s="50">
        <v>2.1658259267084524E-2</v>
      </c>
      <c r="CH136" s="50">
        <v>1.6012461547923254E-2</v>
      </c>
      <c r="CI136" s="50">
        <v>1.1737707344433844E-2</v>
      </c>
      <c r="CJ136" s="50">
        <v>8.5315339903325495E-3</v>
      </c>
      <c r="CK136" s="50">
        <v>6.1491773767660043E-3</v>
      </c>
      <c r="CL136" s="50">
        <v>4.3952112612032461E-3</v>
      </c>
      <c r="CM136" s="50">
        <v>3.1155993723060247E-3</v>
      </c>
      <c r="CN136" s="50">
        <v>2.1904250889820467E-3</v>
      </c>
      <c r="CO136" s="50">
        <v>1.5274449046615848E-3</v>
      </c>
      <c r="CP136" s="50">
        <v>1.0565207520611267E-3</v>
      </c>
      <c r="CQ136" s="50">
        <v>7.2492031810856314E-4</v>
      </c>
      <c r="CR136" s="50">
        <v>4.9343027226014899E-4</v>
      </c>
      <c r="CS136" s="50">
        <v>3.3320087501678155E-4</v>
      </c>
      <c r="CT136" s="50">
        <v>2.2322770268022403E-4</v>
      </c>
      <c r="CU136" s="50">
        <v>1.4837350040231627E-4</v>
      </c>
      <c r="CV136" s="50">
        <v>9.7837244746781563E-5</v>
      </c>
      <c r="CW136" s="50">
        <v>6.3985738126927965E-5</v>
      </c>
      <c r="CX136" s="50">
        <v>4.1473446632861664E-5</v>
      </c>
      <c r="CY136" s="50">
        <v>2.6587353452118354E-5</v>
      </c>
      <c r="CZ136" s="50">
        <v>1.6764322778152704E-5</v>
      </c>
      <c r="DA136" s="50">
        <v>1.0238217942371369E-5</v>
      </c>
      <c r="DB136" s="50">
        <v>5.7824372904181178E-6</v>
      </c>
      <c r="DC136" s="50">
        <v>2.5204627196263968E-6</v>
      </c>
    </row>
    <row r="137" spans="6:107" x14ac:dyDescent="0.25">
      <c r="F137" s="66" t="e">
        <v>#N/A</v>
      </c>
      <c r="G137" s="67">
        <v>0.35890410958904112</v>
      </c>
      <c r="H137" s="66">
        <v>-4.0130172161233107E-29</v>
      </c>
      <c r="I137" s="66">
        <v>1.7716751920201237E-31</v>
      </c>
      <c r="J137" s="66">
        <v>4.0484507199637134E-29</v>
      </c>
      <c r="K137" s="66">
        <v>2.5394933908811241E-28</v>
      </c>
      <c r="L137" s="66">
        <v>1.5516484017539766E-27</v>
      </c>
      <c r="M137" s="66">
        <v>9.4612481034346147E-27</v>
      </c>
      <c r="N137" s="66">
        <v>5.7604540519566203E-26</v>
      </c>
      <c r="O137" s="66">
        <v>3.5017846493402095E-25</v>
      </c>
      <c r="P137" s="66">
        <v>2.1252375562392112E-24</v>
      </c>
      <c r="Q137" s="66">
        <v>1.2875616456134555E-23</v>
      </c>
      <c r="R137" s="66">
        <v>7.7861771467882211E-23</v>
      </c>
      <c r="S137" s="66">
        <v>4.6992110602702659E-22</v>
      </c>
      <c r="T137" s="66">
        <v>2.8301776816489842E-21</v>
      </c>
      <c r="U137" s="66">
        <v>1.700702832207156E-20</v>
      </c>
      <c r="V137" s="66">
        <v>1.0195311236131846E-19</v>
      </c>
      <c r="W137" s="66">
        <v>6.0961223444064233E-19</v>
      </c>
      <c r="X137" s="66">
        <v>3.6349893302264474E-18</v>
      </c>
      <c r="Y137" s="66">
        <v>2.1609961916562895E-17</v>
      </c>
      <c r="Z137" s="66">
        <v>1.2805593020491263E-16</v>
      </c>
      <c r="AA137" s="66">
        <v>7.5617094046953538E-16</v>
      </c>
      <c r="AB137" s="66">
        <v>4.4481406224451876E-15</v>
      </c>
      <c r="AC137" s="66">
        <v>2.6056721849204194E-14</v>
      </c>
      <c r="AD137" s="66">
        <v>1.5193765003977319E-13</v>
      </c>
      <c r="AE137" s="66">
        <v>8.8147377140156969E-13</v>
      </c>
      <c r="AF137" s="66">
        <v>5.0852478306458432E-12</v>
      </c>
      <c r="AG137" s="66">
        <v>2.915362828527638E-11</v>
      </c>
      <c r="AH137" s="66">
        <v>1.6596573247670076E-10</v>
      </c>
      <c r="AI137" s="66">
        <v>9.3732954168733402E-10</v>
      </c>
      <c r="AJ137" s="66">
        <v>5.2460706290715774E-9</v>
      </c>
      <c r="AK137" s="66">
        <v>2.9057363388748852E-8</v>
      </c>
      <c r="AL137" s="66">
        <v>1.5901148431037913E-7</v>
      </c>
      <c r="AM137" s="66">
        <v>8.5788425319621574E-7</v>
      </c>
      <c r="AN137" s="66">
        <v>4.5505961990849993E-6</v>
      </c>
      <c r="AO137" s="66">
        <v>2.3647177934441896E-5</v>
      </c>
      <c r="AP137" s="66">
        <v>1.1979364665613546E-4</v>
      </c>
      <c r="AQ137" s="66">
        <v>5.8754564548845758E-4</v>
      </c>
      <c r="AR137" s="66">
        <v>2.761935662121769E-3</v>
      </c>
      <c r="AS137" s="66">
        <v>1.2249851839022616E-2</v>
      </c>
      <c r="AT137" s="66">
        <v>4.9929774056788077E-2</v>
      </c>
      <c r="AU137" s="66">
        <v>0.17804651811321118</v>
      </c>
      <c r="AV137" s="66">
        <v>0.4984328249506319</v>
      </c>
      <c r="AW137" s="66">
        <v>0.80675898726847461</v>
      </c>
      <c r="AX137" s="66">
        <v>1.0869621485065331</v>
      </c>
      <c r="AY137" s="66">
        <v>1.3384772158800529</v>
      </c>
      <c r="AZ137" s="66">
        <v>1.5575342757249391</v>
      </c>
      <c r="BA137" s="66">
        <v>1.7401672403163706</v>
      </c>
      <c r="BB137" s="66">
        <v>1.8836353880315386</v>
      </c>
      <c r="BC137" s="66">
        <v>1.9866707839810487</v>
      </c>
      <c r="BD137" s="66">
        <v>2.0494451531730573</v>
      </c>
      <c r="BE137" s="66">
        <v>2.0734573723288197</v>
      </c>
      <c r="BF137" s="66">
        <v>2.0613677003151736</v>
      </c>
      <c r="BG137" s="66">
        <v>2.0167893462498974</v>
      </c>
      <c r="BH137" s="66">
        <v>1.9440517386173561</v>
      </c>
      <c r="BI137" s="66">
        <v>1.8479515409474445</v>
      </c>
      <c r="BJ137" s="66">
        <v>1.7335069162424339</v>
      </c>
      <c r="BK137" s="66">
        <v>1.6057287055381362</v>
      </c>
      <c r="BL137" s="66">
        <v>1.4694195266629704</v>
      </c>
      <c r="BM137" s="66">
        <v>1.3290086520261721</v>
      </c>
      <c r="BN137" s="66">
        <v>1.1884272035955217</v>
      </c>
      <c r="BO137" s="66">
        <v>1.051024998489603</v>
      </c>
      <c r="BP137" s="66">
        <v>0.91952753058705827</v>
      </c>
      <c r="BQ137" s="66">
        <v>0.79602925748242193</v>
      </c>
      <c r="BR137" s="66">
        <v>0.68201768035891608</v>
      </c>
      <c r="BS137" s="66">
        <v>0.57842168788017667</v>
      </c>
      <c r="BT137" s="66">
        <v>0.48567725224701808</v>
      </c>
      <c r="BU137" s="66">
        <v>0.40380373521498192</v>
      </c>
      <c r="BV137" s="66">
        <v>0.33248467035037144</v>
      </c>
      <c r="BW137" s="66">
        <v>0.27114780512701997</v>
      </c>
      <c r="BX137" s="66">
        <v>0.21904028157934896</v>
      </c>
      <c r="BY137" s="66">
        <v>0.1752959873151449</v>
      </c>
      <c r="BZ137" s="66">
        <v>0.13899321987735971</v>
      </c>
      <c r="CA137" s="66">
        <v>0.10920180169603978</v>
      </c>
      <c r="CB137" s="66">
        <v>8.5019611399759276E-2</v>
      </c>
      <c r="CC137" s="66">
        <v>6.5599136029211941E-2</v>
      </c>
      <c r="CD137" s="50">
        <v>5.0165094878968933E-2</v>
      </c>
      <c r="CE137" s="50">
        <v>3.8024452868509272E-2</v>
      </c>
      <c r="CF137" s="50">
        <v>2.857025429842714E-2</v>
      </c>
      <c r="CG137" s="50">
        <v>2.1280697582056345E-2</v>
      </c>
      <c r="CH137" s="50">
        <v>1.5714770949637063E-2</v>
      </c>
      <c r="CI137" s="50">
        <v>1.150560961341829E-2</v>
      </c>
      <c r="CJ137" s="50">
        <v>8.3525440527117221E-3</v>
      </c>
      <c r="CK137" s="50">
        <v>6.0126093654309836E-3</v>
      </c>
      <c r="CL137" s="50">
        <v>4.2920938318591461E-3</v>
      </c>
      <c r="CM137" s="50">
        <v>3.0385322768317325E-3</v>
      </c>
      <c r="CN137" s="50">
        <v>2.1334029940718326E-3</v>
      </c>
      <c r="CO137" s="50">
        <v>1.4856684627914609E-3</v>
      </c>
      <c r="CP137" s="50">
        <v>1.026209431775039E-3</v>
      </c>
      <c r="CQ137" s="50">
        <v>7.0313674827410222E-4</v>
      </c>
      <c r="CR137" s="50">
        <v>4.7792196999125682E-4</v>
      </c>
      <c r="CS137" s="50">
        <v>3.222622188257021E-4</v>
      </c>
      <c r="CT137" s="50">
        <v>2.1558281568523206E-4</v>
      </c>
      <c r="CU137" s="50">
        <v>1.4307921365687472E-4</v>
      </c>
      <c r="CV137" s="50">
        <v>9.4204389181717907E-5</v>
      </c>
      <c r="CW137" s="50">
        <v>6.1516535128418559E-5</v>
      </c>
      <c r="CX137" s="50">
        <v>3.981261249572473E-5</v>
      </c>
      <c r="CY137" s="50">
        <v>2.5484599889934726E-5</v>
      </c>
      <c r="CZ137" s="50">
        <v>1.6046142648230256E-5</v>
      </c>
      <c r="DA137" s="50">
        <v>9.7871309270617114E-6</v>
      </c>
      <c r="DB137" s="50">
        <v>5.5221915198368301E-6</v>
      </c>
      <c r="DC137" s="50">
        <v>2.4060180326475242E-6</v>
      </c>
    </row>
    <row r="138" spans="6:107" x14ac:dyDescent="0.25">
      <c r="F138" s="66" t="e">
        <v>#N/A</v>
      </c>
      <c r="G138" s="67">
        <v>0.36164383561643837</v>
      </c>
      <c r="H138" s="66">
        <v>-2.723040030208554E-30</v>
      </c>
      <c r="I138" s="66">
        <v>1.1622752822585879E-32</v>
      </c>
      <c r="J138" s="66">
        <v>2.7462855358537256E-30</v>
      </c>
      <c r="K138" s="66">
        <v>1.7642913723826977E-29</v>
      </c>
      <c r="L138" s="66">
        <v>1.1059915683981883E-28</v>
      </c>
      <c r="M138" s="66">
        <v>6.9240792273272295E-28</v>
      </c>
      <c r="N138" s="66">
        <v>4.3314829141025815E-27</v>
      </c>
      <c r="O138" s="66">
        <v>2.7074664517267116E-26</v>
      </c>
      <c r="P138" s="66">
        <v>1.6909122006087889E-25</v>
      </c>
      <c r="Q138" s="66">
        <v>1.055086538408083E-24</v>
      </c>
      <c r="R138" s="66">
        <v>6.577177943571119E-24</v>
      </c>
      <c r="S138" s="66">
        <v>4.0958932679797329E-23</v>
      </c>
      <c r="T138" s="66">
        <v>2.5479185064783997E-22</v>
      </c>
      <c r="U138" s="66">
        <v>1.5831335170345636E-21</v>
      </c>
      <c r="V138" s="66">
        <v>9.8244529301357898E-21</v>
      </c>
      <c r="W138" s="66">
        <v>6.0886034211606458E-20</v>
      </c>
      <c r="X138" s="66">
        <v>3.7679093560238111E-19</v>
      </c>
      <c r="Y138" s="66">
        <v>2.3281243935527437E-18</v>
      </c>
      <c r="Z138" s="66">
        <v>1.4360781149430174E-17</v>
      </c>
      <c r="AA138" s="66">
        <v>8.8420261809513345E-17</v>
      </c>
      <c r="AB138" s="66">
        <v>5.4331818683329534E-16</v>
      </c>
      <c r="AC138" s="66">
        <v>3.3312078291698315E-15</v>
      </c>
      <c r="AD138" s="66">
        <v>2.0375014012975398E-14</v>
      </c>
      <c r="AE138" s="66">
        <v>1.2428854713459341E-13</v>
      </c>
      <c r="AF138" s="66">
        <v>7.5591126347251881E-13</v>
      </c>
      <c r="AG138" s="66">
        <v>4.5820862220397865E-12</v>
      </c>
      <c r="AH138" s="66">
        <v>2.767104073833531E-11</v>
      </c>
      <c r="AI138" s="66">
        <v>1.6639395586016317E-10</v>
      </c>
      <c r="AJ138" s="66">
        <v>9.9570724773272174E-10</v>
      </c>
      <c r="AK138" s="66">
        <v>5.9248508879877226E-9</v>
      </c>
      <c r="AL138" s="66">
        <v>3.5023573856059899E-8</v>
      </c>
      <c r="AM138" s="66">
        <v>2.0542411536861073E-7</v>
      </c>
      <c r="AN138" s="66">
        <v>1.1936006644290025E-6</v>
      </c>
      <c r="AO138" s="66">
        <v>6.8557746589890607E-6</v>
      </c>
      <c r="AP138" s="66">
        <v>3.8811520068398358E-5</v>
      </c>
      <c r="AQ138" s="66">
        <v>2.1563625069317613E-4</v>
      </c>
      <c r="AR138" s="66">
        <v>1.1682398843625319E-3</v>
      </c>
      <c r="AS138" s="66">
        <v>6.1069225740428236E-3</v>
      </c>
      <c r="AT138" s="66">
        <v>3.0226650856415984E-2</v>
      </c>
      <c r="AU138" s="66">
        <v>0.13617564919724878</v>
      </c>
      <c r="AV138" s="66">
        <v>0.50118586629399586</v>
      </c>
      <c r="AW138" s="66">
        <v>0.81305410629967323</v>
      </c>
      <c r="AX138" s="66">
        <v>1.0934139824489721</v>
      </c>
      <c r="AY138" s="66">
        <v>1.3457804323711895</v>
      </c>
      <c r="AZ138" s="66">
        <v>1.5657265440346448</v>
      </c>
      <c r="BA138" s="66">
        <v>1.7489757368325998</v>
      </c>
      <c r="BB138" s="66">
        <v>1.8927331847140301</v>
      </c>
      <c r="BC138" s="66">
        <v>1.9957382562298491</v>
      </c>
      <c r="BD138" s="66">
        <v>2.0581874775601823</v>
      </c>
      <c r="BE138" s="66">
        <v>2.0816163006543427</v>
      </c>
      <c r="BF138" s="66">
        <v>2.0687309909888025</v>
      </c>
      <c r="BG138" s="66">
        <v>2.0231970283230045</v>
      </c>
      <c r="BH138" s="66">
        <v>1.949398840329329</v>
      </c>
      <c r="BI138" s="66">
        <v>1.8521874023480569</v>
      </c>
      <c r="BJ138" s="66">
        <v>1.7366314894672961</v>
      </c>
      <c r="BK138" s="66">
        <v>1.6077864271901527</v>
      </c>
      <c r="BL138" s="66">
        <v>1.4704914541711185</v>
      </c>
      <c r="BM138" s="66">
        <v>1.3292035941965594</v>
      </c>
      <c r="BN138" s="66">
        <v>1.1878725503408334</v>
      </c>
      <c r="BO138" s="66">
        <v>1.0498578765824107</v>
      </c>
      <c r="BP138" s="66">
        <v>0.91788679560936648</v>
      </c>
      <c r="BQ138" s="66">
        <v>0.79404869292875291</v>
      </c>
      <c r="BR138" s="66">
        <v>0.67982062876117966</v>
      </c>
      <c r="BS138" s="66">
        <v>0.57611719963755026</v>
      </c>
      <c r="BT138" s="66">
        <v>0.48335771635516167</v>
      </c>
      <c r="BU138" s="66">
        <v>0.40154385952306199</v>
      </c>
      <c r="BV138" s="66">
        <v>0.33034161090745945</v>
      </c>
      <c r="BW138" s="66">
        <v>0.26916220486320858</v>
      </c>
      <c r="BX138" s="66">
        <v>0.21723796555272418</v>
      </c>
      <c r="BY138" s="66">
        <v>0.17369007068398076</v>
      </c>
      <c r="BZ138" s="66">
        <v>0.13758641018819925</v>
      </c>
      <c r="CA138" s="66">
        <v>0.10798871326232147</v>
      </c>
      <c r="CB138" s="66">
        <v>8.3988951053671809E-2</v>
      </c>
      <c r="CC138" s="66">
        <v>6.4735661710172657E-2</v>
      </c>
      <c r="CD138" s="50">
        <v>4.9451287769627539E-2</v>
      </c>
      <c r="CE138" s="50">
        <v>3.7441877638163278E-2</v>
      </c>
      <c r="CF138" s="50">
        <v>2.8100609093096005E-2</v>
      </c>
      <c r="CG138" s="50">
        <v>2.0906575285940612E-2</v>
      </c>
      <c r="CH138" s="50">
        <v>1.5420166250531688E-2</v>
      </c>
      <c r="CI138" s="50">
        <v>1.1276213364346045E-2</v>
      </c>
      <c r="CJ138" s="50">
        <v>8.1758684584791654E-3</v>
      </c>
      <c r="CK138" s="50">
        <v>5.877985868847144E-3</v>
      </c>
      <c r="CL138" s="50">
        <v>4.1905814254901662E-3</v>
      </c>
      <c r="CM138" s="50">
        <v>2.9627683808001984E-3</v>
      </c>
      <c r="CN138" s="50">
        <v>2.0774228830761519E-3</v>
      </c>
      <c r="CO138" s="50">
        <v>1.4447131462551578E-3</v>
      </c>
      <c r="CP138" s="50">
        <v>9.9653633214651809E-4</v>
      </c>
      <c r="CQ138" s="50">
        <v>6.8184274353616677E-4</v>
      </c>
      <c r="CR138" s="50">
        <v>4.6278447905093487E-4</v>
      </c>
      <c r="CS138" s="50">
        <v>3.116010143213559E-4</v>
      </c>
      <c r="CT138" s="50">
        <v>2.0814307570786388E-4</v>
      </c>
      <c r="CU138" s="50">
        <v>1.3793485711603614E-4</v>
      </c>
      <c r="CV138" s="50">
        <v>9.0679846304953123E-5</v>
      </c>
      <c r="CW138" s="50">
        <v>5.9124652160728949E-5</v>
      </c>
      <c r="CX138" s="50">
        <v>3.8206257145841953E-5</v>
      </c>
      <c r="CY138" s="50">
        <v>2.4419618869513142E-5</v>
      </c>
      <c r="CZ138" s="50">
        <v>1.5353543071218102E-5</v>
      </c>
      <c r="DA138" s="50">
        <v>9.3526523357707397E-6</v>
      </c>
      <c r="DB138" s="50">
        <v>5.2717625261427368E-6</v>
      </c>
      <c r="DC138" s="50">
        <v>2.2959244819693797E-6</v>
      </c>
    </row>
    <row r="139" spans="6:107" x14ac:dyDescent="0.25">
      <c r="F139" s="66" t="e">
        <v>#N/A</v>
      </c>
      <c r="G139" s="67">
        <v>0.36438356164383562</v>
      </c>
      <c r="H139" s="66">
        <v>-9.4874742766180633E-32</v>
      </c>
      <c r="I139" s="66">
        <v>3.9126722729530872E-34</v>
      </c>
      <c r="J139" s="66">
        <v>9.565727722077125E-32</v>
      </c>
      <c r="K139" s="66">
        <v>6.2982585084371271E-31</v>
      </c>
      <c r="L139" s="66">
        <v>4.0537391102850015E-30</v>
      </c>
      <c r="M139" s="66">
        <v>2.6076863498110244E-29</v>
      </c>
      <c r="N139" s="66">
        <v>1.6774485636144809E-28</v>
      </c>
      <c r="O139" s="66">
        <v>1.0790533879028762E-27</v>
      </c>
      <c r="P139" s="66">
        <v>6.9412334319001275E-27</v>
      </c>
      <c r="Q139" s="66">
        <v>4.4650915410979083E-26</v>
      </c>
      <c r="R139" s="66">
        <v>2.8722622090000336E-25</v>
      </c>
      <c r="S139" s="66">
        <v>1.8476418952029625E-24</v>
      </c>
      <c r="T139" s="66">
        <v>1.188533749534545E-23</v>
      </c>
      <c r="U139" s="66">
        <v>7.6454884328517888E-23</v>
      </c>
      <c r="V139" s="66">
        <v>4.9181180929663442E-22</v>
      </c>
      <c r="W139" s="66">
        <v>3.163680880404027E-21</v>
      </c>
      <c r="X139" s="66">
        <v>2.0351029649629729E-20</v>
      </c>
      <c r="Y139" s="66">
        <v>1.3091219483148878E-19</v>
      </c>
      <c r="Z139" s="66">
        <v>8.4211968881435248E-19</v>
      </c>
      <c r="AA139" s="66">
        <v>5.4171085528099689E-18</v>
      </c>
      <c r="AB139" s="66">
        <v>3.484666783440579E-17</v>
      </c>
      <c r="AC139" s="66">
        <v>2.2415837661801172E-16</v>
      </c>
      <c r="AD139" s="66">
        <v>1.4419449815631965E-15</v>
      </c>
      <c r="AE139" s="66">
        <v>9.2756084391103396E-15</v>
      </c>
      <c r="AF139" s="66">
        <v>5.9667264018924521E-14</v>
      </c>
      <c r="AG139" s="66">
        <v>3.8382197985984756E-13</v>
      </c>
      <c r="AH139" s="66">
        <v>2.4690140338395482E-12</v>
      </c>
      <c r="AI139" s="66">
        <v>1.5882441911019663E-11</v>
      </c>
      <c r="AJ139" s="66">
        <v>1.0216708273004042E-10</v>
      </c>
      <c r="AK139" s="66">
        <v>6.5721082765771404E-10</v>
      </c>
      <c r="AL139" s="66">
        <v>4.2276441731416711E-9</v>
      </c>
      <c r="AM139" s="66">
        <v>2.7195192931312353E-8</v>
      </c>
      <c r="AN139" s="66">
        <v>1.7493868648403963E-7</v>
      </c>
      <c r="AO139" s="66">
        <v>1.1253291751250431E-6</v>
      </c>
      <c r="AP139" s="66">
        <v>7.2389119744713813E-6</v>
      </c>
      <c r="AQ139" s="66">
        <v>4.6565794020513164E-5</v>
      </c>
      <c r="AR139" s="66">
        <v>2.9954407242521785E-4</v>
      </c>
      <c r="AS139" s="66">
        <v>1.9268790152178774E-3</v>
      </c>
      <c r="AT139" s="66">
        <v>1.2395046609423045E-2</v>
      </c>
      <c r="AU139" s="66">
        <v>7.9733693312549536E-2</v>
      </c>
      <c r="AV139" s="66">
        <v>0.51290342421355439</v>
      </c>
      <c r="AW139" s="66">
        <v>0.82008875737174503</v>
      </c>
      <c r="AX139" s="66">
        <v>1.0997152801714534</v>
      </c>
      <c r="AY139" s="66">
        <v>1.3530765843720349</v>
      </c>
      <c r="AZ139" s="66">
        <v>1.5739795679504773</v>
      </c>
      <c r="BA139" s="66">
        <v>1.757856821652739</v>
      </c>
      <c r="BB139" s="66">
        <v>1.9019019604701715</v>
      </c>
      <c r="BC139" s="66">
        <v>2.0048712410500582</v>
      </c>
      <c r="BD139" s="66">
        <v>2.066987245013157</v>
      </c>
      <c r="BE139" s="66">
        <v>2.0898225173220051</v>
      </c>
      <c r="BF139" s="66">
        <v>2.07613002852493</v>
      </c>
      <c r="BG139" s="66">
        <v>2.0296283080537498</v>
      </c>
      <c r="BH139" s="66">
        <v>1.9547575354950453</v>
      </c>
      <c r="BI139" s="66">
        <v>1.856423662054568</v>
      </c>
      <c r="BJ139" s="66">
        <v>1.7397466105139918</v>
      </c>
      <c r="BK139" s="66">
        <v>1.6098265743539781</v>
      </c>
      <c r="BL139" s="66">
        <v>1.4715396359904136</v>
      </c>
      <c r="BM139" s="66">
        <v>1.3293706384360724</v>
      </c>
      <c r="BN139" s="66">
        <v>1.1872877957517392</v>
      </c>
      <c r="BO139" s="66">
        <v>1.0486602162757546</v>
      </c>
      <c r="BP139" s="66">
        <v>0.9162165871794804</v>
      </c>
      <c r="BQ139" s="66">
        <v>0.79204090780926528</v>
      </c>
      <c r="BR139" s="66">
        <v>0.67759946418220307</v>
      </c>
      <c r="BS139" s="66">
        <v>0.5737922349969159</v>
      </c>
      <c r="BT139" s="66">
        <v>0.48102157273849683</v>
      </c>
      <c r="BU139" s="66">
        <v>0.39927122375317586</v>
      </c>
      <c r="BV139" s="66">
        <v>0.32818941737729601</v>
      </c>
      <c r="BW139" s="66">
        <v>0.26717072962385563</v>
      </c>
      <c r="BX139" s="66">
        <v>0.21543257506697713</v>
      </c>
      <c r="BY139" s="66">
        <v>0.17208337777506827</v>
      </c>
      <c r="BZ139" s="66">
        <v>0.13618061640458118</v>
      </c>
      <c r="CA139" s="66">
        <v>0.10677795425380564</v>
      </c>
      <c r="CB139" s="66">
        <v>8.2961504082788184E-2</v>
      </c>
      <c r="CC139" s="66">
        <v>6.3875917395483664E-2</v>
      </c>
      <c r="CD139" s="50">
        <v>4.8741427947504398E-2</v>
      </c>
      <c r="CE139" s="50">
        <v>3.6863235381162401E-2</v>
      </c>
      <c r="CF139" s="50">
        <v>2.7634714097462931E-2</v>
      </c>
      <c r="CG139" s="50">
        <v>2.0535907658780415E-2</v>
      </c>
      <c r="CH139" s="50">
        <v>1.5128654554778704E-2</v>
      </c>
      <c r="CI139" s="50">
        <v>1.1049519494027406E-2</v>
      </c>
      <c r="CJ139" s="50">
        <v>8.0015036838490192E-3</v>
      </c>
      <c r="CK139" s="50">
        <v>5.7453004755058917E-3</v>
      </c>
      <c r="CL139" s="50">
        <v>4.0906659909883359E-3</v>
      </c>
      <c r="CM139" s="50">
        <v>2.8882989573688553E-3</v>
      </c>
      <c r="CN139" s="50">
        <v>2.0224760551326207E-3</v>
      </c>
      <c r="CO139" s="50">
        <v>1.404570754818776E-3</v>
      </c>
      <c r="CP139" s="50">
        <v>9.6749404215237507E-4</v>
      </c>
      <c r="CQ139" s="50">
        <v>6.6103182621385804E-4</v>
      </c>
      <c r="CR139" s="50">
        <v>4.4801229340161487E-4</v>
      </c>
      <c r="CS139" s="50">
        <v>3.0121269306952666E-4</v>
      </c>
      <c r="CT139" s="50">
        <v>2.0090477294112309E-4</v>
      </c>
      <c r="CU139" s="50">
        <v>1.3293747692187847E-4</v>
      </c>
      <c r="CV139" s="50">
        <v>8.7261307380949758E-5</v>
      </c>
      <c r="CW139" s="50">
        <v>5.6808317327753561E-5</v>
      </c>
      <c r="CX139" s="50">
        <v>3.6653046576233148E-5</v>
      </c>
      <c r="CY139" s="50">
        <v>2.3391428501764355E-5</v>
      </c>
      <c r="CZ139" s="50">
        <v>1.4685823465995546E-5</v>
      </c>
      <c r="DA139" s="50">
        <v>8.9343075147294022E-6</v>
      </c>
      <c r="DB139" s="50">
        <v>5.0308613902261158E-6</v>
      </c>
      <c r="DC139" s="50">
        <v>2.1900533894271124E-6</v>
      </c>
    </row>
    <row r="140" spans="6:107" x14ac:dyDescent="0.25">
      <c r="F140" s="66" t="e">
        <v>#N/A</v>
      </c>
      <c r="G140" s="67">
        <v>0.36712328767123287</v>
      </c>
      <c r="H140" s="66">
        <v>0</v>
      </c>
      <c r="I140" s="66">
        <v>0</v>
      </c>
      <c r="J140" s="66">
        <v>0</v>
      </c>
      <c r="K140" s="66">
        <v>0</v>
      </c>
      <c r="L140" s="66">
        <v>0</v>
      </c>
      <c r="M140" s="66">
        <v>0</v>
      </c>
      <c r="N140" s="66">
        <v>0</v>
      </c>
      <c r="O140" s="66">
        <v>0</v>
      </c>
      <c r="P140" s="66">
        <v>0</v>
      </c>
      <c r="Q140" s="66">
        <v>0</v>
      </c>
      <c r="R140" s="66">
        <v>0</v>
      </c>
      <c r="S140" s="66">
        <v>0</v>
      </c>
      <c r="T140" s="66">
        <v>0</v>
      </c>
      <c r="U140" s="66">
        <v>0</v>
      </c>
      <c r="V140" s="66">
        <v>0</v>
      </c>
      <c r="W140" s="66">
        <v>0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>
        <v>0</v>
      </c>
      <c r="AF140" s="66">
        <v>0</v>
      </c>
      <c r="AG140" s="66">
        <v>0</v>
      </c>
      <c r="AH140" s="66">
        <v>0</v>
      </c>
      <c r="AI140" s="66">
        <v>0</v>
      </c>
      <c r="AJ140" s="66">
        <v>0</v>
      </c>
      <c r="AK140" s="66">
        <v>0</v>
      </c>
      <c r="AL140" s="66">
        <v>0</v>
      </c>
      <c r="AM140" s="66">
        <v>0</v>
      </c>
      <c r="AN140" s="66">
        <v>0</v>
      </c>
      <c r="AO140" s="66">
        <v>0</v>
      </c>
      <c r="AP140" s="66">
        <v>0</v>
      </c>
      <c r="AQ140" s="66">
        <v>0</v>
      </c>
      <c r="AR140" s="66">
        <v>0</v>
      </c>
      <c r="AS140" s="66">
        <v>0</v>
      </c>
      <c r="AT140" s="66">
        <v>0</v>
      </c>
      <c r="AU140" s="66">
        <v>0</v>
      </c>
      <c r="AV140" s="66">
        <v>0.54051505328977478</v>
      </c>
      <c r="AW140" s="66">
        <v>0.82626250353288966</v>
      </c>
      <c r="AX140" s="66">
        <v>1.1056405407976753</v>
      </c>
      <c r="AY140" s="66">
        <v>1.3603821888693688</v>
      </c>
      <c r="AZ140" s="66">
        <v>1.5823055735730194</v>
      </c>
      <c r="BA140" s="66">
        <v>1.7668134372977666</v>
      </c>
      <c r="BB140" s="66">
        <v>1.9111425656842034</v>
      </c>
      <c r="BC140" s="66">
        <v>2.0140703139610445</v>
      </c>
      <c r="BD140" s="66">
        <v>2.0758449166107367</v>
      </c>
      <c r="BE140" s="66">
        <v>2.0980763293838276</v>
      </c>
      <c r="BF140" s="66">
        <v>2.0835649483147538</v>
      </c>
      <c r="BG140" s="66">
        <v>2.0360831549589054</v>
      </c>
      <c r="BH140" s="66">
        <v>1.9601276472385938</v>
      </c>
      <c r="BI140" s="66">
        <v>1.8606600250275249</v>
      </c>
      <c r="BJ140" s="66">
        <v>1.7428518996158535</v>
      </c>
      <c r="BK140" s="66">
        <v>1.6118487178464678</v>
      </c>
      <c r="BL140" s="66">
        <v>1.4725636276380518</v>
      </c>
      <c r="BM140" s="66">
        <v>1.3295093553298454</v>
      </c>
      <c r="BN140" s="66">
        <v>1.1866725502365265</v>
      </c>
      <c r="BO140" s="66">
        <v>1.047431685850694</v>
      </c>
      <c r="BP140" s="66">
        <v>0.91451664245678477</v>
      </c>
      <c r="BQ140" s="66">
        <v>0.7900057124488471</v>
      </c>
      <c r="BR140" s="66">
        <v>0.67535406852764401</v>
      </c>
      <c r="BS140" s="66">
        <v>0.5714467411839621</v>
      </c>
      <c r="BT140" s="66">
        <v>0.47866882437578073</v>
      </c>
      <c r="BU140" s="66">
        <v>0.39698587514763811</v>
      </c>
      <c r="BV140" s="66">
        <v>0.32602816912117044</v>
      </c>
      <c r="BW140" s="66">
        <v>0.26517347914863459</v>
      </c>
      <c r="BX140" s="66">
        <v>0.21362421970190523</v>
      </c>
      <c r="BY140" s="66">
        <v>0.17047601919465405</v>
      </c>
      <c r="BZ140" s="66">
        <v>0.13477594333136231</v>
      </c>
      <c r="CA140" s="66">
        <v>0.10556961886923934</v>
      </c>
      <c r="CB140" s="66">
        <v>8.193735116146067E-2</v>
      </c>
      <c r="CC140" s="66">
        <v>6.3019968947261987E-2</v>
      </c>
      <c r="CD140" s="50">
        <v>4.803556648230442E-2</v>
      </c>
      <c r="CE140" s="50">
        <v>3.6288563358227742E-2</v>
      </c>
      <c r="CF140" s="50">
        <v>2.7172594380622053E-2</v>
      </c>
      <c r="CG140" s="50">
        <v>2.0168709538815797E-2</v>
      </c>
      <c r="CH140" s="50">
        <v>1.4840242536944506E-2</v>
      </c>
      <c r="CI140" s="50">
        <v>1.0825528508780951E-2</v>
      </c>
      <c r="CJ140" s="50">
        <v>7.8294458695994315E-3</v>
      </c>
      <c r="CK140" s="50">
        <v>5.614546500411946E-3</v>
      </c>
      <c r="CL140" s="50">
        <v>3.9923392657228466E-3</v>
      </c>
      <c r="CM140" s="50">
        <v>2.8151151253989815E-3</v>
      </c>
      <c r="CN140" s="50">
        <v>1.9685537047114282E-3</v>
      </c>
      <c r="CO140" s="50">
        <v>1.3652330242967612E-3</v>
      </c>
      <c r="CP140" s="50">
        <v>9.3907511846810982E-4</v>
      </c>
      <c r="CQ140" s="50">
        <v>6.4069750955032183E-4</v>
      </c>
      <c r="CR140" s="50">
        <v>4.3359991384086605E-4</v>
      </c>
      <c r="CS140" s="50">
        <v>2.9109270339039726E-4</v>
      </c>
      <c r="CT140" s="50">
        <v>1.9386421960373431E-4</v>
      </c>
      <c r="CU140" s="50">
        <v>1.2808414310447867E-4</v>
      </c>
      <c r="CV140" s="50">
        <v>8.3946487076787363E-5</v>
      </c>
      <c r="CW140" s="50">
        <v>5.4565780156150989E-5</v>
      </c>
      <c r="CX140" s="50">
        <v>3.5151665372315468E-5</v>
      </c>
      <c r="CY140" s="50">
        <v>2.2399062261608158E-5</v>
      </c>
      <c r="CZ140" s="50">
        <v>1.4042295277923642E-5</v>
      </c>
      <c r="DA140" s="50">
        <v>8.5316305468323567E-6</v>
      </c>
      <c r="DB140" s="50">
        <v>4.7992047435438507E-6</v>
      </c>
      <c r="DC140" s="50">
        <v>2.0882785288948471E-6</v>
      </c>
    </row>
    <row r="141" spans="6:107" x14ac:dyDescent="0.25">
      <c r="F141" s="66" t="e">
        <v>#N/A</v>
      </c>
      <c r="G141" s="67">
        <v>0.36986301369863012</v>
      </c>
      <c r="H141" s="66">
        <v>-2.0795572172594331E-26</v>
      </c>
      <c r="I141" s="66">
        <v>1.0123678623291373E-28</v>
      </c>
      <c r="J141" s="66">
        <v>2.099804574506016E-26</v>
      </c>
      <c r="K141" s="66">
        <v>1.231028963813304E-25</v>
      </c>
      <c r="L141" s="66">
        <v>6.9931536826635844E-25</v>
      </c>
      <c r="M141" s="66">
        <v>3.956480064733182E-24</v>
      </c>
      <c r="N141" s="66">
        <v>2.2308148680221498E-23</v>
      </c>
      <c r="O141" s="66">
        <v>1.2533379887073689E-22</v>
      </c>
      <c r="P141" s="66">
        <v>7.0151526841172366E-22</v>
      </c>
      <c r="Q141" s="66">
        <v>3.9108999298715136E-21</v>
      </c>
      <c r="R141" s="66">
        <v>2.1711261115211934E-20</v>
      </c>
      <c r="S141" s="66">
        <v>1.199916472461171E-19</v>
      </c>
      <c r="T141" s="66">
        <v>6.6001379382543316E-19</v>
      </c>
      <c r="U141" s="66">
        <v>3.6120826142823636E-18</v>
      </c>
      <c r="V141" s="66">
        <v>1.9661574188076014E-17</v>
      </c>
      <c r="W141" s="66">
        <v>1.0640767058994719E-16</v>
      </c>
      <c r="X141" s="66">
        <v>5.7232451432969076E-16</v>
      </c>
      <c r="Y141" s="66">
        <v>3.0579283882016589E-15</v>
      </c>
      <c r="Z141" s="66">
        <v>1.6222045141054284E-14</v>
      </c>
      <c r="AA141" s="66">
        <v>8.5394191636930951E-14</v>
      </c>
      <c r="AB141" s="66">
        <v>4.4577474430662206E-13</v>
      </c>
      <c r="AC141" s="66">
        <v>2.3059528491456463E-12</v>
      </c>
      <c r="AD141" s="66">
        <v>1.1810641452510317E-11</v>
      </c>
      <c r="AE141" s="66">
        <v>5.9837513002038848E-11</v>
      </c>
      <c r="AF141" s="66">
        <v>2.9955587048783225E-10</v>
      </c>
      <c r="AG141" s="66">
        <v>1.4799229278272542E-9</v>
      </c>
      <c r="AH141" s="66">
        <v>7.2047513541944104E-9</v>
      </c>
      <c r="AI141" s="66">
        <v>3.4503795414825552E-8</v>
      </c>
      <c r="AJ141" s="66">
        <v>1.622153170764207E-7</v>
      </c>
      <c r="AK141" s="66">
        <v>7.4683714398931092E-7</v>
      </c>
      <c r="AL141" s="66">
        <v>3.3571736757580531E-6</v>
      </c>
      <c r="AM141" s="66">
        <v>1.4680624554214239E-5</v>
      </c>
      <c r="AN141" s="66">
        <v>6.2166289358462579E-5</v>
      </c>
      <c r="AO141" s="66">
        <v>2.5344969096326078E-4</v>
      </c>
      <c r="AP141" s="66">
        <v>9.8743574477702396E-4</v>
      </c>
      <c r="AQ141" s="66">
        <v>3.6401715727162553E-3</v>
      </c>
      <c r="AR141" s="66">
        <v>1.2529595913011624E-2</v>
      </c>
      <c r="AS141" s="66">
        <v>3.9528599701159552E-2</v>
      </c>
      <c r="AT141" s="66">
        <v>0.11132764183143887</v>
      </c>
      <c r="AU141" s="66">
        <v>0.26952074649846786</v>
      </c>
      <c r="AV141" s="66">
        <v>0.53310919191288031</v>
      </c>
      <c r="AW141" s="66">
        <v>0.82781379919548437</v>
      </c>
      <c r="AX141" s="66">
        <v>1.1112114626105272</v>
      </c>
      <c r="AY141" s="66">
        <v>1.3677675057623728</v>
      </c>
      <c r="AZ141" s="66">
        <v>1.5907178764115346</v>
      </c>
      <c r="BA141" s="66">
        <v>1.7758469572494038</v>
      </c>
      <c r="BB141" s="66">
        <v>1.9204554543039871</v>
      </c>
      <c r="BC141" s="66">
        <v>2.023336015538697</v>
      </c>
      <c r="BD141" s="66">
        <v>2.0847609621053524</v>
      </c>
      <c r="BE141" s="66">
        <v>2.1063780477517002</v>
      </c>
      <c r="BF141" s="66">
        <v>2.0910358844767791</v>
      </c>
      <c r="BG141" s="66">
        <v>2.0425615342750505</v>
      </c>
      <c r="BH141" s="66">
        <v>1.965508992480137</v>
      </c>
      <c r="BI141" s="66">
        <v>1.8648961888770084</v>
      </c>
      <c r="BJ141" s="66">
        <v>1.7459469692412839</v>
      </c>
      <c r="BK141" s="66">
        <v>1.6138524209791827</v>
      </c>
      <c r="BL141" s="66">
        <v>1.4735629779471289</v>
      </c>
      <c r="BM141" s="66">
        <v>1.3296193100098106</v>
      </c>
      <c r="BN141" s="66">
        <v>1.186026420221939</v>
      </c>
      <c r="BO141" s="66">
        <v>1.0461719511535008</v>
      </c>
      <c r="BP141" s="66">
        <v>0.91278669764191789</v>
      </c>
      <c r="BQ141" s="66">
        <v>0.78794291750456502</v>
      </c>
      <c r="BR141" s="66">
        <v>0.67308432506430449</v>
      </c>
      <c r="BS141" s="66">
        <v>0.56908066751419029</v>
      </c>
      <c r="BT141" s="66">
        <v>0.476299476760707</v>
      </c>
      <c r="BU141" s="66">
        <v>0.39468786361058839</v>
      </c>
      <c r="BV141" s="66">
        <v>0.32385794807641849</v>
      </c>
      <c r="BW141" s="66">
        <v>0.26317055549189916</v>
      </c>
      <c r="BX141" s="66">
        <v>0.21181301097552574</v>
      </c>
      <c r="BY141" s="66">
        <v>0.16886810705287914</v>
      </c>
      <c r="BZ141" s="66">
        <v>0.13337249683424873</v>
      </c>
      <c r="CA141" s="66">
        <v>0.10436380195466456</v>
      </c>
      <c r="CB141" s="66">
        <v>8.0916573253518864E-2</v>
      </c>
      <c r="CC141" s="66">
        <v>6.2167882229760926E-2</v>
      </c>
      <c r="CD141" s="50">
        <v>4.7333754233766283E-2</v>
      </c>
      <c r="CE141" s="50">
        <v>3.5717898480187409E-2</v>
      </c>
      <c r="CF141" s="50">
        <v>2.6714274585514931E-2</v>
      </c>
      <c r="CG141" s="50">
        <v>1.9804995313873839E-2</v>
      </c>
      <c r="CH141" s="50">
        <v>1.4554936436065589E-2</v>
      </c>
      <c r="CI141" s="50">
        <v>1.0604240520911171E-2</v>
      </c>
      <c r="CJ141" s="50">
        <v>7.6596908195332323E-3</v>
      </c>
      <c r="CK141" s="50">
        <v>5.4857169850534354E-3</v>
      </c>
      <c r="CL141" s="50">
        <v>3.8955927765545635E-3</v>
      </c>
      <c r="CM141" s="50">
        <v>2.7432078511009299E-3</v>
      </c>
      <c r="CN141" s="50">
        <v>1.9156469235527373E-3</v>
      </c>
      <c r="CO141" s="50">
        <v>1.3266916285265822E-3</v>
      </c>
      <c r="CP141" s="50">
        <v>9.1127208730573152E-4</v>
      </c>
      <c r="CQ141" s="50">
        <v>6.2083329931013711E-4</v>
      </c>
      <c r="CR141" s="50">
        <v>4.1954184931138977E-4</v>
      </c>
      <c r="CS141" s="50">
        <v>2.8123651137587809E-4</v>
      </c>
      <c r="CT141" s="50">
        <v>1.8701775068729226E-4</v>
      </c>
      <c r="CU141" s="50">
        <v>1.2337195009733042E-4</v>
      </c>
      <c r="CV141" s="50">
        <v>8.0733123791099903E-5</v>
      </c>
      <c r="CW141" s="50">
        <v>5.2395311783359983E-5</v>
      </c>
      <c r="CX141" s="50">
        <v>3.3700816800734517E-5</v>
      </c>
      <c r="CY141" s="50">
        <v>2.1441569013312956E-5</v>
      </c>
      <c r="CZ141" s="50">
        <v>1.3422281969513523E-5</v>
      </c>
      <c r="DA141" s="50">
        <v>8.1441642296525504E-6</v>
      </c>
      <c r="DB141" s="50">
        <v>4.5765147492367535E-6</v>
      </c>
      <c r="DC141" s="50">
        <v>1.9904761206741392E-6</v>
      </c>
    </row>
    <row r="142" spans="6:107" x14ac:dyDescent="0.25">
      <c r="F142" s="66" t="e">
        <v>#N/A</v>
      </c>
      <c r="G142" s="67">
        <v>0.37260273972602742</v>
      </c>
      <c r="H142" s="66">
        <v>-3.2692284420437825E-27</v>
      </c>
      <c r="I142" s="66">
        <v>1.5413570106255814E-29</v>
      </c>
      <c r="J142" s="66">
        <v>3.3000555822562938E-27</v>
      </c>
      <c r="K142" s="66">
        <v>1.9775369909204812E-26</v>
      </c>
      <c r="L142" s="66">
        <v>1.150259851967658E-25</v>
      </c>
      <c r="M142" s="66">
        <v>6.6677379183341407E-25</v>
      </c>
      <c r="N142" s="66">
        <v>3.8542740543889234E-24</v>
      </c>
      <c r="O142" s="66">
        <v>2.221424355385688E-23</v>
      </c>
      <c r="P142" s="66">
        <v>1.2763613620991867E-22</v>
      </c>
      <c r="Q142" s="66">
        <v>7.3095513158161918E-22</v>
      </c>
      <c r="R142" s="66">
        <v>4.1715502724706306E-21</v>
      </c>
      <c r="S142" s="66">
        <v>2.371924121072793E-20</v>
      </c>
      <c r="T142" s="66">
        <v>1.3433791909966873E-19</v>
      </c>
      <c r="U142" s="66">
        <v>7.5766786792433041E-19</v>
      </c>
      <c r="V142" s="66">
        <v>4.2542013545514503E-18</v>
      </c>
      <c r="W142" s="66">
        <v>2.3772759566289086E-17</v>
      </c>
      <c r="X142" s="66">
        <v>1.3216366716644995E-16</v>
      </c>
      <c r="Y142" s="66">
        <v>7.3071302953589167E-16</v>
      </c>
      <c r="Z142" s="66">
        <v>4.0160156346958382E-15</v>
      </c>
      <c r="AA142" s="66">
        <v>2.1930375512360191E-14</v>
      </c>
      <c r="AB142" s="66">
        <v>1.1892144029090179E-13</v>
      </c>
      <c r="AC142" s="66">
        <v>6.3998099385647581E-13</v>
      </c>
      <c r="AD142" s="66">
        <v>3.4155323285366206E-12</v>
      </c>
      <c r="AE142" s="66">
        <v>1.8062610299374624E-11</v>
      </c>
      <c r="AF142" s="66">
        <v>9.4563886795469469E-11</v>
      </c>
      <c r="AG142" s="66">
        <v>4.8957412549785785E-10</v>
      </c>
      <c r="AH142" s="66">
        <v>2.5032498875441902E-9</v>
      </c>
      <c r="AI142" s="66">
        <v>1.2621929313136344E-8</v>
      </c>
      <c r="AJ142" s="66">
        <v>6.2646837584637568E-8</v>
      </c>
      <c r="AK142" s="66">
        <v>3.0540664229490736E-7</v>
      </c>
      <c r="AL142" s="66">
        <v>1.4585051938125583E-6</v>
      </c>
      <c r="AM142" s="66">
        <v>6.8007296951845301E-6</v>
      </c>
      <c r="AN142" s="66">
        <v>3.0833117040113781E-5</v>
      </c>
      <c r="AO142" s="66">
        <v>1.352007905903345E-4</v>
      </c>
      <c r="AP142" s="66">
        <v>5.6938391442566466E-4</v>
      </c>
      <c r="AQ142" s="66">
        <v>2.2814445615282728E-3</v>
      </c>
      <c r="AR142" s="66">
        <v>8.5847109071500987E-3</v>
      </c>
      <c r="AS142" s="66">
        <v>2.977165715304916E-2</v>
      </c>
      <c r="AT142" s="66">
        <v>9.2520215882648249E-2</v>
      </c>
      <c r="AU142" s="66">
        <v>0.24660740886542518</v>
      </c>
      <c r="AV142" s="66">
        <v>0.52644411179487138</v>
      </c>
      <c r="AW142" s="66">
        <v>0.83044330898798169</v>
      </c>
      <c r="AX142" s="66">
        <v>1.1172646147793728</v>
      </c>
      <c r="AY142" s="66">
        <v>1.3753258147648966</v>
      </c>
      <c r="AZ142" s="66">
        <v>1.5992199727964436</v>
      </c>
      <c r="BA142" s="66">
        <v>1.7849563500523316</v>
      </c>
      <c r="BB142" s="66">
        <v>1.9298408608230224</v>
      </c>
      <c r="BC142" s="66">
        <v>2.0326689207745829</v>
      </c>
      <c r="BD142" s="66">
        <v>2.0937358704904763</v>
      </c>
      <c r="BE142" s="66">
        <v>2.1147279872665723</v>
      </c>
      <c r="BF142" s="66">
        <v>2.0985429693924638</v>
      </c>
      <c r="BG142" s="66">
        <v>2.0490634067211948</v>
      </c>
      <c r="BH142" s="66">
        <v>1.9709013817652874</v>
      </c>
      <c r="BI142" s="66">
        <v>1.8691318437018247</v>
      </c>
      <c r="BJ142" s="66">
        <v>1.7490314239456544</v>
      </c>
      <c r="BK142" s="66">
        <v>1.6158372394349783</v>
      </c>
      <c r="BL142" s="66">
        <v>1.4745372289765435</v>
      </c>
      <c r="BM142" s="66">
        <v>1.3297000621016768</v>
      </c>
      <c r="BN142" s="66">
        <v>1.1853490081365119</v>
      </c>
      <c r="BO142" s="66">
        <v>1.0448806756110121</v>
      </c>
      <c r="BP142" s="66">
        <v>0.91102648801725472</v>
      </c>
      <c r="BQ142" s="66">
        <v>0.78585233402304477</v>
      </c>
      <c r="BR142" s="66">
        <v>0.67079011848596537</v>
      </c>
      <c r="BS142" s="66">
        <v>0.56669396545950301</v>
      </c>
      <c r="BT142" s="66">
        <v>0.4739135379629818</v>
      </c>
      <c r="BU142" s="66">
        <v>0.39237724175910599</v>
      </c>
      <c r="BV142" s="66">
        <v>0.32167883879504083</v>
      </c>
      <c r="BW142" s="66">
        <v>0.26116206304804729</v>
      </c>
      <c r="BX142" s="66">
        <v>0.20999906235689156</v>
      </c>
      <c r="BY142" s="66">
        <v>0.16725975496581075</v>
      </c>
      <c r="BZ142" s="66">
        <v>0.1319703838334349</v>
      </c>
      <c r="CA142" s="66">
        <v>0.1031605989912841</v>
      </c>
      <c r="CB142" s="66">
        <v>7.9899251596882478E-2</v>
      </c>
      <c r="CC142" s="66">
        <v>6.1319723092917396E-2</v>
      </c>
      <c r="CD142" s="50">
        <v>4.6636041835861612E-2</v>
      </c>
      <c r="CE142" s="50">
        <v>3.5151277294024036E-2</v>
      </c>
      <c r="CF142" s="50">
        <v>2.6259778917522372E-2</v>
      </c>
      <c r="CG142" s="50">
        <v>1.9444778912768908E-2</v>
      </c>
      <c r="CH142" s="50">
        <v>1.4272742049785146E-2</v>
      </c>
      <c r="CI142" s="50">
        <v>1.0385655245277464E-2</v>
      </c>
      <c r="CJ142" s="50">
        <v>7.4922339990420054E-3</v>
      </c>
      <c r="CK142" s="50">
        <v>5.3588046974736136E-3</v>
      </c>
      <c r="CL142" s="50">
        <v>3.8004178409410602E-3</v>
      </c>
      <c r="CM142" s="50">
        <v>2.6725679497535018E-3</v>
      </c>
      <c r="CN142" s="50">
        <v>1.8637467026599739E-3</v>
      </c>
      <c r="CO142" s="50">
        <v>1.28893818138165E-3</v>
      </c>
      <c r="CP142" s="50">
        <v>8.8407744627438652E-4</v>
      </c>
      <c r="CQ142" s="50">
        <v>6.014326953871212E-4</v>
      </c>
      <c r="CR142" s="50">
        <v>4.0583261821229279E-4</v>
      </c>
      <c r="CS142" s="50">
        <v>2.7163960190212141E-4</v>
      </c>
      <c r="CT142" s="50">
        <v>1.8036172469508449E-4</v>
      </c>
      <c r="CU142" s="50">
        <v>1.1879801724292659E-4</v>
      </c>
      <c r="CV142" s="50">
        <v>7.7618979973093492E-5</v>
      </c>
      <c r="CW142" s="50">
        <v>5.0295205136517397E-5</v>
      </c>
      <c r="CX142" s="50">
        <v>3.2299222890408879E-5</v>
      </c>
      <c r="CY142" s="50">
        <v>2.0518013029544551E-5</v>
      </c>
      <c r="CZ142" s="50">
        <v>1.2825119006287352E-5</v>
      </c>
      <c r="DA142" s="50">
        <v>7.7714600500154869E-6</v>
      </c>
      <c r="DB142" s="50">
        <v>4.3625190810279887E-6</v>
      </c>
      <c r="DC142" s="50">
        <v>1.8965248247647401E-6</v>
      </c>
    </row>
    <row r="143" spans="6:107" x14ac:dyDescent="0.25">
      <c r="F143" s="66" t="e">
        <v>#N/A</v>
      </c>
      <c r="G143" s="67">
        <v>0.37534246575342467</v>
      </c>
      <c r="H143" s="66">
        <v>-4.21479026747232E-28</v>
      </c>
      <c r="I143" s="66">
        <v>1.9234735548957422E-30</v>
      </c>
      <c r="J143" s="66">
        <v>4.2532597385702349E-28</v>
      </c>
      <c r="K143" s="66">
        <v>2.6068180075038127E-27</v>
      </c>
      <c r="L143" s="66">
        <v>1.553548458441397E-26</v>
      </c>
      <c r="M143" s="66">
        <v>9.2329894136759552E-26</v>
      </c>
      <c r="N143" s="66">
        <v>5.4754419018713471E-25</v>
      </c>
      <c r="O143" s="66">
        <v>3.2397529422656974E-24</v>
      </c>
      <c r="P143" s="66">
        <v>1.9123366512152632E-23</v>
      </c>
      <c r="Q143" s="66">
        <v>1.1259398252333861E-22</v>
      </c>
      <c r="R143" s="66">
        <v>6.6114607883688706E-22</v>
      </c>
      <c r="S143" s="66">
        <v>3.8711306415260349E-21</v>
      </c>
      <c r="T143" s="66">
        <v>2.2597272182003234E-20</v>
      </c>
      <c r="U143" s="66">
        <v>1.3148117108623843E-19</v>
      </c>
      <c r="V143" s="66">
        <v>7.6236484997403768E-19</v>
      </c>
      <c r="W143" s="66">
        <v>4.4039849271895962E-18</v>
      </c>
      <c r="X143" s="66">
        <v>2.5339164987765915E-17</v>
      </c>
      <c r="Y143" s="66">
        <v>1.4516711284787095E-16</v>
      </c>
      <c r="Z143" s="66">
        <v>8.2779624872284183E-16</v>
      </c>
      <c r="AA143" s="66">
        <v>4.6966577629917815E-15</v>
      </c>
      <c r="AB143" s="66">
        <v>2.6501684012094986E-14</v>
      </c>
      <c r="AC143" s="66">
        <v>1.4864825445893454E-13</v>
      </c>
      <c r="AD143" s="66">
        <v>8.2832253517034163E-13</v>
      </c>
      <c r="AE143" s="66">
        <v>4.582543429668613E-12</v>
      </c>
      <c r="AF143" s="66">
        <v>2.5150694150123971E-11</v>
      </c>
      <c r="AG143" s="66">
        <v>1.3681794330588721E-10</v>
      </c>
      <c r="AH143" s="66">
        <v>7.3693771058775378E-10</v>
      </c>
      <c r="AI143" s="66">
        <v>3.9252963484689372E-9</v>
      </c>
      <c r="AJ143" s="66">
        <v>2.0645187692918106E-8</v>
      </c>
      <c r="AK143" s="66">
        <v>1.0702397915362115E-7</v>
      </c>
      <c r="AL143" s="66">
        <v>5.4561681112182463E-7</v>
      </c>
      <c r="AM143" s="66">
        <v>2.7278703462327151E-6</v>
      </c>
      <c r="AN143" s="66">
        <v>1.3327290062087072E-5</v>
      </c>
      <c r="AO143" s="66">
        <v>6.3333018368584104E-5</v>
      </c>
      <c r="AP143" s="66">
        <v>2.9094198450108441E-4</v>
      </c>
      <c r="AQ143" s="66">
        <v>1.2811067174544586E-3</v>
      </c>
      <c r="AR143" s="66">
        <v>5.342128724644523E-3</v>
      </c>
      <c r="AS143" s="66">
        <v>2.0718393510599793E-2</v>
      </c>
      <c r="AT143" s="66">
        <v>7.2630660629557281E-2</v>
      </c>
      <c r="AU143" s="66">
        <v>0.2192527285459879</v>
      </c>
      <c r="AV143" s="66">
        <v>0.52129692864980093</v>
      </c>
      <c r="AW143" s="66">
        <v>0.83435473689413009</v>
      </c>
      <c r="AX143" s="66">
        <v>1.1237374456433822</v>
      </c>
      <c r="AY143" s="66">
        <v>1.3830078062254629</v>
      </c>
      <c r="AZ143" s="66">
        <v>1.60779675708116</v>
      </c>
      <c r="BA143" s="66">
        <v>1.7941393202109748</v>
      </c>
      <c r="BB143" s="66">
        <v>1.9392992217473153</v>
      </c>
      <c r="BC143" s="66">
        <v>2.0420696977801116</v>
      </c>
      <c r="BD143" s="66">
        <v>2.1027701500305724</v>
      </c>
      <c r="BE143" s="66">
        <v>2.1231264645934034</v>
      </c>
      <c r="BF143" s="66">
        <v>2.1060863330758992</v>
      </c>
      <c r="BG143" s="66">
        <v>2.0555887282963239</v>
      </c>
      <c r="BH143" s="66">
        <v>1.9763046191068872</v>
      </c>
      <c r="BI143" s="66">
        <v>1.8733666719280468</v>
      </c>
      <c r="BJ143" s="66">
        <v>1.7521048602205795</v>
      </c>
      <c r="BK143" s="66">
        <v>1.6178027211426982</v>
      </c>
      <c r="BL143" s="66">
        <v>1.4754859159200784</v>
      </c>
      <c r="BM143" s="66">
        <v>1.3297511656720622</v>
      </c>
      <c r="BN143" s="66">
        <v>1.1846399123948588</v>
      </c>
      <c r="BO143" s="66">
        <v>1.0435575202474889</v>
      </c>
      <c r="BP143" s="66">
        <v>0.90923574798919415</v>
      </c>
      <c r="BQ143" s="66">
        <v>0.78373377349970186</v>
      </c>
      <c r="BR143" s="66">
        <v>0.66847133498090916</v>
      </c>
      <c r="BS143" s="66">
        <v>0.56428658871616988</v>
      </c>
      <c r="BT143" s="66">
        <v>0.47151101869038009</v>
      </c>
      <c r="BU143" s="66">
        <v>0.3900540649748831</v>
      </c>
      <c r="BV143" s="66">
        <v>0.31949092848249033</v>
      </c>
      <c r="BW143" s="66">
        <v>0.25914810857673243</v>
      </c>
      <c r="BX143" s="66">
        <v>0.20818248927852179</v>
      </c>
      <c r="BY143" s="66">
        <v>0.1656510780569514</v>
      </c>
      <c r="BZ143" s="66">
        <v>0.13056971229666944</v>
      </c>
      <c r="CA143" s="66">
        <v>0.10196010608277518</v>
      </c>
      <c r="CB143" s="66">
        <v>7.8885467687694638E-2</v>
      </c>
      <c r="CC143" s="66">
        <v>6.0475557355522715E-2</v>
      </c>
      <c r="CD143" s="50">
        <v>4.594247968073132E-2</v>
      </c>
      <c r="CE143" s="50">
        <v>3.458873596876904E-2</v>
      </c>
      <c r="CF143" s="50">
        <v>2.5809131132997664E-2</v>
      </c>
      <c r="CG143" s="50">
        <v>1.9088073796717994E-2</v>
      </c>
      <c r="CH143" s="50">
        <v>1.3993664728555625E-2</v>
      </c>
      <c r="CI143" s="50">
        <v>1.0169771995958423E-2</v>
      </c>
      <c r="CJ143" s="50">
        <v>7.3270705337765947E-3</v>
      </c>
      <c r="CK143" s="50">
        <v>5.2338021324462823E-3</v>
      </c>
      <c r="CL143" s="50">
        <v>3.7068055681333321E-3</v>
      </c>
      <c r="CM143" s="50">
        <v>2.6031860874978856E-3</v>
      </c>
      <c r="CN143" s="50">
        <v>1.8128439343488793E-3</v>
      </c>
      <c r="CO143" s="50">
        <v>1.251964238822001E-3</v>
      </c>
      <c r="CP143" s="50">
        <v>8.5748366626313627E-4</v>
      </c>
      <c r="CQ143" s="50">
        <v>5.8248919342184218E-4</v>
      </c>
      <c r="CR143" s="50">
        <v>3.9246674971097506E-4</v>
      </c>
      <c r="CS143" s="50">
        <v>2.6229747963665937E-4</v>
      </c>
      <c r="CT143" s="50">
        <v>1.7389252437214947E-4</v>
      </c>
      <c r="CU143" s="50">
        <v>1.1435948928819558E-4</v>
      </c>
      <c r="CV143" s="50">
        <v>7.4601842431445782E-5</v>
      </c>
      <c r="CW143" s="50">
        <v>4.8263775102170837E-5</v>
      </c>
      <c r="CX143" s="50">
        <v>3.0945624505747147E-5</v>
      </c>
      <c r="CY143" s="50">
        <v>1.9627474004126457E-5</v>
      </c>
      <c r="CZ143" s="50">
        <v>1.2250153837856893E-5</v>
      </c>
      <c r="DA143" s="50">
        <v>7.4130781551647046E-6</v>
      </c>
      <c r="DB143" s="50">
        <v>4.1569508999287378E-6</v>
      </c>
      <c r="DC143" s="50">
        <v>1.8063057330305615E-6</v>
      </c>
    </row>
    <row r="144" spans="6:107" x14ac:dyDescent="0.25">
      <c r="F144" s="66" t="e">
        <v>#N/A</v>
      </c>
      <c r="G144" s="67">
        <v>0.37808219178082192</v>
      </c>
      <c r="H144" s="66">
        <v>-4.1800445205324063E-29</v>
      </c>
      <c r="I144" s="66">
        <v>1.8454154539199739E-31</v>
      </c>
      <c r="J144" s="66">
        <v>4.2169528296108057E-29</v>
      </c>
      <c r="K144" s="66">
        <v>2.6451898810226835E-28</v>
      </c>
      <c r="L144" s="66">
        <v>1.6162292108432675E-27</v>
      </c>
      <c r="M144" s="66">
        <v>9.855029402304982E-27</v>
      </c>
      <c r="N144" s="66">
        <v>6.0002046313439884E-26</v>
      </c>
      <c r="O144" s="66">
        <v>3.6475279021842522E-25</v>
      </c>
      <c r="P144" s="66">
        <v>2.2136884740753607E-24</v>
      </c>
      <c r="Q144" s="66">
        <v>1.341148525660971E-23</v>
      </c>
      <c r="R144" s="66">
        <v>8.110225647212526E-23</v>
      </c>
      <c r="S144" s="66">
        <v>4.8947826065448783E-22</v>
      </c>
      <c r="T144" s="66">
        <v>2.9479624298501361E-21</v>
      </c>
      <c r="U144" s="66">
        <v>1.7714807932581109E-20</v>
      </c>
      <c r="V144" s="66">
        <v>1.0619602347624909E-19</v>
      </c>
      <c r="W144" s="66">
        <v>6.3498165108917926E-19</v>
      </c>
      <c r="X144" s="66">
        <v>3.7862593208088704E-18</v>
      </c>
      <c r="Y144" s="66">
        <v>2.2509243873399162E-17</v>
      </c>
      <c r="Z144" s="66">
        <v>1.3338477586090034E-16</v>
      </c>
      <c r="AA144" s="66">
        <v>7.8763713594372795E-16</v>
      </c>
      <c r="AB144" s="66">
        <v>4.6332347747070814E-15</v>
      </c>
      <c r="AC144" s="66">
        <v>2.7140955556592878E-14</v>
      </c>
      <c r="AD144" s="66">
        <v>1.5825967659881516E-13</v>
      </c>
      <c r="AE144" s="66">
        <v>9.1815017496543066E-13</v>
      </c>
      <c r="AF144" s="66">
        <v>5.2968276924589001E-12</v>
      </c>
      <c r="AG144" s="66">
        <v>3.0366564052028285E-11</v>
      </c>
      <c r="AH144" s="66">
        <v>1.7287042525777551E-10</v>
      </c>
      <c r="AI144" s="66">
        <v>9.7632340495461422E-10</v>
      </c>
      <c r="AJ144" s="66">
        <v>5.4642997928979635E-9</v>
      </c>
      <c r="AK144" s="66">
        <v>3.0266026890286039E-8</v>
      </c>
      <c r="AL144" s="66">
        <v>1.6562516142309937E-7</v>
      </c>
      <c r="AM144" s="66">
        <v>8.9356235141280439E-7</v>
      </c>
      <c r="AN144" s="66">
        <v>4.7398265602284064E-6</v>
      </c>
      <c r="AO144" s="66">
        <v>2.4630371709524166E-5</v>
      </c>
      <c r="AP144" s="66">
        <v>1.2477346631847969E-4</v>
      </c>
      <c r="AQ144" s="66">
        <v>6.1196398078621427E-4</v>
      </c>
      <c r="AR144" s="66">
        <v>2.8766830974574016E-3</v>
      </c>
      <c r="AS144" s="66">
        <v>1.2758536506523267E-2</v>
      </c>
      <c r="AT144" s="66">
        <v>5.2001542856715564E-2</v>
      </c>
      <c r="AU144" s="66">
        <v>0.18542396272409203</v>
      </c>
      <c r="AV144" s="66">
        <v>0.51901952634696225</v>
      </c>
      <c r="AW144" s="66">
        <v>0.8396847512022646</v>
      </c>
      <c r="AX144" s="66">
        <v>1.130506414481774</v>
      </c>
      <c r="AY144" s="66">
        <v>1.3907595960231025</v>
      </c>
      <c r="AZ144" s="66">
        <v>1.6164377916309338</v>
      </c>
      <c r="BA144" s="66">
        <v>1.8033957713106008</v>
      </c>
      <c r="BB144" s="66">
        <v>1.948831519236977</v>
      </c>
      <c r="BC144" s="66">
        <v>2.051539100140396</v>
      </c>
      <c r="BD144" s="66">
        <v>2.1118643159545578</v>
      </c>
      <c r="BE144" s="66">
        <v>2.1315737953284866</v>
      </c>
      <c r="BF144" s="66">
        <v>2.113666102771897</v>
      </c>
      <c r="BG144" s="66">
        <v>2.0621374501606451</v>
      </c>
      <c r="BH144" s="66">
        <v>1.9817185018371239</v>
      </c>
      <c r="BI144" s="66">
        <v>1.8776003481444865</v>
      </c>
      <c r="BJ144" s="66">
        <v>1.7551668663399644</v>
      </c>
      <c r="BK144" s="66">
        <v>1.6197484061499068</v>
      </c>
      <c r="BL144" s="66">
        <v>1.4764085670146718</v>
      </c>
      <c r="BM144" s="66">
        <v>1.329772169175822</v>
      </c>
      <c r="BN144" s="66">
        <v>1.1838987273829626</v>
      </c>
      <c r="BO144" s="66">
        <v>1.0422021437030431</v>
      </c>
      <c r="BP144" s="66">
        <v>0.90741421113230514</v>
      </c>
      <c r="BQ144" s="66">
        <v>0.78158704793987077</v>
      </c>
      <c r="BR144" s="66">
        <v>0.66612786230116416</v>
      </c>
      <c r="BS144" s="66">
        <v>0.5618584932741858</v>
      </c>
      <c r="BT144" s="66">
        <v>0.46909193235178154</v>
      </c>
      <c r="BU144" s="66">
        <v>0.38771839145644788</v>
      </c>
      <c r="BV144" s="66">
        <v>0.31729430703661221</v>
      </c>
      <c r="BW144" s="66">
        <v>0.25712880122790233</v>
      </c>
      <c r="BX144" s="66">
        <v>0.20636340914842677</v>
      </c>
      <c r="BY144" s="66">
        <v>0.16404219295820563</v>
      </c>
      <c r="BZ144" s="66">
        <v>0.12917059123173194</v>
      </c>
      <c r="CA144" s="66">
        <v>0.10076241994203942</v>
      </c>
      <c r="CB144" s="66">
        <v>7.787530326396877E-2</v>
      </c>
      <c r="CC144" s="66">
        <v>5.9635450788013918E-2</v>
      </c>
      <c r="CD144" s="50">
        <v>4.5253117902359787E-2</v>
      </c>
      <c r="CE144" s="50">
        <v>3.4030310281246583E-2</v>
      </c>
      <c r="CF144" s="50">
        <v>2.5362354527745552E-2</v>
      </c>
      <c r="CG144" s="50">
        <v>1.8734892950775982E-2</v>
      </c>
      <c r="CH144" s="50">
        <v>1.371770936991188E-2</v>
      </c>
      <c r="CI144" s="50">
        <v>9.9565896830153822E-3</v>
      </c>
      <c r="CJ144" s="50">
        <v>7.1641952084270212E-3</v>
      </c>
      <c r="CK144" s="50">
        <v>5.1107015117568934E-3</v>
      </c>
      <c r="CL144" s="50">
        <v>3.6147468604652796E-3</v>
      </c>
      <c r="CM144" s="50">
        <v>2.5350527832065143E-3</v>
      </c>
      <c r="CN144" s="50">
        <v>1.7629294143521397E-3</v>
      </c>
      <c r="CO144" s="50">
        <v>1.2157613009822152E-3</v>
      </c>
      <c r="CP144" s="50">
        <v>8.314831933451829E-4</v>
      </c>
      <c r="CQ144" s="50">
        <v>5.6399628642810182E-4</v>
      </c>
      <c r="CR144" s="50">
        <v>3.794387850549521E-4</v>
      </c>
      <c r="CS144" s="50">
        <v>2.5320567003959195E-4</v>
      </c>
      <c r="CT144" s="50">
        <v>1.6760655742612866E-4</v>
      </c>
      <c r="CU144" s="50">
        <v>1.1005353686948024E-4</v>
      </c>
      <c r="CV144" s="50">
        <v>7.1679522632891801E-5</v>
      </c>
      <c r="CW144" s="50">
        <v>4.6299358686682676E-5</v>
      </c>
      <c r="CX144" s="50">
        <v>2.9638781412000864E-5</v>
      </c>
      <c r="CY144" s="50">
        <v>1.8769047058517889E-5</v>
      </c>
      <c r="CZ144" s="50">
        <v>1.1696745874248029E-5</v>
      </c>
      <c r="DA144" s="50">
        <v>7.0685873205524816E-6</v>
      </c>
      <c r="DB144" s="50">
        <v>3.9595488287788498E-6</v>
      </c>
      <c r="DC144" s="50">
        <v>1.7197023602745591E-6</v>
      </c>
    </row>
    <row r="145" spans="6:107" x14ac:dyDescent="0.25">
      <c r="F145" s="66" t="e">
        <v>#N/A</v>
      </c>
      <c r="G145" s="67">
        <v>0.38082191780821917</v>
      </c>
      <c r="H145" s="66">
        <v>-2.8363925138722009E-30</v>
      </c>
      <c r="I145" s="66">
        <v>1.2106577522374737E-32</v>
      </c>
      <c r="J145" s="66">
        <v>2.8606056689169508E-30</v>
      </c>
      <c r="K145" s="66">
        <v>1.8377336023903594E-29</v>
      </c>
      <c r="L145" s="66">
        <v>1.1520305517847718E-28</v>
      </c>
      <c r="M145" s="66">
        <v>7.2123059264451484E-28</v>
      </c>
      <c r="N145" s="66">
        <v>4.5117875767133886E-27</v>
      </c>
      <c r="O145" s="66">
        <v>2.8201684202767007E-26</v>
      </c>
      <c r="P145" s="66">
        <v>1.7612983854342962E-25</v>
      </c>
      <c r="Q145" s="66">
        <v>1.0990055212101319E-24</v>
      </c>
      <c r="R145" s="66">
        <v>6.8509577845149592E-24</v>
      </c>
      <c r="S145" s="66">
        <v>4.2663868509787141E-23</v>
      </c>
      <c r="T145" s="66">
        <v>2.6539762305141386E-22</v>
      </c>
      <c r="U145" s="66">
        <v>1.6490314042156758E-21</v>
      </c>
      <c r="V145" s="66">
        <v>1.023339264858844E-20</v>
      </c>
      <c r="W145" s="66">
        <v>6.3420376936976808E-20</v>
      </c>
      <c r="X145" s="66">
        <v>3.9247449335423833E-19</v>
      </c>
      <c r="Y145" s="66">
        <v>2.4250294672929425E-18</v>
      </c>
      <c r="Z145" s="66">
        <v>1.4958523829933764E-17</v>
      </c>
      <c r="AA145" s="66">
        <v>9.2100564145326727E-17</v>
      </c>
      <c r="AB145" s="66">
        <v>5.6593237592722245E-16</v>
      </c>
      <c r="AC145" s="66">
        <v>3.4698588580387405E-15</v>
      </c>
      <c r="AD145" s="66">
        <v>2.1223048113672272E-14</v>
      </c>
      <c r="AE145" s="66">
        <v>1.294615163334956E-13</v>
      </c>
      <c r="AF145" s="66">
        <v>7.8737224118657757E-13</v>
      </c>
      <c r="AG145" s="66">
        <v>4.7727887143939758E-12</v>
      </c>
      <c r="AH145" s="66">
        <v>2.8822660843508383E-11</v>
      </c>
      <c r="AI145" s="66">
        <v>1.7331880978988504E-10</v>
      </c>
      <c r="AJ145" s="66">
        <v>1.0371446444429854E-9</v>
      </c>
      <c r="AK145" s="66">
        <v>6.1714116445141953E-9</v>
      </c>
      <c r="AL145" s="66">
        <v>3.6481012250092319E-8</v>
      </c>
      <c r="AM145" s="66">
        <v>2.1397204898297715E-7</v>
      </c>
      <c r="AN145" s="66">
        <v>1.2432649788157148E-6</v>
      </c>
      <c r="AO145" s="66">
        <v>7.1410155390297898E-6</v>
      </c>
      <c r="AP145" s="66">
        <v>4.0426166742930521E-5</v>
      </c>
      <c r="AQ145" s="66">
        <v>2.2460616140956342E-4</v>
      </c>
      <c r="AR145" s="66">
        <v>1.2168278752687023E-3</v>
      </c>
      <c r="AS145" s="66">
        <v>6.3608548188359686E-3</v>
      </c>
      <c r="AT145" s="66">
        <v>3.1483036978735057E-2</v>
      </c>
      <c r="AU145" s="66">
        <v>0.14183193237671962</v>
      </c>
      <c r="AV145" s="66">
        <v>0.52196738979178781</v>
      </c>
      <c r="AW145" s="66">
        <v>0.84636162374744373</v>
      </c>
      <c r="AX145" s="66">
        <v>1.1373760032891804</v>
      </c>
      <c r="AY145" s="66">
        <v>1.3985330188869851</v>
      </c>
      <c r="AZ145" s="66">
        <v>1.6251398623139592</v>
      </c>
      <c r="BA145" s="66">
        <v>1.8127276280997588</v>
      </c>
      <c r="BB145" s="66">
        <v>1.9584390207503277</v>
      </c>
      <c r="BC145" s="66">
        <v>2.0610778836366426</v>
      </c>
      <c r="BD145" s="66">
        <v>2.1210188750783798</v>
      </c>
      <c r="BE145" s="66">
        <v>2.1400702926173336</v>
      </c>
      <c r="BF145" s="66">
        <v>2.1212824030357331</v>
      </c>
      <c r="BG145" s="66">
        <v>2.0687095185849365</v>
      </c>
      <c r="BH145" s="66">
        <v>1.9871428204568986</v>
      </c>
      <c r="BI145" s="66">
        <v>1.8818325389322064</v>
      </c>
      <c r="BJ145" s="66">
        <v>1.7582170222025255</v>
      </c>
      <c r="BK145" s="66">
        <v>1.6216738264936719</v>
      </c>
      <c r="BL145" s="66">
        <v>1.4773047034479183</v>
      </c>
      <c r="BM145" s="66">
        <v>1.3297626154036137</v>
      </c>
      <c r="BN145" s="66">
        <v>1.1831250434445231</v>
      </c>
      <c r="BO145" s="66">
        <v>1.0408142022536868</v>
      </c>
      <c r="BP145" s="66">
        <v>0.90556161023538984</v>
      </c>
      <c r="BQ145" s="66">
        <v>0.77941196992187722</v>
      </c>
      <c r="BR145" s="66">
        <v>0.6637595898335048</v>
      </c>
      <c r="BS145" s="66">
        <v>0.55940963748804373</v>
      </c>
      <c r="BT145" s="66">
        <v>0.46665629512119511</v>
      </c>
      <c r="BU145" s="66">
        <v>0.38537028227193215</v>
      </c>
      <c r="BV145" s="66">
        <v>0.31508906708672269</v>
      </c>
      <c r="BW145" s="66">
        <v>0.25510425256664576</v>
      </c>
      <c r="BX145" s="66">
        <v>0.20454194136170578</v>
      </c>
      <c r="BY145" s="66">
        <v>0.1624332178102853</v>
      </c>
      <c r="BZ145" s="66">
        <v>0.12777313067830451</v>
      </c>
      <c r="CA145" s="66">
        <v>9.9567637877378351E-2</v>
      </c>
      <c r="CB145" s="66">
        <v>7.6868840288742843E-2</v>
      </c>
      <c r="CC145" s="66">
        <v>5.8799469094883781E-2</v>
      </c>
      <c r="CD145" s="50">
        <v>4.4568006359988324E-2</v>
      </c>
      <c r="CE145" s="50">
        <v>3.34760356016712E-2</v>
      </c>
      <c r="CF145" s="50">
        <v>2.4919471925451939E-2</v>
      </c>
      <c r="CG145" s="50">
        <v>1.8385248875296131E-2</v>
      </c>
      <c r="CH145" s="50">
        <v>1.3444880412819854E-2</v>
      </c>
      <c r="CI145" s="50">
        <v>9.7461068093593235E-3</v>
      </c>
      <c r="CJ145" s="50">
        <v>7.0036024656149488E-3</v>
      </c>
      <c r="CK145" s="50">
        <v>4.9894947845914315E-3</v>
      </c>
      <c r="CL145" s="50">
        <v>3.524232414737101E-3</v>
      </c>
      <c r="CM145" s="50">
        <v>2.4681584104272085E-3</v>
      </c>
      <c r="CN145" s="50">
        <v>1.7139938439794007E-3</v>
      </c>
      <c r="CO145" s="50">
        <v>1.1803208142960294E-3</v>
      </c>
      <c r="CP145" s="50">
        <v>8.0606845070283427E-4</v>
      </c>
      <c r="CQ145" s="50">
        <v>5.4594746642764582E-4</v>
      </c>
      <c r="CR145" s="50">
        <v>3.6674327888292651E-4</v>
      </c>
      <c r="CS145" s="50">
        <v>2.443597203582554E-4</v>
      </c>
      <c r="CT145" s="50">
        <v>1.6150025723847718E-4</v>
      </c>
      <c r="CU145" s="50">
        <v>1.0587735698675655E-4</v>
      </c>
      <c r="CV145" s="50">
        <v>6.8849856990308271E-5</v>
      </c>
      <c r="CW145" s="50">
        <v>4.4400315167229508E-5</v>
      </c>
      <c r="CX145" s="50">
        <v>2.8377472332723518E-5</v>
      </c>
      <c r="CY145" s="50">
        <v>1.7941842742020963E-5</v>
      </c>
      <c r="CZ145" s="50">
        <v>1.1164266457503497E-5</v>
      </c>
      <c r="DA145" s="50">
        <v>6.7375649142926567E-6</v>
      </c>
      <c r="DB145" s="50">
        <v>3.770056924652124E-6</v>
      </c>
      <c r="DC145" s="50">
        <v>1.6366006342371956E-6</v>
      </c>
    </row>
    <row r="146" spans="6:107" x14ac:dyDescent="0.25">
      <c r="F146" s="66" t="e">
        <v>#N/A</v>
      </c>
      <c r="G146" s="67">
        <v>0.38356164383561647</v>
      </c>
      <c r="H146" s="66">
        <v>-9.8824654288331766E-32</v>
      </c>
      <c r="I146" s="66">
        <v>4.0755682012343027E-34</v>
      </c>
      <c r="J146" s="66">
        <v>9.9639767928578613E-32</v>
      </c>
      <c r="K146" s="66">
        <v>6.5604733311246898E-31</v>
      </c>
      <c r="L146" s="66">
        <v>4.2225080613531563E-30</v>
      </c>
      <c r="M146" s="66">
        <v>2.7162519180430189E-29</v>
      </c>
      <c r="N146" s="66">
        <v>1.7472856268417919E-28</v>
      </c>
      <c r="O146" s="66">
        <v>1.1239775192957576E-27</v>
      </c>
      <c r="P146" s="66">
        <v>7.2302171709988745E-27</v>
      </c>
      <c r="Q146" s="66">
        <v>4.6509862904423965E-26</v>
      </c>
      <c r="R146" s="66">
        <v>2.9918428398738228E-25</v>
      </c>
      <c r="S146" s="66">
        <v>1.9245646018990668E-24</v>
      </c>
      <c r="T146" s="66">
        <v>1.2380158668491795E-23</v>
      </c>
      <c r="U146" s="66">
        <v>7.9637923562449701E-23</v>
      </c>
      <c r="V146" s="66">
        <v>5.1228736554724084E-22</v>
      </c>
      <c r="W146" s="66">
        <v>3.2953941182750803E-21</v>
      </c>
      <c r="X146" s="66">
        <v>2.1198302212980117E-20</v>
      </c>
      <c r="Y146" s="66">
        <v>1.3636245031233215E-19</v>
      </c>
      <c r="Z146" s="66">
        <v>8.7717958109860099E-19</v>
      </c>
      <c r="AA146" s="66">
        <v>5.6426385396708597E-18</v>
      </c>
      <c r="AB146" s="66">
        <v>3.6297435981697706E-17</v>
      </c>
      <c r="AC146" s="66">
        <v>2.3349074189010776E-16</v>
      </c>
      <c r="AD146" s="66">
        <v>1.5019773456141963E-15</v>
      </c>
      <c r="AE146" s="66">
        <v>9.6617790002142278E-15</v>
      </c>
      <c r="AF146" s="66">
        <v>6.2151385785920097E-14</v>
      </c>
      <c r="AG146" s="66">
        <v>3.9980160537977721E-13</v>
      </c>
      <c r="AH146" s="66">
        <v>2.5718062701742509E-12</v>
      </c>
      <c r="AI146" s="66">
        <v>1.6543674168153046E-11</v>
      </c>
      <c r="AJ146" s="66">
        <v>1.0642059557754815E-10</v>
      </c>
      <c r="AK146" s="66">
        <v>6.8457242617129601E-10</v>
      </c>
      <c r="AL146" s="66">
        <v>4.4036532978483506E-9</v>
      </c>
      <c r="AM146" s="66">
        <v>2.8327407921040909E-8</v>
      </c>
      <c r="AN146" s="66">
        <v>1.8222189288088039E-7</v>
      </c>
      <c r="AO146" s="66">
        <v>1.1721799021514524E-6</v>
      </c>
      <c r="AP146" s="66">
        <v>7.5402889372133969E-6</v>
      </c>
      <c r="AQ146" s="66">
        <v>4.8504463480656349E-5</v>
      </c>
      <c r="AR146" s="66">
        <v>3.120149635029448E-4</v>
      </c>
      <c r="AS146" s="66">
        <v>2.0071005937127716E-3</v>
      </c>
      <c r="AT146" s="66">
        <v>1.2911088455679421E-2</v>
      </c>
      <c r="AU146" s="66">
        <v>8.3053238902202051E-2</v>
      </c>
      <c r="AV146" s="66">
        <v>0.53425708574647379</v>
      </c>
      <c r="AW146" s="66">
        <v>0.85381101785913682</v>
      </c>
      <c r="AX146" s="66">
        <v>1.1440915329777512</v>
      </c>
      <c r="AY146" s="66">
        <v>1.4063022534392056</v>
      </c>
      <c r="AZ146" s="66">
        <v>1.6339084419693812</v>
      </c>
      <c r="BA146" s="66">
        <v>1.8221380801265383</v>
      </c>
      <c r="BB146" s="66">
        <v>1.9681229620598177</v>
      </c>
      <c r="BC146" s="66">
        <v>2.0706867467901477</v>
      </c>
      <c r="BD146" s="66">
        <v>2.1302343221892648</v>
      </c>
      <c r="BE146" s="66">
        <v>2.1486162685072663</v>
      </c>
      <c r="BF146" s="66">
        <v>2.1289353561602971</v>
      </c>
      <c r="BG146" s="66">
        <v>2.0753048748932428</v>
      </c>
      <c r="BH146" s="66">
        <v>1.9925773584676849</v>
      </c>
      <c r="BI146" s="66">
        <v>1.8860629026868423</v>
      </c>
      <c r="BJ146" s="66">
        <v>1.761254899170962</v>
      </c>
      <c r="BK146" s="66">
        <v>1.6235785060694943</v>
      </c>
      <c r="BL146" s="66">
        <v>1.4781738392648336</v>
      </c>
      <c r="BM146" s="66">
        <v>1.329722041429743</v>
      </c>
      <c r="BN146" s="66">
        <v>1.1823184468684158</v>
      </c>
      <c r="BO146" s="66">
        <v>1.0393933498330696</v>
      </c>
      <c r="BP146" s="66">
        <v>0.90367767734951887</v>
      </c>
      <c r="BQ146" s="66">
        <v>0.77720835266210353</v>
      </c>
      <c r="BR146" s="66">
        <v>0.66136640867224117</v>
      </c>
      <c r="BS146" s="66">
        <v>0.55693998214893725</v>
      </c>
      <c r="BT146" s="66">
        <v>0.46420412600277372</v>
      </c>
      <c r="BU146" s="66">
        <v>0.38300980141237401</v>
      </c>
      <c r="BV146" s="66">
        <v>0.31287530403280883</v>
      </c>
      <c r="BW146" s="66">
        <v>0.25307457659782501</v>
      </c>
      <c r="BX146" s="66">
        <v>0.20271820731169593</v>
      </c>
      <c r="BY146" s="66">
        <v>0.16082427226253332</v>
      </c>
      <c r="BZ146" s="66">
        <v>0.12637744169922249</v>
      </c>
      <c r="CA146" s="66">
        <v>9.8375857778082595E-2</v>
      </c>
      <c r="CB146" s="66">
        <v>7.5866160932734322E-2</v>
      </c>
      <c r="CC146" s="66">
        <v>5.7967677896707155E-2</v>
      </c>
      <c r="CD146" s="50">
        <v>4.3887194621269054E-2</v>
      </c>
      <c r="CE146" s="50">
        <v>3.2925946879102337E-2</v>
      </c>
      <c r="CF146" s="50">
        <v>2.4480505666069179E-2</v>
      </c>
      <c r="CG146" s="50">
        <v>1.8039153577420971E-2</v>
      </c>
      <c r="CH146" s="50">
        <v>1.3175181832105587E-2</v>
      </c>
      <c r="CI146" s="50">
        <v>9.5383214677251648E-3</v>
      </c>
      <c r="CJ146" s="50">
        <v>6.8452864049016729E-3</v>
      </c>
      <c r="CK146" s="50">
        <v>4.8701736280350018E-3</v>
      </c>
      <c r="CL146" s="50">
        <v>3.4352527236935874E-3</v>
      </c>
      <c r="CM146" s="50">
        <v>2.4024931994028557E-3</v>
      </c>
      <c r="CN146" s="50">
        <v>1.6660278323323886E-3</v>
      </c>
      <c r="CO146" s="50">
        <v>1.145634173657039E-3</v>
      </c>
      <c r="CP146" s="50">
        <v>7.8123184057244874E-4</v>
      </c>
      <c r="CQ146" s="50">
        <v>5.2833622609232457E-4</v>
      </c>
      <c r="CR146" s="50">
        <v>3.543748005344043E-4</v>
      </c>
      <c r="CS146" s="50">
        <v>2.3575520061478797E-4</v>
      </c>
      <c r="CT146" s="50">
        <v>1.5557008356559133E-4</v>
      </c>
      <c r="CU146" s="50">
        <v>1.0182817346678761E-4</v>
      </c>
      <c r="CV146" s="50">
        <v>6.6110707140111402E-5</v>
      </c>
      <c r="CW146" s="50">
        <v>4.2565026233304974E-5</v>
      </c>
      <c r="CX146" s="50">
        <v>2.7160494999309504E-5</v>
      </c>
      <c r="CY146" s="50">
        <v>1.7144987025732418E-5</v>
      </c>
      <c r="CZ146" s="50">
        <v>1.0652098828599385E-5</v>
      </c>
      <c r="DA146" s="50">
        <v>6.4195968583147657E-6</v>
      </c>
      <c r="DB146" s="50">
        <v>3.5882246491573416E-6</v>
      </c>
      <c r="DC146" s="50">
        <v>1.5568888845339202E-6</v>
      </c>
    </row>
    <row r="147" spans="6:107" x14ac:dyDescent="0.25">
      <c r="F147" s="66" t="e">
        <v>#N/A</v>
      </c>
      <c r="G147" s="67">
        <v>0.38630136986301372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66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0.56310992468986776</v>
      </c>
      <c r="AW147" s="66">
        <v>0.86036533374083224</v>
      </c>
      <c r="AX147" s="66">
        <v>1.1504181405602865</v>
      </c>
      <c r="AY147" s="66">
        <v>1.4140845859897349</v>
      </c>
      <c r="AZ147" s="66">
        <v>1.6427563299699695</v>
      </c>
      <c r="BA147" s="66">
        <v>1.831630245141648</v>
      </c>
      <c r="BB147" s="66">
        <v>1.9778842699467869</v>
      </c>
      <c r="BC147" s="66">
        <v>2.0803663154134968</v>
      </c>
      <c r="BD147" s="66">
        <v>2.1395111475299213</v>
      </c>
      <c r="BE147" s="66">
        <v>2.1572120365859764</v>
      </c>
      <c r="BF147" s="66">
        <v>2.1366250825069937</v>
      </c>
      <c r="BG147" s="66">
        <v>2.0819234553240227</v>
      </c>
      <c r="BH147" s="66">
        <v>1.998021892181264</v>
      </c>
      <c r="BI147" s="66">
        <v>1.8902910894351452</v>
      </c>
      <c r="BJ147" s="66">
        <v>1.7642800599083008</v>
      </c>
      <c r="BK147" s="66">
        <v>1.6254619604984626</v>
      </c>
      <c r="BL147" s="66">
        <v>1.4790154812739045</v>
      </c>
      <c r="BM147" s="66">
        <v>1.3296499785603282</v>
      </c>
      <c r="BN147" s="66">
        <v>1.1814785198773199</v>
      </c>
      <c r="BO147" s="66">
        <v>1.0379392380559616</v>
      </c>
      <c r="BP147" s="66">
        <v>0.90176214383809872</v>
      </c>
      <c r="BQ147" s="66">
        <v>0.77497601008209371</v>
      </c>
      <c r="BR147" s="66">
        <v>0.65894821169383067</v>
      </c>
      <c r="BS147" s="66">
        <v>0.55444949055841319</v>
      </c>
      <c r="BT147" s="66">
        <v>0.46173544689682289</v>
      </c>
      <c r="BU147" s="66">
        <v>0.38063701584554765</v>
      </c>
      <c r="BV147" s="66">
        <v>0.3106531160848327</v>
      </c>
      <c r="BW147" s="66">
        <v>0.25103988979047415</v>
      </c>
      <c r="BX147" s="66">
        <v>0.20089233040064985</v>
      </c>
      <c r="BY147" s="66">
        <v>0.15921547747214551</v>
      </c>
      <c r="BZ147" s="66">
        <v>0.1249836363710877</v>
      </c>
      <c r="CA147" s="66">
        <v>9.7187178099423843E-2</v>
      </c>
      <c r="CB147" s="66">
        <v>7.4867347556489619E-2</v>
      </c>
      <c r="CC147" s="66">
        <v>5.7140142711781909E-2</v>
      </c>
      <c r="CD147" s="50">
        <v>4.3210731945161007E-2</v>
      </c>
      <c r="CE147" s="50">
        <v>3.2380078626760088E-2</v>
      </c>
      <c r="CF147" s="50">
        <v>2.4045477594162191E-2</v>
      </c>
      <c r="CG147" s="50">
        <v>1.7696618562609113E-2</v>
      </c>
      <c r="CH147" s="50">
        <v>1.2908617132969681E-2</v>
      </c>
      <c r="CI147" s="50">
        <v>9.3332313377576474E-3</v>
      </c>
      <c r="CJ147" s="50">
        <v>6.689240781914762E-3</v>
      </c>
      <c r="CK147" s="50">
        <v>4.7527294476821568E-3</v>
      </c>
      <c r="CL147" s="50">
        <v>3.3477980775983786E-3</v>
      </c>
      <c r="CM147" s="50">
        <v>2.3380472391668948E-3</v>
      </c>
      <c r="CN147" s="50">
        <v>1.6190218985748495E-3</v>
      </c>
      <c r="CO147" s="50">
        <v>1.1116927246148641E-3</v>
      </c>
      <c r="CP147" s="50">
        <v>7.569657462085849E-4</v>
      </c>
      <c r="CQ147" s="50">
        <v>5.1115606039291487E-4</v>
      </c>
      <c r="CR147" s="50">
        <v>3.4232793535714706E-4</v>
      </c>
      <c r="CS147" s="50">
        <v>2.2738770458601294E-4</v>
      </c>
      <c r="CT147" s="50">
        <v>1.4981252322941784E-4</v>
      </c>
      <c r="CU147" s="50">
        <v>9.7903237414916571E-5</v>
      </c>
      <c r="CV147" s="50">
        <v>6.3459960208790304E-5</v>
      </c>
      <c r="CW147" s="50">
        <v>4.079189611864108E-5</v>
      </c>
      <c r="CX147" s="50">
        <v>2.598666619259352E-5</v>
      </c>
      <c r="CY147" s="50">
        <v>1.6377621290260195E-5</v>
      </c>
      <c r="CZ147" s="50">
        <v>1.0159638089714647E-5</v>
      </c>
      <c r="DA147" s="50">
        <v>6.1142775862614781E-6</v>
      </c>
      <c r="DB147" s="50">
        <v>3.4138068366679808E-6</v>
      </c>
      <c r="DC147" s="50">
        <v>1.4804578305480161E-6</v>
      </c>
    </row>
    <row r="148" spans="6:107" x14ac:dyDescent="0.25">
      <c r="F148" s="66" t="e">
        <v>#N/A</v>
      </c>
      <c r="G148" s="67">
        <v>0.38904109589041097</v>
      </c>
      <c r="H148" s="66">
        <v>-2.1684159028877748E-26</v>
      </c>
      <c r="I148" s="66">
        <v>1.0556270760950708E-28</v>
      </c>
      <c r="J148" s="66">
        <v>2.1895284444096761E-26</v>
      </c>
      <c r="K148" s="66">
        <v>1.2836294080213075E-25</v>
      </c>
      <c r="L148" s="66">
        <v>7.2919569558066597E-25</v>
      </c>
      <c r="M148" s="66">
        <v>4.1255287783002194E-24</v>
      </c>
      <c r="N148" s="66">
        <v>2.326128821364326E-23</v>
      </c>
      <c r="O148" s="66">
        <v>1.3068868977388448E-22</v>
      </c>
      <c r="P148" s="66">
        <v>7.3148676123043638E-22</v>
      </c>
      <c r="Q148" s="66">
        <v>4.0779843916745308E-21</v>
      </c>
      <c r="R148" s="66">
        <v>2.2638799188657229E-20</v>
      </c>
      <c r="S148" s="66">
        <v>1.2511771316690563E-19</v>
      </c>
      <c r="T148" s="66">
        <v>6.8820876872006303E-19</v>
      </c>
      <c r="U148" s="66">
        <v>3.7663808118162075E-18</v>
      </c>
      <c r="V148" s="66">
        <v>2.0501430079772904E-17</v>
      </c>
      <c r="W148" s="66">
        <v>1.1095274948325212E-16</v>
      </c>
      <c r="X148" s="66">
        <v>5.9676958951957385E-16</v>
      </c>
      <c r="Y148" s="66">
        <v>3.1885320125303777E-15</v>
      </c>
      <c r="Z148" s="66">
        <v>1.6914849395132121E-14</v>
      </c>
      <c r="AA148" s="66">
        <v>8.9040959916950134E-14</v>
      </c>
      <c r="AB148" s="66">
        <v>4.6481039649073315E-13</v>
      </c>
      <c r="AC148" s="66">
        <v>2.4044156957823998E-12</v>
      </c>
      <c r="AD148" s="66">
        <v>1.231490998178804E-11</v>
      </c>
      <c r="AE148" s="66">
        <v>6.2392122576771173E-11</v>
      </c>
      <c r="AF148" s="66">
        <v>3.1234340995043127E-10</v>
      </c>
      <c r="AG148" s="66">
        <v>1.543091504043813E-9</v>
      </c>
      <c r="AH148" s="66">
        <v>7.5122388383220218E-9</v>
      </c>
      <c r="AI148" s="66">
        <v>3.5976155444015654E-8</v>
      </c>
      <c r="AJ148" s="66">
        <v>1.691363062502933E-7</v>
      </c>
      <c r="AK148" s="66">
        <v>7.7869521403693864E-7</v>
      </c>
      <c r="AL148" s="66">
        <v>3.5003494255883391E-6</v>
      </c>
      <c r="AM148" s="66">
        <v>1.5306550107488413E-5</v>
      </c>
      <c r="AN148" s="66">
        <v>6.4815945991933573E-5</v>
      </c>
      <c r="AO148" s="66">
        <v>2.6424779568944343E-4</v>
      </c>
      <c r="AP148" s="66">
        <v>1.0294828378810161E-3</v>
      </c>
      <c r="AQ148" s="66">
        <v>3.7950702141447907E-3</v>
      </c>
      <c r="AR148" s="66">
        <v>1.3062255666447704E-2</v>
      </c>
      <c r="AS148" s="66">
        <v>4.1206745734523244E-2</v>
      </c>
      <c r="AT148" s="66">
        <v>0.11604402089397334</v>
      </c>
      <c r="AU148" s="66">
        <v>0.28089901014659313</v>
      </c>
      <c r="AV148" s="66">
        <v>0.55547076604281653</v>
      </c>
      <c r="AW148" s="66">
        <v>0.86210494095224344</v>
      </c>
      <c r="AX148" s="66">
        <v>1.1563785635070321</v>
      </c>
      <c r="AY148" s="66">
        <v>1.4219532991564554</v>
      </c>
      <c r="AZ148" s="66">
        <v>1.6516974591787159</v>
      </c>
      <c r="BA148" s="66">
        <v>1.8412056065797073</v>
      </c>
      <c r="BB148" s="66">
        <v>1.987723458893663</v>
      </c>
      <c r="BC148" s="66">
        <v>2.0901171792936304</v>
      </c>
      <c r="BD148" s="66">
        <v>2.1488498503438782</v>
      </c>
      <c r="BE148" s="66">
        <v>2.1658579140662941</v>
      </c>
      <c r="BF148" s="66">
        <v>2.1443517004356001</v>
      </c>
      <c r="BG148" s="66">
        <v>2.0885651907999927</v>
      </c>
      <c r="BH148" s="66">
        <v>2.0034761905167331</v>
      </c>
      <c r="BI148" s="66">
        <v>1.8945167406486656</v>
      </c>
      <c r="BJ148" s="66">
        <v>1.7672920582118148</v>
      </c>
      <c r="BK148" s="66">
        <v>1.6273236969926339</v>
      </c>
      <c r="BL148" s="66">
        <v>1.479829128952431</v>
      </c>
      <c r="BM148" s="66">
        <v>1.329545952281826</v>
      </c>
      <c r="BN148" s="66">
        <v>1.1806048406175749</v>
      </c>
      <c r="BO148" s="66">
        <v>1.0364515162435501</v>
      </c>
      <c r="BP148" s="66">
        <v>0.89981474042903353</v>
      </c>
      <c r="BQ148" s="66">
        <v>0.77271475687774882</v>
      </c>
      <c r="BR148" s="66">
        <v>0.65650489363334763</v>
      </c>
      <c r="BS148" s="66">
        <v>0.55193812860349045</v>
      </c>
      <c r="BT148" s="66">
        <v>0.45925028266680457</v>
      </c>
      <c r="BU148" s="66">
        <v>0.37825199557030936</v>
      </c>
      <c r="BV148" s="66">
        <v>0.30842260430212076</v>
      </c>
      <c r="BW148" s="66">
        <v>0.24900031110193849</v>
      </c>
      <c r="BX148" s="66">
        <v>0.19906443604991819</v>
      </c>
      <c r="BY148" s="66">
        <v>0.15760695610276912</v>
      </c>
      <c r="BZ148" s="66">
        <v>0.12359182777422724</v>
      </c>
      <c r="CA148" s="66">
        <v>9.6001697847037576E-2</v>
      </c>
      <c r="CB148" s="66">
        <v>7.3872482692021693E-2</v>
      </c>
      <c r="CC148" s="66">
        <v>5.6316928937382792E-2</v>
      </c>
      <c r="CD148" s="50">
        <v>4.2538667264570049E-2</v>
      </c>
      <c r="CE148" s="50">
        <v>3.1838464907206078E-2</v>
      </c>
      <c r="CF148" s="50">
        <v>2.3614409047220602E-2</v>
      </c>
      <c r="CG148" s="50">
        <v>1.7357654826203467E-2</v>
      </c>
      <c r="CH148" s="50">
        <v>1.264518934559219E-2</v>
      </c>
      <c r="CI148" s="50">
        <v>9.1308336832129147E-3</v>
      </c>
      <c r="CJ148" s="50">
        <v>6.5354590075963441E-3</v>
      </c>
      <c r="CK148" s="50">
        <v>4.637153378360832E-3</v>
      </c>
      <c r="CL148" s="50">
        <v>3.2618585659050831E-3</v>
      </c>
      <c r="CM148" s="50">
        <v>2.2748104797147622E-3</v>
      </c>
      <c r="CN148" s="50">
        <v>1.5729664742569368E-3</v>
      </c>
      <c r="CO148" s="50">
        <v>1.0784877656060949E-3</v>
      </c>
      <c r="CP148" s="50">
        <v>7.3326253386653837E-4</v>
      </c>
      <c r="CQ148" s="50">
        <v>4.9440046825378837E-4</v>
      </c>
      <c r="CR148" s="50">
        <v>3.305972860117326E-4</v>
      </c>
      <c r="CS148" s="50">
        <v>2.1925285077504755E-4</v>
      </c>
      <c r="CT148" s="50">
        <v>1.4422409079710549E-4</v>
      </c>
      <c r="CU148" s="50">
        <v>9.4099827655202913E-5</v>
      </c>
      <c r="CV148" s="50">
        <v>6.089552906840245E-5</v>
      </c>
      <c r="CW148" s="50">
        <v>3.9079351723468042E-5</v>
      </c>
      <c r="CX148" s="50">
        <v>2.4854821776495525E-5</v>
      </c>
      <c r="CY148" s="50">
        <v>1.5638902307229515E-5</v>
      </c>
      <c r="CZ148" s="50">
        <v>9.6862911618963221E-6</v>
      </c>
      <c r="DA148" s="50">
        <v>5.8212099981736819E-6</v>
      </c>
      <c r="DB148" s="50">
        <v>3.2465636605150836E-6</v>
      </c>
      <c r="DC148" s="50">
        <v>1.4072005682959408E-6</v>
      </c>
    </row>
    <row r="149" spans="6:107" x14ac:dyDescent="0.25">
      <c r="F149" s="66" t="e">
        <v>#N/A</v>
      </c>
      <c r="G149" s="67">
        <v>0.39178082191780822</v>
      </c>
      <c r="H149" s="66">
        <v>-3.4089421809255097E-27</v>
      </c>
      <c r="I149" s="66">
        <v>1.6072297791659699E-29</v>
      </c>
      <c r="J149" s="66">
        <v>3.4410867765088294E-27</v>
      </c>
      <c r="K149" s="66">
        <v>2.0620477940529236E-26</v>
      </c>
      <c r="L149" s="66">
        <v>1.1994158565550814E-25</v>
      </c>
      <c r="M149" s="66">
        <v>6.9526768060989008E-25</v>
      </c>
      <c r="N149" s="66">
        <v>4.0189794991354884E-24</v>
      </c>
      <c r="O149" s="66">
        <v>2.3163511003737607E-23</v>
      </c>
      <c r="P149" s="66">
        <v>1.330902211425136E-22</v>
      </c>
      <c r="Q149" s="66">
        <v>7.6218927491010142E-22</v>
      </c>
      <c r="R149" s="66">
        <v>4.3497989772624791E-21</v>
      </c>
      <c r="S149" s="66">
        <v>2.4732730218366579E-20</v>
      </c>
      <c r="T149" s="66">
        <v>1.4007783429840899E-19</v>
      </c>
      <c r="U149" s="66">
        <v>7.9004016489486832E-19</v>
      </c>
      <c r="V149" s="66">
        <v>4.4359618764401357E-18</v>
      </c>
      <c r="W149" s="66">
        <v>2.4788416344187086E-17</v>
      </c>
      <c r="X149" s="66">
        <v>1.3780996996174754E-16</v>
      </c>
      <c r="Y149" s="66">
        <v>7.6192939664124823E-16</v>
      </c>
      <c r="Z149" s="66">
        <v>4.1875743839912326E-15</v>
      </c>
      <c r="AA149" s="66">
        <v>2.2867168989694198E-14</v>
      </c>
      <c r="AB149" s="66">
        <v>1.2400112048704666E-13</v>
      </c>
      <c r="AC149" s="66">
        <v>6.6731602226005172E-13</v>
      </c>
      <c r="AD149" s="66">
        <v>3.5614085723532008E-12</v>
      </c>
      <c r="AE149" s="66">
        <v>1.8834006431498066E-11</v>
      </c>
      <c r="AF149" s="66">
        <v>9.8602102984277888E-11</v>
      </c>
      <c r="AG149" s="66">
        <v>5.1047891970535012E-10</v>
      </c>
      <c r="AH149" s="66">
        <v>2.6101282750577925E-9</v>
      </c>
      <c r="AI149" s="66">
        <v>1.3160774095457427E-8</v>
      </c>
      <c r="AJ149" s="66">
        <v>6.5320964202616748E-8</v>
      </c>
      <c r="AK149" s="66">
        <v>3.1844121998076125E-7</v>
      </c>
      <c r="AL149" s="66">
        <v>1.5207424523943226E-6</v>
      </c>
      <c r="AM149" s="66">
        <v>7.0908691877967712E-6</v>
      </c>
      <c r="AN149" s="66">
        <v>3.2148213394900767E-5</v>
      </c>
      <c r="AO149" s="66">
        <v>1.4096554574657052E-4</v>
      </c>
      <c r="AP149" s="66">
        <v>5.9365168311021764E-4</v>
      </c>
      <c r="AQ149" s="66">
        <v>2.3786299865621451E-3</v>
      </c>
      <c r="AR149" s="66">
        <v>8.9501342557380941E-3</v>
      </c>
      <c r="AS149" s="66">
        <v>3.1037586258319417E-2</v>
      </c>
      <c r="AT149" s="66">
        <v>9.6447760611564654E-2</v>
      </c>
      <c r="AU149" s="66">
        <v>0.25704625377121193</v>
      </c>
      <c r="AV149" s="66">
        <v>0.54860435399870766</v>
      </c>
      <c r="AW149" s="66">
        <v>0.86497091556397809</v>
      </c>
      <c r="AX149" s="66">
        <v>1.1628446966930313</v>
      </c>
      <c r="AY149" s="66">
        <v>1.4300056529700762</v>
      </c>
      <c r="AZ149" s="66">
        <v>1.6607355291651802</v>
      </c>
      <c r="BA149" s="66">
        <v>1.8508631430189264</v>
      </c>
      <c r="BB149" s="66">
        <v>1.9976408156230503</v>
      </c>
      <c r="BC149" s="66">
        <v>2.0999399644684886</v>
      </c>
      <c r="BD149" s="66">
        <v>2.1582509498728846</v>
      </c>
      <c r="BE149" s="66">
        <v>2.1745542218404932</v>
      </c>
      <c r="BF149" s="66">
        <v>2.1521153257988308</v>
      </c>
      <c r="BG149" s="66">
        <v>2.0952300066571059</v>
      </c>
      <c r="BH149" s="66">
        <v>2.008940014799772</v>
      </c>
      <c r="BI149" s="66">
        <v>1.8987394890566405</v>
      </c>
      <c r="BJ149" s="66">
        <v>1.7702904388444785</v>
      </c>
      <c r="BK149" s="66">
        <v>1.6291632142185473</v>
      </c>
      <c r="BL149" s="66">
        <v>1.480614274351161</v>
      </c>
      <c r="BM149" s="66">
        <v>1.3294094822099607</v>
      </c>
      <c r="BN149" s="66">
        <v>1.1796969831503263</v>
      </c>
      <c r="BO149" s="66">
        <v>1.0349298314506159</v>
      </c>
      <c r="BP149" s="66">
        <v>0.89783519726903949</v>
      </c>
      <c r="BQ149" s="66">
        <v>0.77042440859066219</v>
      </c>
      <c r="BR149" s="66">
        <v>0.65403635116284509</v>
      </c>
      <c r="BS149" s="66">
        <v>0.54940586483326448</v>
      </c>
      <c r="BT149" s="66">
        <v>0.4567486612073417</v>
      </c>
      <c r="BU149" s="66">
        <v>0.37585481367145041</v>
      </c>
      <c r="BV149" s="66">
        <v>0.3061838726328206</v>
      </c>
      <c r="BW149" s="66">
        <v>0.24695596200173375</v>
      </c>
      <c r="BX149" s="66">
        <v>0.19723465170961418</v>
      </c>
      <c r="BY149" s="66">
        <v>0.15599883232245801</v>
      </c>
      <c r="BZ149" s="66">
        <v>0.12220212998198186</v>
      </c>
      <c r="CA149" s="66">
        <v>9.4819516560685865E-2</v>
      </c>
      <c r="CB149" s="66">
        <v>7.2881649023929865E-2</v>
      </c>
      <c r="CC149" s="66">
        <v>5.5498101830626707E-2</v>
      </c>
      <c r="CD149" s="50">
        <v>4.1871049168735075E-2</v>
      </c>
      <c r="CE149" s="50">
        <v>3.1301139317394124E-2</v>
      </c>
      <c r="CF149" s="50">
        <v>2.3187320843942785E-2</v>
      </c>
      <c r="CG149" s="50">
        <v>1.7022272845046788E-2</v>
      </c>
      <c r="CH149" s="50">
        <v>1.238490101983329E-2</v>
      </c>
      <c r="CI149" s="50">
        <v>8.9311253492801029E-3</v>
      </c>
      <c r="CJ149" s="50">
        <v>6.3839341475761752E-3</v>
      </c>
      <c r="CK149" s="50">
        <v>4.5234362849718912E-3</v>
      </c>
      <c r="CL149" s="50">
        <v>3.1774240790262386E-3</v>
      </c>
      <c r="CM149" s="50">
        <v>2.2127727342514695E-3</v>
      </c>
      <c r="CN149" s="50">
        <v>1.5278519056936681E-3</v>
      </c>
      <c r="CO149" s="50">
        <v>1.046010550219323E-3</v>
      </c>
      <c r="CP149" s="50">
        <v>7.1011455480243443E-4</v>
      </c>
      <c r="CQ149" s="50">
        <v>4.7806295421260137E-4</v>
      </c>
      <c r="CR149" s="50">
        <v>3.1917747377249625E-4</v>
      </c>
      <c r="CS149" s="50">
        <v>2.1134628337405266E-4</v>
      </c>
      <c r="CT149" s="50">
        <v>1.3880132924926761E-4</v>
      </c>
      <c r="CU149" s="50">
        <v>9.0415251158614936E-5</v>
      </c>
      <c r="CV149" s="50">
        <v>5.8415352580865832E-5</v>
      </c>
      <c r="CW149" s="50">
        <v>3.7425842727040219E-5</v>
      </c>
      <c r="CX149" s="50">
        <v>2.3763816723702946E-5</v>
      </c>
      <c r="CY149" s="50">
        <v>1.4928002214608105E-5</v>
      </c>
      <c r="CZ149" s="50">
        <v>9.2314767381669948E-6</v>
      </c>
      <c r="DA149" s="50">
        <v>5.5400054120103491E-6</v>
      </c>
      <c r="DB149" s="50">
        <v>3.0862605971794805E-6</v>
      </c>
      <c r="DC149" s="50">
        <v>1.3370125562831823E-6</v>
      </c>
    </row>
    <row r="150" spans="6:107" x14ac:dyDescent="0.25">
      <c r="F150" s="66" t="e">
        <v>#N/A</v>
      </c>
      <c r="G150" s="67">
        <v>0.39452054794520547</v>
      </c>
      <c r="H150" s="66">
        <v>-4.3949400676815465E-28</v>
      </c>
      <c r="I150" s="66">
        <v>2.005688453170484E-30</v>
      </c>
      <c r="J150" s="66">
        <v>4.4350538367449562E-28</v>
      </c>
      <c r="K150" s="66">
        <v>2.718238199117695E-27</v>
      </c>
      <c r="L150" s="66">
        <v>1.6199491820710664E-26</v>
      </c>
      <c r="M150" s="66">
        <v>9.6276146569925619E-26</v>
      </c>
      <c r="N150" s="66">
        <v>5.7094634793760217E-25</v>
      </c>
      <c r="O150" s="66">
        <v>3.378218729937305E-24</v>
      </c>
      <c r="P150" s="66">
        <v>1.9940679543179931E-23</v>
      </c>
      <c r="Q150" s="66">
        <v>1.1740605693031305E-22</v>
      </c>
      <c r="R150" s="66">
        <v>6.8940185300108968E-22</v>
      </c>
      <c r="S150" s="66">
        <v>4.0365703478401881E-21</v>
      </c>
      <c r="T150" s="66">
        <v>2.3562988419532633E-20</v>
      </c>
      <c r="U150" s="66">
        <v>1.3710002929850905E-19</v>
      </c>
      <c r="V150" s="66">
        <v>7.9494384604350487E-19</v>
      </c>
      <c r="W150" s="66">
        <v>4.5921808603293442E-18</v>
      </c>
      <c r="X150" s="66">
        <v>2.6421958016624176E-17</v>
      </c>
      <c r="Y150" s="66">
        <v>1.5137021870319734E-16</v>
      </c>
      <c r="Z150" s="66">
        <v>8.6316755878134729E-16</v>
      </c>
      <c r="AA150" s="66">
        <v>4.8973368593562554E-15</v>
      </c>
      <c r="AB150" s="66">
        <v>2.7634008353867341E-14</v>
      </c>
      <c r="AC150" s="66">
        <v>1.5499921989848507E-13</v>
      </c>
      <c r="AD150" s="66">
        <v>8.6371087094733023E-13</v>
      </c>
      <c r="AE150" s="66">
        <v>4.7783132927172046E-12</v>
      </c>
      <c r="AF150" s="66">
        <v>2.6225092394526963E-11</v>
      </c>
      <c r="AG150" s="66">
        <v>1.4266222916611781E-10</v>
      </c>
      <c r="AH150" s="66">
        <v>7.6841437257060589E-10</v>
      </c>
      <c r="AI150" s="66">
        <v>4.0929432356011396E-9</v>
      </c>
      <c r="AJ150" s="66">
        <v>2.1526848831420915E-8</v>
      </c>
      <c r="AK150" s="66">
        <v>1.1159398889202887E-7</v>
      </c>
      <c r="AL150" s="66">
        <v>5.6891212185075195E-7</v>
      </c>
      <c r="AM150" s="66">
        <v>2.8443200287397154E-6</v>
      </c>
      <c r="AN150" s="66">
        <v>1.3896111290851279E-5</v>
      </c>
      <c r="AO150" s="66">
        <v>6.6035506511830092E-5</v>
      </c>
      <c r="AP150" s="66">
        <v>3.0335313096429607E-4</v>
      </c>
      <c r="AQ150" s="66">
        <v>1.3357355415011172E-3</v>
      </c>
      <c r="AR150" s="66">
        <v>5.569805380121781E-3</v>
      </c>
      <c r="AS150" s="66">
        <v>2.1600705470342308E-2</v>
      </c>
      <c r="AT150" s="66">
        <v>7.5719919397596869E-2</v>
      </c>
      <c r="AU150" s="66">
        <v>0.22855825722041229</v>
      </c>
      <c r="AV150" s="66">
        <v>0.54332140657632266</v>
      </c>
      <c r="AW150" s="66">
        <v>0.86917587929575546</v>
      </c>
      <c r="AX150" s="66">
        <v>1.1697514056715117</v>
      </c>
      <c r="AY150" s="66">
        <v>1.4381903029372654</v>
      </c>
      <c r="AZ150" s="66">
        <v>1.669854855561629</v>
      </c>
      <c r="BA150" s="66">
        <v>1.860600517644438</v>
      </c>
      <c r="BB150" s="66">
        <v>2.007636838341595</v>
      </c>
      <c r="BC150" s="66">
        <v>2.1098353943790635</v>
      </c>
      <c r="BD150" s="66">
        <v>2.1677149853712221</v>
      </c>
      <c r="BE150" s="66">
        <v>2.1833012822689941</v>
      </c>
      <c r="BF150" s="66">
        <v>2.1599160712635954</v>
      </c>
      <c r="BG150" s="66">
        <v>2.1019178224093116</v>
      </c>
      <c r="BH150" s="66">
        <v>2.0144131185742555</v>
      </c>
      <c r="BI150" s="66">
        <v>1.9029589584577795</v>
      </c>
      <c r="BJ150" s="66">
        <v>1.773274737363463</v>
      </c>
      <c r="BK150" s="66">
        <v>1.6309800021587473</v>
      </c>
      <c r="BL150" s="66">
        <v>1.4813704019982266</v>
      </c>
      <c r="BM150" s="66">
        <v>1.329240082039107</v>
      </c>
      <c r="BN150" s="66">
        <v>1.1787545174440264</v>
      </c>
      <c r="BO150" s="66">
        <v>1.0333738284946568</v>
      </c>
      <c r="BP150" s="66">
        <v>0.89582324398017965</v>
      </c>
      <c r="BQ150" s="66">
        <v>0.76810478168164686</v>
      </c>
      <c r="BR150" s="66">
        <v>0.65154248297164341</v>
      </c>
      <c r="BS150" s="66">
        <v>0.54685267053701347</v>
      </c>
      <c r="BT150" s="66">
        <v>0.45423061351322008</v>
      </c>
      <c r="BU150" s="66">
        <v>0.37344554637504435</v>
      </c>
      <c r="BV150" s="66">
        <v>0.30393702795340394</v>
      </c>
      <c r="BW150" s="66">
        <v>0.24490696649509935</v>
      </c>
      <c r="BX150" s="66">
        <v>0.1954031068677351</v>
      </c>
      <c r="BY150" s="66">
        <v>0.1543912318009617</v>
      </c>
      <c r="BZ150" s="66">
        <v>0.12081465804930648</v>
      </c>
      <c r="CA150" s="66">
        <v>9.364073429738827E-2</v>
      </c>
      <c r="CB150" s="66">
        <v>7.1894929369995891E-2</v>
      </c>
      <c r="CC150" s="66">
        <v>5.4683726488948439E-2</v>
      </c>
      <c r="CD150" s="50">
        <v>4.1207925885362651E-2</v>
      </c>
      <c r="CE150" s="50">
        <v>3.076813497359528E-2</v>
      </c>
      <c r="CF150" s="50">
        <v>2.2764233272497325E-2</v>
      </c>
      <c r="CG150" s="50">
        <v>1.669048256915031E-2</v>
      </c>
      <c r="CH150" s="50">
        <v>1.2127754220034931E-2</v>
      </c>
      <c r="CI150" s="50">
        <v>8.7341027600271459E-3</v>
      </c>
      <c r="CJ150" s="50">
        <v>6.234658921672495E-3</v>
      </c>
      <c r="CK150" s="50">
        <v>4.4115687634461061E-3</v>
      </c>
      <c r="CL150" s="50">
        <v>3.0944843102009424E-3</v>
      </c>
      <c r="CM150" s="50">
        <v>2.1519236815153832E-3</v>
      </c>
      <c r="CN150" s="50">
        <v>1.4836684563969867E-3</v>
      </c>
      <c r="CO150" s="50">
        <v>1.0142522894934843E-3</v>
      </c>
      <c r="CP150" s="50">
        <v>6.8751414729000112E-4</v>
      </c>
      <c r="CQ150" s="50">
        <v>4.6213703008415093E-4</v>
      </c>
      <c r="CR150" s="50">
        <v>3.0806313982410479E-4</v>
      </c>
      <c r="CS150" s="50">
        <v>2.0366367321752595E-4</v>
      </c>
      <c r="CT150" s="50">
        <v>1.3354081063642097E-4</v>
      </c>
      <c r="CU150" s="50">
        <v>8.6846843458993528E-5</v>
      </c>
      <c r="CV150" s="50">
        <v>5.6017395830886314E-5</v>
      </c>
      <c r="CW150" s="50">
        <v>3.5829841690360738E-5</v>
      </c>
      <c r="CX150" s="50">
        <v>2.2712525133386603E-5</v>
      </c>
      <c r="CY150" s="50">
        <v>1.42441084858846E-5</v>
      </c>
      <c r="CZ150" s="50">
        <v>8.7946252321242704E-6</v>
      </c>
      <c r="DA150" s="50">
        <v>5.2702835120525792E-6</v>
      </c>
      <c r="DB150" s="50">
        <v>2.9326683885210663E-6</v>
      </c>
      <c r="DC150" s="50">
        <v>1.2697916003693944E-6</v>
      </c>
    </row>
    <row r="151" spans="6:107" x14ac:dyDescent="0.25">
      <c r="F151" s="66" t="e">
        <v>#N/A</v>
      </c>
      <c r="G151" s="67">
        <v>0.39726027397260277</v>
      </c>
      <c r="H151" s="66">
        <v>-4.3587351729608704E-29</v>
      </c>
      <c r="I151" s="66">
        <v>1.9243049747167723E-31</v>
      </c>
      <c r="J151" s="66">
        <v>4.3972212724552053E-29</v>
      </c>
      <c r="K151" s="66">
        <v>2.7582669978179915E-28</v>
      </c>
      <c r="L151" s="66">
        <v>1.6853195646979984E-27</v>
      </c>
      <c r="M151" s="66">
        <v>1.0276307406406535E-26</v>
      </c>
      <c r="N151" s="66">
        <v>6.2566962100244793E-26</v>
      </c>
      <c r="O151" s="66">
        <v>3.8034478342795217E-25</v>
      </c>
      <c r="P151" s="66">
        <v>2.3083155107095936E-24</v>
      </c>
      <c r="Q151" s="66">
        <v>1.3984770902406431E-23</v>
      </c>
      <c r="R151" s="66">
        <v>8.4569004619578244E-23</v>
      </c>
      <c r="S151" s="66">
        <v>5.1040095472090771E-22</v>
      </c>
      <c r="T151" s="66">
        <v>3.0739711582474166E-21</v>
      </c>
      <c r="U151" s="66">
        <v>1.8472005532084928E-20</v>
      </c>
      <c r="V151" s="66">
        <v>1.1073517516265123E-19</v>
      </c>
      <c r="W151" s="66">
        <v>6.6212233532301952E-19</v>
      </c>
      <c r="X151" s="66">
        <v>3.9480906511680215E-18</v>
      </c>
      <c r="Y151" s="66">
        <v>2.3471310561218365E-17</v>
      </c>
      <c r="Z151" s="66">
        <v>1.3908565542484891E-16</v>
      </c>
      <c r="AA151" s="66">
        <v>8.2130009869599501E-16</v>
      </c>
      <c r="AB151" s="66">
        <v>4.8312506979574636E-15</v>
      </c>
      <c r="AC151" s="66">
        <v>2.8300879652383478E-14</v>
      </c>
      <c r="AD151" s="66">
        <v>1.6502303110509026E-13</v>
      </c>
      <c r="AE151" s="66">
        <v>9.5738680121545345E-13</v>
      </c>
      <c r="AF151" s="66">
        <v>5.5231765024821112E-12</v>
      </c>
      <c r="AG151" s="66">
        <v>3.1664163145823027E-11</v>
      </c>
      <c r="AH151" s="66">
        <v>1.8025704568877024E-10</v>
      </c>
      <c r="AI151" s="66">
        <v>1.0180387841329749E-9</v>
      </c>
      <c r="AJ151" s="66">
        <v>5.6977589973753337E-9</v>
      </c>
      <c r="AK151" s="66">
        <v>3.1559036106724249E-8</v>
      </c>
      <c r="AL151" s="66">
        <v>1.727003308527333E-7</v>
      </c>
      <c r="AM151" s="66">
        <v>9.3172976535943514E-7</v>
      </c>
      <c r="AN151" s="66">
        <v>4.9422582166784913E-6</v>
      </c>
      <c r="AO151" s="66">
        <v>2.5682145810361675E-5</v>
      </c>
      <c r="AP151" s="66">
        <v>1.3010057476509413E-4</v>
      </c>
      <c r="AQ151" s="66">
        <v>6.3808480158601525E-4</v>
      </c>
      <c r="AR151" s="66">
        <v>2.9994281252694074E-3</v>
      </c>
      <c r="AS151" s="66">
        <v>1.3302657145852116E-2</v>
      </c>
      <c r="AT151" s="66">
        <v>5.421751866269283E-2</v>
      </c>
      <c r="AU151" s="66">
        <v>0.19331416787314307</v>
      </c>
      <c r="AV151" s="66">
        <v>0.54103228096091827</v>
      </c>
      <c r="AW151" s="66">
        <v>0.87486254081312664</v>
      </c>
      <c r="AX151" s="66">
        <v>1.1769699378568999</v>
      </c>
      <c r="AY151" s="66">
        <v>1.4464511319161519</v>
      </c>
      <c r="AZ151" s="66">
        <v>1.679044622478544</v>
      </c>
      <c r="BA151" s="66">
        <v>1.8704176875109286</v>
      </c>
      <c r="BB151" s="66">
        <v>2.0177125947851011</v>
      </c>
      <c r="BC151" s="66">
        <v>2.1198042818639569</v>
      </c>
      <c r="BD151" s="66">
        <v>2.1772425032657696</v>
      </c>
      <c r="BE151" s="66">
        <v>2.1920994161490439</v>
      </c>
      <c r="BF151" s="66">
        <v>2.167754045869855</v>
      </c>
      <c r="BG151" s="66">
        <v>2.1086285515998369</v>
      </c>
      <c r="BH151" s="66">
        <v>2.0198952474240199</v>
      </c>
      <c r="BI151" s="66">
        <v>1.9071747635284175</v>
      </c>
      <c r="BJ151" s="66">
        <v>1.7762444799450503</v>
      </c>
      <c r="BK151" s="66">
        <v>1.6327735419712521</v>
      </c>
      <c r="BL151" s="66">
        <v>1.4820969888024107</v>
      </c>
      <c r="BM151" s="66">
        <v>1.3290372594921829</v>
      </c>
      <c r="BN151" s="66">
        <v>1.1777770093683575</v>
      </c>
      <c r="BO151" s="66">
        <v>1.0317831499870316</v>
      </c>
      <c r="BP151" s="66">
        <v>0.89377860971868006</v>
      </c>
      <c r="BQ151" s="66">
        <v>0.7657556936065063</v>
      </c>
      <c r="BR151" s="66">
        <v>0.64902318984858032</v>
      </c>
      <c r="BS151" s="66">
        <v>0.54427851982382391</v>
      </c>
      <c r="BT151" s="66">
        <v>0.45169617374939242</v>
      </c>
      <c r="BU151" s="66">
        <v>0.37102427310427677</v>
      </c>
      <c r="BV151" s="66">
        <v>0.30168218010819564</v>
      </c>
      <c r="BW151" s="66">
        <v>0.24285345114622145</v>
      </c>
      <c r="BX151" s="66">
        <v>0.19356993305871584</v>
      </c>
      <c r="BY151" s="66">
        <v>0.15278428170632674</v>
      </c>
      <c r="BZ151" s="66">
        <v>0.1194295280006657</v>
      </c>
      <c r="CA151" s="66">
        <v>9.2465451613909885E-2</v>
      </c>
      <c r="CB151" s="66">
        <v>7.0912406661250482E-2</v>
      </c>
      <c r="CC151" s="66">
        <v>5.3873867830185558E-2</v>
      </c>
      <c r="CD151" s="50">
        <v>4.054934526251279E-2</v>
      </c>
      <c r="CE151" s="50">
        <v>3.0239484496202201E-2</v>
      </c>
      <c r="CF151" s="50">
        <v>2.2345166078768141E-2</v>
      </c>
      <c r="CG151" s="50">
        <v>1.6362293413421602E-2</v>
      </c>
      <c r="CH151" s="50">
        <v>1.1873750519928892E-2</v>
      </c>
      <c r="CI151" s="50">
        <v>8.5397619159751029E-3</v>
      </c>
      <c r="CJ151" s="50">
        <v>6.0876257035237602E-3</v>
      </c>
      <c r="CK151" s="50">
        <v>4.3015411418204468E-3</v>
      </c>
      <c r="CL151" s="50">
        <v>3.0130287574619899E-3</v>
      </c>
      <c r="CM151" s="50">
        <v>2.0922528681782326E-3</v>
      </c>
      <c r="CN151" s="50">
        <v>1.4404063095609368E-3</v>
      </c>
      <c r="CO151" s="50">
        <v>9.832041542487352E-4</v>
      </c>
      <c r="CP151" s="50">
        <v>6.6545363865312158E-4</v>
      </c>
      <c r="CQ151" s="50">
        <v>4.4661621662752966E-4</v>
      </c>
      <c r="CR151" s="50">
        <v>2.9724894655301241E-4</v>
      </c>
      <c r="CS151" s="50">
        <v>1.9620071872554533E-4</v>
      </c>
      <c r="CT151" s="50">
        <v>1.2843913672317162E-4</v>
      </c>
      <c r="CU151" s="50">
        <v>8.3391969056508271E-5</v>
      </c>
      <c r="CV151" s="50">
        <v>5.3699650347366755E-5</v>
      </c>
      <c r="CW151" s="50">
        <v>3.4289844149044777E-5</v>
      </c>
      <c r="CX151" s="50">
        <v>2.1699840240953167E-5</v>
      </c>
      <c r="CY151" s="50">
        <v>1.3586423893138879E-5</v>
      </c>
      <c r="CZ151" s="50">
        <v>8.3751787220857557E-6</v>
      </c>
      <c r="DA151" s="50">
        <v>5.0116722942438357E-6</v>
      </c>
      <c r="DB151" s="50">
        <v>2.7855630020844643E-6</v>
      </c>
      <c r="DC151" s="50">
        <v>1.2054378376624071E-6</v>
      </c>
    </row>
    <row r="152" spans="6:107" x14ac:dyDescent="0.25">
      <c r="F152" s="66" t="e">
        <v>#N/A</v>
      </c>
      <c r="G152" s="67">
        <v>0.4</v>
      </c>
      <c r="H152" s="66">
        <v>-2.9576614356377896E-30</v>
      </c>
      <c r="I152" s="66">
        <v>1.2624192278640001E-32</v>
      </c>
      <c r="J152" s="66">
        <v>2.9829098201950694E-30</v>
      </c>
      <c r="K152" s="66">
        <v>1.9163049553008463E-29</v>
      </c>
      <c r="L152" s="66">
        <v>1.2012848334840974E-28</v>
      </c>
      <c r="M152" s="66">
        <v>7.5206618923193915E-28</v>
      </c>
      <c r="N152" s="66">
        <v>4.7046843578350855E-27</v>
      </c>
      <c r="O152" s="66">
        <v>2.9407412333481652E-26</v>
      </c>
      <c r="P152" s="66">
        <v>1.8366001542748012E-25</v>
      </c>
      <c r="Q152" s="66">
        <v>1.1459916730018139E-24</v>
      </c>
      <c r="R152" s="66">
        <v>7.1438574757708055E-24</v>
      </c>
      <c r="S152" s="66">
        <v>4.4487870538638293E-23</v>
      </c>
      <c r="T152" s="66">
        <v>2.7674405736305532E-22</v>
      </c>
      <c r="U152" s="66">
        <v>1.7195312876252524E-21</v>
      </c>
      <c r="V152" s="66">
        <v>1.0670890572115534E-20</v>
      </c>
      <c r="W152" s="66">
        <v>6.6131703483001735E-20</v>
      </c>
      <c r="X152" s="66">
        <v>4.0925329072966489E-19</v>
      </c>
      <c r="Y152" s="66">
        <v>2.5287017114599896E-18</v>
      </c>
      <c r="Z152" s="66">
        <v>1.5598008251784232E-17</v>
      </c>
      <c r="AA152" s="66">
        <v>9.6037867654429413E-17</v>
      </c>
      <c r="AB152" s="66">
        <v>5.9012572999013723E-16</v>
      </c>
      <c r="AC152" s="66">
        <v>3.618191861702007E-15</v>
      </c>
      <c r="AD152" s="66">
        <v>2.2130299425966893E-14</v>
      </c>
      <c r="AE152" s="66">
        <v>1.3499570208063856E-13</v>
      </c>
      <c r="AF152" s="66">
        <v>8.2103002777202218E-13</v>
      </c>
      <c r="AG152" s="66">
        <v>4.9768070231674302E-12</v>
      </c>
      <c r="AH152" s="66">
        <v>3.005469110639112E-11</v>
      </c>
      <c r="AI152" s="66">
        <v>1.8072716895030717E-10</v>
      </c>
      <c r="AJ152" s="66">
        <v>1.0814751864118722E-9</v>
      </c>
      <c r="AK152" s="66">
        <v>6.4351866021478821E-9</v>
      </c>
      <c r="AL152" s="66">
        <v>3.8040200931417075E-8</v>
      </c>
      <c r="AM152" s="66">
        <v>2.2311672337153623E-7</v>
      </c>
      <c r="AN152" s="66">
        <v>1.2963962120725405E-6</v>
      </c>
      <c r="AO152" s="66">
        <v>7.4461668004658603E-6</v>
      </c>
      <c r="AP152" s="66">
        <v>4.2153508590936924E-5</v>
      </c>
      <c r="AQ152" s="66">
        <v>2.342020562185171E-4</v>
      </c>
      <c r="AR152" s="66">
        <v>1.2688061161890301E-3</v>
      </c>
      <c r="AS152" s="66">
        <v>6.6325009885622741E-3</v>
      </c>
      <c r="AT152" s="66">
        <v>3.2827032491238591E-2</v>
      </c>
      <c r="AU152" s="66">
        <v>0.14788234943046882</v>
      </c>
      <c r="AV152" s="66">
        <v>0.54419435704280883</v>
      </c>
      <c r="AW152" s="66">
        <v>0.88195622611046187</v>
      </c>
      <c r="AX152" s="66">
        <v>1.1842964581414346</v>
      </c>
      <c r="AY152" s="66">
        <v>1.4547379868895318</v>
      </c>
      <c r="AZ152" s="66">
        <v>1.6883015480416899</v>
      </c>
      <c r="BA152" s="66">
        <v>1.880316718040727</v>
      </c>
      <c r="BB152" s="66">
        <v>2.0278694507430877</v>
      </c>
      <c r="BC152" s="66">
        <v>2.1298474423393139</v>
      </c>
      <c r="BD152" s="66">
        <v>2.1868340411210654</v>
      </c>
      <c r="BE152" s="66">
        <v>2.2009489412584031</v>
      </c>
      <c r="BF152" s="66">
        <v>2.175629355090813</v>
      </c>
      <c r="BG152" s="66">
        <v>2.11536210172269</v>
      </c>
      <c r="BH152" s="66">
        <v>2.0253861387911338</v>
      </c>
      <c r="BI152" s="66">
        <v>1.911386509624019</v>
      </c>
      <c r="BJ152" s="66">
        <v>1.7791991832056506</v>
      </c>
      <c r="BK152" s="66">
        <v>1.6345433058469869</v>
      </c>
      <c r="BL152" s="66">
        <v>1.4827935039557969</v>
      </c>
      <c r="BM152" s="66">
        <v>1.3288005162711072</v>
      </c>
      <c r="BN152" s="66">
        <v>1.1767640206896468</v>
      </c>
      <c r="BO152" s="66">
        <v>1.0301574363661945</v>
      </c>
      <c r="BP152" s="66">
        <v>0.89170102323609757</v>
      </c>
      <c r="BQ152" s="66">
        <v>0.76337696289410195</v>
      </c>
      <c r="BR152" s="66">
        <v>0.64647837476625936</v>
      </c>
      <c r="BS152" s="66">
        <v>0.54168338970375174</v>
      </c>
      <c r="BT152" s="66">
        <v>0.44914537932198184</v>
      </c>
      <c r="BU152" s="66">
        <v>0.36859107653574447</v>
      </c>
      <c r="BV152" s="66">
        <v>0.29941944194890613</v>
      </c>
      <c r="BW152" s="66">
        <v>0.24079554510109946</v>
      </c>
      <c r="BX152" s="66">
        <v>0.19173526387138876</v>
      </c>
      <c r="BY152" s="66">
        <v>0.15117811070078771</v>
      </c>
      <c r="BZ152" s="66">
        <v>0.11804685681720739</v>
      </c>
      <c r="CA152" s="66">
        <v>9.1293769548594986E-2</v>
      </c>
      <c r="CB152" s="66">
        <v>6.9934163921504991E-2</v>
      </c>
      <c r="CC152" s="66">
        <v>5.3068590572272221E-2</v>
      </c>
      <c r="CD152" s="50">
        <v>3.9895354750239004E-2</v>
      </c>
      <c r="CE152" s="50">
        <v>2.9715219994418215E-2</v>
      </c>
      <c r="CF152" s="50">
        <v>2.1930138454589371E-2</v>
      </c>
      <c r="CG152" s="50">
        <v>1.6037714249457907E-2</v>
      </c>
      <c r="CH152" s="50">
        <v>1.1622890997656773E-2</v>
      </c>
      <c r="CI152" s="50">
        <v>8.3480983918054058E-3</v>
      </c>
      <c r="CJ152" s="50">
        <v>5.9428265203542883E-3</v>
      </c>
      <c r="CK152" s="50">
        <v>4.1933434814354908E-3</v>
      </c>
      <c r="CL152" s="50">
        <v>2.9330467257032843E-3</v>
      </c>
      <c r="CM152" s="50">
        <v>2.0337497113213413E-3</v>
      </c>
      <c r="CN152" s="50">
        <v>1.3980555705994024E-3</v>
      </c>
      <c r="CO152" s="50">
        <v>9.5285727744901752E-4</v>
      </c>
      <c r="CP152" s="50">
        <v>6.4392534731324105E-4</v>
      </c>
      <c r="CQ152" s="50">
        <v>4.3149404521569343E-4</v>
      </c>
      <c r="CR152" s="50">
        <v>2.8672957883303684E-4</v>
      </c>
      <c r="CS152" s="50">
        <v>1.8895314683636528E-4</v>
      </c>
      <c r="CT152" s="50">
        <v>1.2349293961972155E-4</v>
      </c>
      <c r="CU152" s="50">
        <v>8.0048021808334411E-5</v>
      </c>
      <c r="CV152" s="50">
        <v>5.1460134313151298E-5</v>
      </c>
      <c r="CW152" s="50">
        <v>3.2804368696267872E-5</v>
      </c>
      <c r="CX152" s="50">
        <v>2.0724674419842648E-5</v>
      </c>
      <c r="CY152" s="50">
        <v>1.2954166464048002E-5</v>
      </c>
      <c r="CZ152" s="50">
        <v>7.972590890836575E-6</v>
      </c>
      <c r="DA152" s="50">
        <v>4.7638080085208578E-6</v>
      </c>
      <c r="DB152" s="50">
        <v>2.6447255895219254E-6</v>
      </c>
      <c r="DC152" s="50">
        <v>1.1438537194614901E-6</v>
      </c>
    </row>
    <row r="153" spans="6:107" x14ac:dyDescent="0.25">
      <c r="F153" s="66" t="e">
        <v>#N/A</v>
      </c>
      <c r="G153" s="67">
        <v>0.40273972602739727</v>
      </c>
      <c r="H153" s="66">
        <v>-1.0305046366470813E-31</v>
      </c>
      <c r="I153" s="66">
        <v>4.2498422671833568E-34</v>
      </c>
      <c r="J153" s="66">
        <v>1.039004321181448E-31</v>
      </c>
      <c r="K153" s="66">
        <v>6.8410036291133662E-31</v>
      </c>
      <c r="L153" s="66">
        <v>4.4030653755779088E-30</v>
      </c>
      <c r="M153" s="66">
        <v>2.8324006959621108E-29</v>
      </c>
      <c r="N153" s="66">
        <v>1.8220007476614708E-28</v>
      </c>
      <c r="O153" s="66">
        <v>1.1720395618506293E-27</v>
      </c>
      <c r="P153" s="66">
        <v>7.5393861707233894E-27</v>
      </c>
      <c r="Q153" s="66">
        <v>4.8498656249271513E-26</v>
      </c>
      <c r="R153" s="66">
        <v>3.1197760728957776E-25</v>
      </c>
      <c r="S153" s="66">
        <v>2.0068602921669894E-24</v>
      </c>
      <c r="T153" s="66">
        <v>1.2909542666433254E-23</v>
      </c>
      <c r="U153" s="66">
        <v>8.3043295294117648E-23</v>
      </c>
      <c r="V153" s="66">
        <v>5.3419312143698613E-22</v>
      </c>
      <c r="W153" s="66">
        <v>3.4363074102480792E-21</v>
      </c>
      <c r="X153" s="66">
        <v>2.2104756021495462E-20</v>
      </c>
      <c r="Y153" s="66">
        <v>1.4219340135653477E-19</v>
      </c>
      <c r="Z153" s="66">
        <v>9.1468837609784664E-19</v>
      </c>
      <c r="AA153" s="66">
        <v>5.8839215982371377E-18</v>
      </c>
      <c r="AB153" s="66">
        <v>3.7849539011194364E-17</v>
      </c>
      <c r="AC153" s="66">
        <v>2.434749646883736E-16</v>
      </c>
      <c r="AD153" s="66">
        <v>1.5662029176226061E-15</v>
      </c>
      <c r="AE153" s="66">
        <v>1.00749232361906E-14</v>
      </c>
      <c r="AF153" s="66">
        <v>6.4809021278806816E-14</v>
      </c>
      <c r="AG153" s="66">
        <v>4.168973937219752E-13</v>
      </c>
      <c r="AH153" s="66">
        <v>2.6817784540284692E-12</v>
      </c>
      <c r="AI153" s="66">
        <v>1.7251092918291305E-11</v>
      </c>
      <c r="AJ153" s="66">
        <v>1.1097121256548194E-10</v>
      </c>
      <c r="AK153" s="66">
        <v>7.1384520833436972E-10</v>
      </c>
      <c r="AL153" s="66">
        <v>4.5919565054878595E-9</v>
      </c>
      <c r="AM153" s="66">
        <v>2.9538707134412475E-8</v>
      </c>
      <c r="AN153" s="66">
        <v>1.9001382485435755E-7</v>
      </c>
      <c r="AO153" s="66">
        <v>1.2223031113544866E-6</v>
      </c>
      <c r="AP153" s="66">
        <v>7.8627168163790287E-6</v>
      </c>
      <c r="AQ153" s="66">
        <v>5.0578547301629197E-5</v>
      </c>
      <c r="AR153" s="66">
        <v>3.2535693538066638E-4</v>
      </c>
      <c r="AS153" s="66">
        <v>2.0929255790802489E-3</v>
      </c>
      <c r="AT153" s="66">
        <v>1.3463175372128945E-2</v>
      </c>
      <c r="AU153" s="66">
        <v>8.6604651838769184E-2</v>
      </c>
      <c r="AV153" s="66">
        <v>0.55710228180206534</v>
      </c>
      <c r="AW153" s="66">
        <v>0.88985794836681587</v>
      </c>
      <c r="AX153" s="66">
        <v>1.1914654173675725</v>
      </c>
      <c r="AY153" s="66">
        <v>1.4630240208570442</v>
      </c>
      <c r="AZ153" s="66">
        <v>1.6976314108209634</v>
      </c>
      <c r="BA153" s="66">
        <v>1.890300994179974</v>
      </c>
      <c r="BB153" s="66">
        <v>2.038108739530395</v>
      </c>
      <c r="BC153" s="66">
        <v>2.1399656318241385</v>
      </c>
      <c r="BD153" s="66">
        <v>2.1964901238682382</v>
      </c>
      <c r="BE153" s="66">
        <v>2.209850173749079</v>
      </c>
      <c r="BF153" s="66">
        <v>2.1835421012542322</v>
      </c>
      <c r="BG153" s="66">
        <v>2.1221183741363907</v>
      </c>
      <c r="BH153" s="66">
        <v>2.0308855217752781</v>
      </c>
      <c r="BI153" s="66">
        <v>1.9155937925727413</v>
      </c>
      <c r="BJ153" s="66">
        <v>1.7821383540191105</v>
      </c>
      <c r="BK153" s="66">
        <v>1.6362887568652917</v>
      </c>
      <c r="BL153" s="66">
        <v>1.4834594088358444</v>
      </c>
      <c r="BM153" s="66">
        <v>1.3285293480078837</v>
      </c>
      <c r="BN153" s="66">
        <v>1.1757151090678435</v>
      </c>
      <c r="BO153" s="66">
        <v>1.028496325933097</v>
      </c>
      <c r="BP153" s="66">
        <v>0.88959021294290519</v>
      </c>
      <c r="BQ153" s="66">
        <v>0.760968409226771</v>
      </c>
      <c r="BR153" s="66">
        <v>0.64390794296733</v>
      </c>
      <c r="BS153" s="66">
        <v>0.53906726017053619</v>
      </c>
      <c r="BT153" s="66">
        <v>0.44657827095028396</v>
      </c>
      <c r="BU153" s="66">
        <v>0.36614604265620826</v>
      </c>
      <c r="BV153" s="66">
        <v>0.29714892937414444</v>
      </c>
      <c r="BW153" s="66">
        <v>0.23873338011002962</v>
      </c>
      <c r="BX153" s="66">
        <v>0.18989923495632302</v>
      </c>
      <c r="BY153" s="66">
        <v>0.14957284893592501</v>
      </c>
      <c r="BZ153" s="66">
        <v>0.11666676242319619</v>
      </c>
      <c r="CA153" s="66">
        <v>9.0125789602534798E-2</v>
      </c>
      <c r="CB153" s="66">
        <v>6.8960284246342249E-2</v>
      </c>
      <c r="CC153" s="66">
        <v>5.2267959212541022E-2</v>
      </c>
      <c r="CD153" s="50">
        <v>3.9246001381985571E-2</v>
      </c>
      <c r="CE153" s="50">
        <v>2.9195373050836346E-2</v>
      </c>
      <c r="CF153" s="50">
        <v>2.1519169025976469E-2</v>
      </c>
      <c r="CG153" s="50">
        <v>1.5716753397411194E-2</v>
      </c>
      <c r="CH153" s="50">
        <v>1.1375176230907386E-2</v>
      </c>
      <c r="CI153" s="50">
        <v>8.1591073342043054E-3</v>
      </c>
      <c r="CJ153" s="50">
        <v>5.800253052876821E-3</v>
      </c>
      <c r="CK153" s="50">
        <v>4.0869655782556965E-3</v>
      </c>
      <c r="CL153" s="50">
        <v>2.8545273288482086E-3</v>
      </c>
      <c r="CM153" s="50">
        <v>1.9764035009879658E-3</v>
      </c>
      <c r="CN153" s="50">
        <v>1.3566062697357986E-3</v>
      </c>
      <c r="CO153" s="50">
        <v>9.2320275659543369E-4</v>
      </c>
      <c r="CP153" s="50">
        <v>6.2292158485065848E-4</v>
      </c>
      <c r="CQ153" s="50">
        <v>4.1676405950652966E-4</v>
      </c>
      <c r="CR153" s="50">
        <v>2.7649974530428176E-4</v>
      </c>
      <c r="CS153" s="50">
        <v>1.8191671392776525E-4</v>
      </c>
      <c r="CT153" s="50">
        <v>1.1869888240027094E-4</v>
      </c>
      <c r="CU153" s="50">
        <v>7.6812425306282132E-5</v>
      </c>
      <c r="CV153" s="50">
        <v>4.9296892762963887E-5</v>
      </c>
      <c r="CW153" s="50">
        <v>3.1371957055752176E-5</v>
      </c>
      <c r="CX153" s="50">
        <v>1.9785959175385061E-5</v>
      </c>
      <c r="CY153" s="50">
        <v>1.2346569432875756E-5</v>
      </c>
      <c r="CZ153" s="50">
        <v>7.5863269610397881E-6</v>
      </c>
      <c r="DA153" s="50">
        <v>4.5263350981919803E-6</v>
      </c>
      <c r="DB153" s="50">
        <v>2.5099424431758032E-6</v>
      </c>
      <c r="DC153" s="50">
        <v>1.0849439932709697E-6</v>
      </c>
    </row>
    <row r="154" spans="6:107" x14ac:dyDescent="0.25">
      <c r="F154" s="66" t="e">
        <v>#N/A</v>
      </c>
      <c r="G154" s="67">
        <v>0.40547945205479452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6">
        <v>0</v>
      </c>
      <c r="AI154" s="66">
        <v>0</v>
      </c>
      <c r="AJ154" s="66">
        <v>0</v>
      </c>
      <c r="AK154" s="66">
        <v>0</v>
      </c>
      <c r="AL154" s="66">
        <v>0</v>
      </c>
      <c r="AM154" s="66">
        <v>0</v>
      </c>
      <c r="AN154" s="66">
        <v>0</v>
      </c>
      <c r="AO154" s="66">
        <v>0</v>
      </c>
      <c r="AP154" s="66">
        <v>0</v>
      </c>
      <c r="AQ154" s="66">
        <v>0</v>
      </c>
      <c r="AR154" s="66">
        <v>0</v>
      </c>
      <c r="AS154" s="66">
        <v>0</v>
      </c>
      <c r="AT154" s="66">
        <v>0</v>
      </c>
      <c r="AU154" s="66">
        <v>0</v>
      </c>
      <c r="AV154" s="66">
        <v>0.58728974292490188</v>
      </c>
      <c r="AW154" s="66">
        <v>0.89682821685665126</v>
      </c>
      <c r="AX154" s="66">
        <v>1.1982319413984177</v>
      </c>
      <c r="AY154" s="66">
        <v>1.4713273520435701</v>
      </c>
      <c r="AZ154" s="66">
        <v>1.7070476304999391</v>
      </c>
      <c r="BA154" s="66">
        <v>1.900373826364927</v>
      </c>
      <c r="BB154" s="66">
        <v>2.0484314728635704</v>
      </c>
      <c r="BC154" s="66">
        <v>2.1501595308628794</v>
      </c>
      <c r="BD154" s="66">
        <v>2.2062112716066942</v>
      </c>
      <c r="BE154" s="66">
        <v>2.2188034308801456</v>
      </c>
      <c r="BF154" s="66">
        <v>2.1914923838622964</v>
      </c>
      <c r="BG154" s="66">
        <v>2.1288972638918779</v>
      </c>
      <c r="BH154" s="66">
        <v>2.0363931169094167</v>
      </c>
      <c r="BI154" s="66">
        <v>1.9197961984625238</v>
      </c>
      <c r="BJ154" s="66">
        <v>1.7850614893308487</v>
      </c>
      <c r="BK154" s="66">
        <v>1.6380093488475871</v>
      </c>
      <c r="BL154" s="66">
        <v>1.484094156906927</v>
      </c>
      <c r="BM154" s="66">
        <v>1.3282232442163622</v>
      </c>
      <c r="BN154" s="66">
        <v>1.1746298280551333</v>
      </c>
      <c r="BO154" s="66">
        <v>1.0267994548888348</v>
      </c>
      <c r="BP154" s="66">
        <v>0.88744590697456571</v>
      </c>
      <c r="BQ154" s="66">
        <v>0.75852985352315083</v>
      </c>
      <c r="BR154" s="66">
        <v>0.64131180205283778</v>
      </c>
      <c r="BS154" s="66">
        <v>0.53643011428588117</v>
      </c>
      <c r="BT154" s="66">
        <v>0.44399489273976767</v>
      </c>
      <c r="BU154" s="66">
        <v>0.36368926081978636</v>
      </c>
      <c r="BV154" s="66">
        <v>0.29487076136888812</v>
      </c>
      <c r="BW154" s="66">
        <v>0.23666709054967699</v>
      </c>
      <c r="BX154" s="66">
        <v>0.18806198403251684</v>
      </c>
      <c r="BY154" s="66">
        <v>0.14796862804706615</v>
      </c>
      <c r="BZ154" s="66">
        <v>0.11528936367169004</v>
      </c>
      <c r="CA154" s="66">
        <v>8.8961613720058577E-2</v>
      </c>
      <c r="CB154" s="66">
        <v>6.7990850781562168E-2</v>
      </c>
      <c r="CC154" s="66">
        <v>5.1472038006633219E-2</v>
      </c>
      <c r="CD154" s="50">
        <v>3.8601331755745941E-2</v>
      </c>
      <c r="CE154" s="50">
        <v>2.8679974705914355E-2</v>
      </c>
      <c r="CF154" s="50">
        <v>2.1112275841360398E-2</v>
      </c>
      <c r="CG154" s="50">
        <v>1.5399418617931674E-2</v>
      </c>
      <c r="CH154" s="50">
        <v>1.1130606292177358E-2</v>
      </c>
      <c r="CI154" s="50">
        <v>7.9727834598490015E-3</v>
      </c>
      <c r="CJ154" s="50">
        <v>5.6598966353350825E-3</v>
      </c>
      <c r="CK154" s="50">
        <v>3.9823969643143099E-3</v>
      </c>
      <c r="CL154" s="50">
        <v>2.7774594921196475E-3</v>
      </c>
      <c r="CM154" s="50">
        <v>1.9202034028116377E-3</v>
      </c>
      <c r="CN154" s="50">
        <v>1.3160483646440732E-3</v>
      </c>
      <c r="CO154" s="50">
        <v>8.9423165614951753E-4</v>
      </c>
      <c r="CP154" s="50">
        <v>6.0243465807872422E-4</v>
      </c>
      <c r="CQ154" s="50">
        <v>4.0241981711451011E-4</v>
      </c>
      <c r="CR154" s="50">
        <v>2.6655417964463235E-4</v>
      </c>
      <c r="CS154" s="50">
        <v>1.7508720672655486E-4</v>
      </c>
      <c r="CT154" s="50">
        <v>1.140536597078993E-4</v>
      </c>
      <c r="CU154" s="50">
        <v>7.3682633241120026E-5</v>
      </c>
      <c r="CV154" s="50">
        <v>4.7207997769409626E-5</v>
      </c>
      <c r="CW154" s="50">
        <v>2.9991174144751314E-5</v>
      </c>
      <c r="CX154" s="50">
        <v>1.8882645130737043E-5</v>
      </c>
      <c r="CY154" s="50">
        <v>1.1762881185499021E-5</v>
      </c>
      <c r="CZ154" s="50">
        <v>7.215863626373792E-6</v>
      </c>
      <c r="DA154" s="50">
        <v>4.2989061364222178E-6</v>
      </c>
      <c r="DB154" s="50">
        <v>2.3810049508644786E-6</v>
      </c>
      <c r="DC154" s="50">
        <v>1.0286156839061069E-6</v>
      </c>
    </row>
    <row r="155" spans="6:107" x14ac:dyDescent="0.25">
      <c r="F155" s="66" t="e">
        <v>#N/A</v>
      </c>
      <c r="G155" s="67">
        <v>0.40821917808219177</v>
      </c>
      <c r="H155" s="66">
        <v>-2.2636521448910463E-26</v>
      </c>
      <c r="I155" s="66">
        <v>1.1019911694024907E-28</v>
      </c>
      <c r="J155" s="66">
        <v>2.2856919682790962E-26</v>
      </c>
      <c r="K155" s="66">
        <v>1.3400050147034278E-25</v>
      </c>
      <c r="L155" s="66">
        <v>7.6122050471371337E-25</v>
      </c>
      <c r="M155" s="66">
        <v>4.3067096796194734E-24</v>
      </c>
      <c r="N155" s="66">
        <v>2.4282830471917914E-23</v>
      </c>
      <c r="O155" s="66">
        <v>1.3642786847624891E-22</v>
      </c>
      <c r="P155" s="66">
        <v>7.6360906738137134E-22</v>
      </c>
      <c r="Q155" s="66">
        <v>4.2570588221277479E-21</v>
      </c>
      <c r="R155" s="66">
        <v>2.3632895307166955E-20</v>
      </c>
      <c r="S155" s="66">
        <v>1.3061160213260613E-19</v>
      </c>
      <c r="T155" s="66">
        <v>7.1842681595137544E-19</v>
      </c>
      <c r="U155" s="66">
        <v>3.9317499471525154E-18</v>
      </c>
      <c r="V155" s="66">
        <v>2.1401543452773265E-17</v>
      </c>
      <c r="W155" s="66">
        <v>1.1582391194407309E-16</v>
      </c>
      <c r="X155" s="66">
        <v>6.2296837814462049E-16</v>
      </c>
      <c r="Y155" s="66">
        <v>3.3285047941491179E-15</v>
      </c>
      <c r="Z155" s="66">
        <v>1.7657350853109077E-14</v>
      </c>
      <c r="AA155" s="66">
        <v>9.2949307559390598E-14</v>
      </c>
      <c r="AB155" s="66">
        <v>4.8521136863772537E-13</v>
      </c>
      <c r="AC155" s="66">
        <v>2.5099402141743677E-12</v>
      </c>
      <c r="AD155" s="66">
        <v>1.2855341314308008E-11</v>
      </c>
      <c r="AE155" s="66">
        <v>6.5129915460249001E-11</v>
      </c>
      <c r="AF155" s="66">
        <v>3.2604781325471251E-10</v>
      </c>
      <c r="AG155" s="66">
        <v>1.6107887423885497E-9</v>
      </c>
      <c r="AH155" s="66">
        <v>7.8417677955457983E-9</v>
      </c>
      <c r="AI155" s="66">
        <v>3.7554042445132278E-8</v>
      </c>
      <c r="AJ155" s="66">
        <v>1.765532523910691E-7</v>
      </c>
      <c r="AK155" s="66">
        <v>8.1283577612053728E-7</v>
      </c>
      <c r="AL155" s="66">
        <v>3.6537806915750244E-6</v>
      </c>
      <c r="AM155" s="66">
        <v>1.597729738975318E-5</v>
      </c>
      <c r="AN155" s="66">
        <v>6.7655276000752704E-5</v>
      </c>
      <c r="AO155" s="66">
        <v>2.7581854252703805E-4</v>
      </c>
      <c r="AP155" s="66">
        <v>1.0745369013073919E-3</v>
      </c>
      <c r="AQ155" s="66">
        <v>3.9610383407642381E-3</v>
      </c>
      <c r="AR155" s="66">
        <v>1.3632943132354766E-2</v>
      </c>
      <c r="AS155" s="66">
        <v>4.3004527610025614E-2</v>
      </c>
      <c r="AT155" s="66">
        <v>0.121095897365919</v>
      </c>
      <c r="AU155" s="66">
        <v>0.29308370317450921</v>
      </c>
      <c r="AV155" s="66">
        <v>0.57940651828242151</v>
      </c>
      <c r="AW155" s="66">
        <v>0.89877816735547122</v>
      </c>
      <c r="AX155" s="66">
        <v>1.204619892613612</v>
      </c>
      <c r="AY155" s="66">
        <v>1.4797245070453782</v>
      </c>
      <c r="AZ155" s="66">
        <v>1.7165648073963724</v>
      </c>
      <c r="BA155" s="66">
        <v>1.9105368209309115</v>
      </c>
      <c r="BB155" s="66">
        <v>2.0588382332469002</v>
      </c>
      <c r="BC155" s="66">
        <v>2.1604297828149912</v>
      </c>
      <c r="BD155" s="66">
        <v>2.2159980137220732</v>
      </c>
      <c r="BE155" s="66">
        <v>2.2278090331710327</v>
      </c>
      <c r="BF155" s="66">
        <v>2.1994802994922997</v>
      </c>
      <c r="BG155" s="66">
        <v>2.1356986594644396</v>
      </c>
      <c r="BH155" s="66">
        <v>2.0419086359215424</v>
      </c>
      <c r="BI155" s="66">
        <v>1.9239933034247443</v>
      </c>
      <c r="BJ155" s="66">
        <v>1.7879680759692529</v>
      </c>
      <c r="BK155" s="66">
        <v>1.6397045262092123</v>
      </c>
      <c r="BL155" s="66">
        <v>1.4846971936213529</v>
      </c>
      <c r="BM155" s="66">
        <v>1.3278816882447384</v>
      </c>
      <c r="BN155" s="66">
        <v>1.1735077270962648</v>
      </c>
      <c r="BO155" s="66">
        <v>1.025066457374616</v>
      </c>
      <c r="BP155" s="66">
        <v>0.88526783326016523</v>
      </c>
      <c r="BQ155" s="66">
        <v>0.75606111802346443</v>
      </c>
      <c r="BR155" s="66">
        <v>0.63868986207267742</v>
      </c>
      <c r="BS155" s="66">
        <v>0.53377193826532121</v>
      </c>
      <c r="BT155" s="66">
        <v>0.44139529225607022</v>
      </c>
      <c r="BU155" s="66">
        <v>0.36122082380556897</v>
      </c>
      <c r="BV155" s="66">
        <v>0.29258506004388396</v>
      </c>
      <c r="BW155" s="66">
        <v>0.23459681344470837</v>
      </c>
      <c r="BX155" s="66">
        <v>0.18622365089341447</v>
      </c>
      <c r="BY155" s="66">
        <v>0.14636558114690662</v>
      </c>
      <c r="BZ155" s="66">
        <v>0.11391478032944147</v>
      </c>
      <c r="CA155" s="66">
        <v>8.7801344268536488E-2</v>
      </c>
      <c r="CB155" s="66">
        <v>6.7025946701076547E-2</v>
      </c>
      <c r="CC155" s="66">
        <v>5.0680890947017207E-2</v>
      </c>
      <c r="CD155" s="50">
        <v>3.796139201498594E-2</v>
      </c>
      <c r="CE155" s="50">
        <v>2.8169055442351775E-2</v>
      </c>
      <c r="CF155" s="50">
        <v>2.0709476359831617E-2</v>
      </c>
      <c r="CG155" s="50">
        <v>1.5085717104196327E-2</v>
      </c>
      <c r="CH155" s="50">
        <v>1.0889180744160587E-2</v>
      </c>
      <c r="CI155" s="50">
        <v>7.7891210535398266E-3</v>
      </c>
      <c r="CJ155" s="50">
        <v>5.5217482556892709E-3</v>
      </c>
      <c r="CK155" s="50">
        <v>3.8796269092845454E-3</v>
      </c>
      <c r="CL155" s="50">
        <v>2.7018319544122207E-3</v>
      </c>
      <c r="CM155" s="50">
        <v>1.8651384607202746E-3</v>
      </c>
      <c r="CN155" s="50">
        <v>1.2763717431402994E-3</v>
      </c>
      <c r="CO155" s="50">
        <v>8.6593500998543378E-4</v>
      </c>
      <c r="CP155" s="50">
        <v>5.8245687112991633E-4</v>
      </c>
      <c r="CQ155" s="50">
        <v>3.8845489128198023E-4</v>
      </c>
      <c r="CR155" s="50">
        <v>2.5688764183303271E-4</v>
      </c>
      <c r="CS155" s="50">
        <v>1.6846044320563294E-4</v>
      </c>
      <c r="CT155" s="50">
        <v>1.0955399834550873E-4</v>
      </c>
      <c r="CU155" s="50">
        <v>7.0656129753338183E-5</v>
      </c>
      <c r="CV155" s="50">
        <v>4.5191548616913036E-5</v>
      </c>
      <c r="CW155" s="50">
        <v>2.8660608127000752E-5</v>
      </c>
      <c r="CX155" s="50">
        <v>1.8013702004924489E-5</v>
      </c>
      <c r="CY155" s="50">
        <v>1.120236519852846E-5</v>
      </c>
      <c r="CZ155" s="50">
        <v>6.8606889784640053E-6</v>
      </c>
      <c r="DA155" s="50">
        <v>4.0811817598865678E-6</v>
      </c>
      <c r="DB155" s="50">
        <v>2.2577095489169715E-6</v>
      </c>
      <c r="DC155" s="50">
        <v>9.7477807371380308E-7</v>
      </c>
    </row>
    <row r="156" spans="6:107" x14ac:dyDescent="0.25">
      <c r="F156" s="66" t="e">
        <v>#N/A</v>
      </c>
      <c r="G156" s="67">
        <v>0.41095890410958907</v>
      </c>
      <c r="H156" s="66">
        <v>-3.5586849966322328E-27</v>
      </c>
      <c r="I156" s="66">
        <v>1.6778311952454328E-29</v>
      </c>
      <c r="J156" s="66">
        <v>3.5922416205371414E-27</v>
      </c>
      <c r="K156" s="66">
        <v>2.1526249489164513E-26</v>
      </c>
      <c r="L156" s="66">
        <v>1.2521003167169845E-25</v>
      </c>
      <c r="M156" s="66">
        <v>7.2580684619020073E-25</v>
      </c>
      <c r="N156" s="66">
        <v>4.1955071947097945E-24</v>
      </c>
      <c r="O156" s="66">
        <v>2.4180913752229013E-23</v>
      </c>
      <c r="P156" s="66">
        <v>1.3893577410808199E-22</v>
      </c>
      <c r="Q156" s="66">
        <v>7.9566520479455276E-22</v>
      </c>
      <c r="R156" s="66">
        <v>4.5408409254981933E-21</v>
      </c>
      <c r="S156" s="66">
        <v>2.5818957375047427E-20</v>
      </c>
      <c r="T156" s="66">
        <v>1.4622969221411971E-19</v>
      </c>
      <c r="U156" s="66">
        <v>8.2473569163609907E-19</v>
      </c>
      <c r="V156" s="66">
        <v>4.6307662110590516E-18</v>
      </c>
      <c r="W156" s="66">
        <v>2.587695796970642E-17</v>
      </c>
      <c r="X156" s="66">
        <v>1.4386144393121804E-16</v>
      </c>
      <c r="Y156" s="66">
        <v>7.9538571977713987E-16</v>
      </c>
      <c r="Z156" s="66">
        <v>4.371442940466146E-15</v>
      </c>
      <c r="AA156" s="66">
        <v>2.3871176779463076E-14</v>
      </c>
      <c r="AB156" s="66">
        <v>1.2944524554216588E-13</v>
      </c>
      <c r="AC156" s="66">
        <v>6.9661210793204421E-13</v>
      </c>
      <c r="AD156" s="66">
        <v>3.717749545131211E-12</v>
      </c>
      <c r="AE156" s="66">
        <v>1.9660736360503074E-11</v>
      </c>
      <c r="AF156" s="66">
        <v>1.0292996586799443E-10</v>
      </c>
      <c r="AG156" s="66">
        <v>5.3288300729338655E-10</v>
      </c>
      <c r="AH156" s="66">
        <v>2.7246712220216959E-9</v>
      </c>
      <c r="AI156" s="66">
        <v>1.3738256583190017E-8</v>
      </c>
      <c r="AJ156" s="66">
        <v>6.8186812967579957E-8</v>
      </c>
      <c r="AK156" s="66">
        <v>3.3241017088499996E-7</v>
      </c>
      <c r="AL156" s="66">
        <v>1.5874403267999559E-6</v>
      </c>
      <c r="AM156" s="66">
        <v>7.401798773158787E-6</v>
      </c>
      <c r="AN156" s="66">
        <v>3.3557518558198766E-5</v>
      </c>
      <c r="AO156" s="66">
        <v>1.4714313042099713E-4</v>
      </c>
      <c r="AP156" s="66">
        <v>6.1965659500792499E-4</v>
      </c>
      <c r="AQ156" s="66">
        <v>2.4827682806166248E-3</v>
      </c>
      <c r="AR156" s="66">
        <v>9.3416807538795731E-3</v>
      </c>
      <c r="AS156" s="66">
        <v>3.2393912605480045E-2</v>
      </c>
      <c r="AT156" s="66">
        <v>0.10065527718629613</v>
      </c>
      <c r="AU156" s="66">
        <v>0.26822700988945086</v>
      </c>
      <c r="AV156" s="66">
        <v>0.57233036795046399</v>
      </c>
      <c r="AW156" s="66">
        <v>0.90190631096217044</v>
      </c>
      <c r="AX156" s="66">
        <v>1.2115389990350935</v>
      </c>
      <c r="AY156" s="66">
        <v>1.4883170143875744</v>
      </c>
      <c r="AZ156" s="66">
        <v>1.7261868651821752</v>
      </c>
      <c r="BA156" s="66">
        <v>1.9207889725233622</v>
      </c>
      <c r="BB156" s="66">
        <v>2.069329366610468</v>
      </c>
      <c r="BC156" s="66">
        <v>2.1707770692537616</v>
      </c>
      <c r="BD156" s="66">
        <v>2.2258509003406677</v>
      </c>
      <c r="BE156" s="66">
        <v>2.2368673044356751</v>
      </c>
      <c r="BF156" s="66">
        <v>2.2075059412426192</v>
      </c>
      <c r="BG156" s="66">
        <v>2.142522442442286</v>
      </c>
      <c r="BH156" s="66">
        <v>2.0474317814981311</v>
      </c>
      <c r="BI156" s="66">
        <v>1.9281846734165753</v>
      </c>
      <c r="BJ156" s="66">
        <v>1.7908575904542847</v>
      </c>
      <c r="BK156" s="66">
        <v>1.6413737238093375</v>
      </c>
      <c r="BL156" s="66">
        <v>1.4852679563198818</v>
      </c>
      <c r="BM156" s="66">
        <v>1.3275041572288535</v>
      </c>
      <c r="BN156" s="66">
        <v>1.1723483515306696</v>
      </c>
      <c r="BO156" s="66">
        <v>1.0232969655141393</v>
      </c>
      <c r="BP156" s="66">
        <v>0.88305571959368045</v>
      </c>
      <c r="BQ156" s="66">
        <v>0.75356202637732284</v>
      </c>
      <c r="BR156" s="66">
        <v>0.63604203561818773</v>
      </c>
      <c r="BS156" s="66">
        <v>0.53109272156568477</v>
      </c>
      <c r="BT156" s="66">
        <v>0.43877952059998276</v>
      </c>
      <c r="BU156" s="66">
        <v>0.3587408278756391</v>
      </c>
      <c r="BV156" s="66">
        <v>0.29029195067495384</v>
      </c>
      <c r="BW156" s="66">
        <v>0.23252268848895516</v>
      </c>
      <c r="BX156" s="66">
        <v>0.18438437741221905</v>
      </c>
      <c r="BY156" s="66">
        <v>0.14476384281832613</v>
      </c>
      <c r="BZ156" s="66">
        <v>0.11254313306100588</v>
      </c>
      <c r="CA156" s="66">
        <v>8.6645084017483207E-2</v>
      </c>
      <c r="CB156" s="66">
        <v>6.6065655184248645E-2</v>
      </c>
      <c r="CC156" s="66">
        <v>4.9894581741115905E-2</v>
      </c>
      <c r="CD156" s="50">
        <v>3.7326227829336062E-2</v>
      </c>
      <c r="CE156" s="50">
        <v>2.7662645169375211E-2</v>
      </c>
      <c r="CF156" s="50">
        <v>2.031078743940111E-2</v>
      </c>
      <c r="CG156" s="50">
        <v>1.4775655474029323E-2</v>
      </c>
      <c r="CH156" s="50">
        <v>1.065089863527245E-2</v>
      </c>
      <c r="CI156" s="50">
        <v>7.608113966482955E-3</v>
      </c>
      <c r="CJ156" s="50">
        <v>5.385798555947491E-3</v>
      </c>
      <c r="CK156" s="50">
        <v>3.7786444221786786E-3</v>
      </c>
      <c r="CL156" s="50">
        <v>2.6276332707672683E-3</v>
      </c>
      <c r="CM156" s="50">
        <v>1.8111975997158085E-3</v>
      </c>
      <c r="CN156" s="50">
        <v>1.2375662259240922E-3</v>
      </c>
      <c r="CO156" s="50">
        <v>8.3830382387009876E-4</v>
      </c>
      <c r="CP156" s="50">
        <v>5.6298052755274892E-4</v>
      </c>
      <c r="CQ156" s="50">
        <v>3.7486287254912914E-4</v>
      </c>
      <c r="CR156" s="50">
        <v>2.4749491940375502E-4</v>
      </c>
      <c r="CS156" s="50">
        <v>1.620322734680035E-4</v>
      </c>
      <c r="CT156" s="50">
        <v>1.0519665785242041E-4</v>
      </c>
      <c r="CU156" s="50">
        <v>6.7730429770105331E-5</v>
      </c>
      <c r="CV156" s="50">
        <v>4.3245671963476314E-5</v>
      </c>
      <c r="CW156" s="50">
        <v>2.7378870455608313E-5</v>
      </c>
      <c r="CX156" s="50">
        <v>1.7178118583023826E-5</v>
      </c>
      <c r="CY156" s="50">
        <v>1.0664299972585959E-5</v>
      </c>
      <c r="CZ156" s="50">
        <v>6.5203024296796468E-6</v>
      </c>
      <c r="DA156" s="50">
        <v>3.8728305996554105E-6</v>
      </c>
      <c r="DB156" s="50">
        <v>2.1398576735029251E-6</v>
      </c>
      <c r="DC156" s="50">
        <v>9.2334268193143983E-7</v>
      </c>
    </row>
    <row r="157" spans="6:107" x14ac:dyDescent="0.25">
      <c r="F157" s="66" t="e">
        <v>#N/A</v>
      </c>
      <c r="G157" s="67">
        <v>0.41369863013698632</v>
      </c>
      <c r="H157" s="66">
        <v>-4.5880235495201163E-28</v>
      </c>
      <c r="I157" s="66">
        <v>2.0938059827434886E-30</v>
      </c>
      <c r="J157" s="66">
        <v>4.6298996691749865E-28</v>
      </c>
      <c r="K157" s="66">
        <v>2.8376576075242589E-27</v>
      </c>
      <c r="L157" s="66">
        <v>1.6911169697550637E-26</v>
      </c>
      <c r="M157" s="66">
        <v>1.0050570602090948E-25</v>
      </c>
      <c r="N157" s="66">
        <v>5.9602855620106594E-25</v>
      </c>
      <c r="O157" s="66">
        <v>3.526624887123187E-24</v>
      </c>
      <c r="P157" s="66">
        <v>2.0816666033507592E-23</v>
      </c>
      <c r="Q157" s="66">
        <v>1.2256357593330462E-22</v>
      </c>
      <c r="R157" s="66">
        <v>7.1968598984851789E-22</v>
      </c>
      <c r="S157" s="66">
        <v>4.2138860481995513E-21</v>
      </c>
      <c r="T157" s="66">
        <v>2.4598026644951927E-20</v>
      </c>
      <c r="U157" s="66">
        <v>1.4312221718438499E-19</v>
      </c>
      <c r="V157" s="66">
        <v>8.2986135479961924E-19</v>
      </c>
      <c r="W157" s="66">
        <v>4.7938851160191261E-18</v>
      </c>
      <c r="X157" s="66">
        <v>2.7582469637505871E-17</v>
      </c>
      <c r="Y157" s="66">
        <v>1.5801854589844817E-16</v>
      </c>
      <c r="Z157" s="66">
        <v>9.0107752641900881E-16</v>
      </c>
      <c r="AA157" s="66">
        <v>5.1124185279474074E-15</v>
      </c>
      <c r="AB157" s="66">
        <v>2.8847595588158266E-14</v>
      </c>
      <c r="AC157" s="66">
        <v>1.6180595250929228E-13</v>
      </c>
      <c r="AD157" s="66">
        <v>9.0163867841573079E-13</v>
      </c>
      <c r="AE157" s="66">
        <v>4.9881309064540563E-12</v>
      </c>
      <c r="AF157" s="66">
        <v>2.7376581223888353E-11</v>
      </c>
      <c r="AG157" s="66">
        <v>1.4892582914848992E-10</v>
      </c>
      <c r="AH157" s="66">
        <v>8.02149247902346E-10</v>
      </c>
      <c r="AI157" s="66">
        <v>4.2726165197225548E-9</v>
      </c>
      <c r="AJ157" s="66">
        <v>2.2471751145021964E-8</v>
      </c>
      <c r="AK157" s="66">
        <v>1.1649176668788941E-7</v>
      </c>
      <c r="AL157" s="66">
        <v>5.9387798650740505E-7</v>
      </c>
      <c r="AM157" s="66">
        <v>2.9691192297543348E-6</v>
      </c>
      <c r="AN157" s="66">
        <v>1.4505709494222407E-5</v>
      </c>
      <c r="AO157" s="66">
        <v>6.8931680809316469E-5</v>
      </c>
      <c r="AP157" s="66">
        <v>3.1665350584544097E-4</v>
      </c>
      <c r="AQ157" s="66">
        <v>1.3942768027529354E-3</v>
      </c>
      <c r="AR157" s="66">
        <v>5.8137788236328133E-3</v>
      </c>
      <c r="AS157" s="66">
        <v>2.2546120927276422E-2</v>
      </c>
      <c r="AT157" s="66">
        <v>7.9029841877686219E-2</v>
      </c>
      <c r="AU157" s="66">
        <v>0.23852697487511895</v>
      </c>
      <c r="AV157" s="66">
        <v>0.56690805503698005</v>
      </c>
      <c r="AW157" s="66">
        <v>0.90643484570355037</v>
      </c>
      <c r="AX157" s="66">
        <v>1.2189213678096764</v>
      </c>
      <c r="AY157" s="66">
        <v>1.4970513570155215</v>
      </c>
      <c r="AZ157" s="66">
        <v>1.7358975065430386</v>
      </c>
      <c r="BA157" s="66">
        <v>1.9311279056010755</v>
      </c>
      <c r="BB157" s="66">
        <v>2.0799054405897333</v>
      </c>
      <c r="BC157" s="66">
        <v>2.1812021737361444</v>
      </c>
      <c r="BD157" s="66">
        <v>2.2357705023233434</v>
      </c>
      <c r="BE157" s="66">
        <v>2.2459785694531385</v>
      </c>
      <c r="BF157" s="66">
        <v>2.2155693979973905</v>
      </c>
      <c r="BG157" s="66">
        <v>2.1493684872516852</v>
      </c>
      <c r="BH157" s="66">
        <v>2.0529622470597704</v>
      </c>
      <c r="BI157" s="66">
        <v>1.9323698640017175</v>
      </c>
      <c r="BJ157" s="66">
        <v>1.793729498802777</v>
      </c>
      <c r="BK157" s="66">
        <v>1.6430163667988444</v>
      </c>
      <c r="BL157" s="66">
        <v>1.4858058741317604</v>
      </c>
      <c r="BM157" s="66">
        <v>1.3270901220463576</v>
      </c>
      <c r="BN157" s="66">
        <v>1.1711512425964556</v>
      </c>
      <c r="BO157" s="66">
        <v>1.0214906094584579</v>
      </c>
      <c r="BP157" s="66">
        <v>0.8808092937079528</v>
      </c>
      <c r="BQ157" s="66">
        <v>0.75103240373410485</v>
      </c>
      <c r="BR157" s="66">
        <v>0.63336823791692232</v>
      </c>
      <c r="BS157" s="66">
        <v>0.52839245697417114</v>
      </c>
      <c r="BT157" s="66">
        <v>0.43614763248342409</v>
      </c>
      <c r="BU157" s="66">
        <v>0.35624937283347924</v>
      </c>
      <c r="BV157" s="66">
        <v>0.28799156174217888</v>
      </c>
      <c r="BW157" s="66">
        <v>0.23044485806607656</v>
      </c>
      <c r="BX157" s="66">
        <v>0.18254430754647274</v>
      </c>
      <c r="BY157" s="66">
        <v>0.14316354910637605</v>
      </c>
      <c r="BZ157" s="66">
        <v>0.1111745434120387</v>
      </c>
      <c r="CA157" s="66">
        <v>8.5492936116951496E-2</v>
      </c>
      <c r="CB157" s="66">
        <v>6.5110059392673031E-2</v>
      </c>
      <c r="CC157" s="66">
        <v>4.9113173789043875E-2</v>
      </c>
      <c r="CD157" s="50">
        <v>3.6695884375057511E-2</v>
      </c>
      <c r="CE157" s="50">
        <v>2.7160773206938854E-2</v>
      </c>
      <c r="CF157" s="50">
        <v>1.9916225325285922E-2</v>
      </c>
      <c r="CG157" s="50">
        <v>1.4469239762121423E-2</v>
      </c>
      <c r="CH157" s="50">
        <v>1.0415758495314642E-2</v>
      </c>
      <c r="CI157" s="50">
        <v>7.4297556147281136E-3</v>
      </c>
      <c r="CJ157" s="50">
        <v>5.2520378326460747E-3</v>
      </c>
      <c r="CK157" s="50">
        <v>3.67943825317664E-3</v>
      </c>
      <c r="CL157" s="50">
        <v>2.5548518149510523E-3</v>
      </c>
      <c r="CM157" s="50">
        <v>1.7583696287289952E-3</v>
      </c>
      <c r="CN157" s="50">
        <v>1.1996215693690388E-3</v>
      </c>
      <c r="CO157" s="50">
        <v>8.1132907797017921E-4</v>
      </c>
      <c r="CP157" s="50">
        <v>5.4399793241843614E-4</v>
      </c>
      <c r="CQ157" s="50">
        <v>3.6163737042166572E-4</v>
      </c>
      <c r="CR157" s="50">
        <v>2.3837082869086054E-4</v>
      </c>
      <c r="CS157" s="50">
        <v>1.5579858061715032E-4</v>
      </c>
      <c r="CT157" s="50">
        <v>1.0097843106622015E-4</v>
      </c>
      <c r="CU157" s="50">
        <v>6.4903079328182205E-5</v>
      </c>
      <c r="CV157" s="50">
        <v>4.1368521990148616E-5</v>
      </c>
      <c r="CW157" s="50">
        <v>2.6144595905866941E-5</v>
      </c>
      <c r="CX157" s="50">
        <v>1.6374902678520645E-5</v>
      </c>
      <c r="CY157" s="50">
        <v>1.0147978959805955E-5</v>
      </c>
      <c r="CZ157" s="50">
        <v>6.194214631869792E-6</v>
      </c>
      <c r="DA157" s="50">
        <v>3.6735292093780867E-6</v>
      </c>
      <c r="DB157" s="50">
        <v>2.027255710305992E-6</v>
      </c>
      <c r="DC157" s="50">
        <v>8.7422324320783686E-7</v>
      </c>
    </row>
    <row r="158" spans="6:107" x14ac:dyDescent="0.25">
      <c r="F158" s="66" t="e">
        <v>#N/A</v>
      </c>
      <c r="G158" s="67">
        <v>0.41643835616438357</v>
      </c>
      <c r="H158" s="66">
        <v>-4.5502566886612092E-29</v>
      </c>
      <c r="I158" s="66">
        <v>2.0088592066848564E-31</v>
      </c>
      <c r="J158" s="66">
        <v>4.5904338727949062E-29</v>
      </c>
      <c r="K158" s="66">
        <v>2.8794635455296304E-28</v>
      </c>
      <c r="L158" s="66">
        <v>1.7593708672270508E-27</v>
      </c>
      <c r="M158" s="66">
        <v>1.0727834502905779E-26</v>
      </c>
      <c r="N158" s="66">
        <v>6.5316045266370129E-26</v>
      </c>
      <c r="O158" s="66">
        <v>3.9705630998711264E-25</v>
      </c>
      <c r="P158" s="66">
        <v>2.4097368702799453E-24</v>
      </c>
      <c r="Q158" s="66">
        <v>1.4599218625411018E-23</v>
      </c>
      <c r="R158" s="66">
        <v>8.8284663413615355E-23</v>
      </c>
      <c r="S158" s="66">
        <v>5.3282586836297017E-22</v>
      </c>
      <c r="T158" s="66">
        <v>3.2090270140004445E-21</v>
      </c>
      <c r="U158" s="66">
        <v>1.9283567351189131E-20</v>
      </c>
      <c r="V158" s="66">
        <v>1.1560021759412611E-19</v>
      </c>
      <c r="W158" s="66">
        <v>6.912115671596384E-19</v>
      </c>
      <c r="X158" s="66">
        <v>4.1215403504643074E-18</v>
      </c>
      <c r="Y158" s="66">
        <v>2.4502445654799092E-17</v>
      </c>
      <c r="Z158" s="66">
        <v>1.4519580233799885E-16</v>
      </c>
      <c r="AA158" s="66">
        <v>8.5737967792201307E-16</v>
      </c>
      <c r="AB158" s="66">
        <v>5.0434815517661619E-15</v>
      </c>
      <c r="AC158" s="66">
        <v>2.9544068724179763E-14</v>
      </c>
      <c r="AD158" s="66">
        <v>1.7227187737903251E-13</v>
      </c>
      <c r="AE158" s="66">
        <v>9.9943984385700371E-13</v>
      </c>
      <c r="AF158" s="66">
        <v>5.7657720894279536E-12</v>
      </c>
      <c r="AG158" s="66">
        <v>3.305489689823716E-11</v>
      </c>
      <c r="AH158" s="66">
        <v>1.8817381270467171E-10</v>
      </c>
      <c r="AI158" s="66">
        <v>1.0627479638760543E-9</v>
      </c>
      <c r="AJ158" s="66">
        <v>5.9479718963223474E-9</v>
      </c>
      <c r="AK158" s="66">
        <v>3.2944828596329525E-8</v>
      </c>
      <c r="AL158" s="66">
        <v>1.8028315422933992E-7</v>
      </c>
      <c r="AM158" s="66">
        <v>9.7263546805220807E-7</v>
      </c>
      <c r="AN158" s="66">
        <v>5.1592113536476571E-6</v>
      </c>
      <c r="AO158" s="66">
        <v>2.680935749961391E-5</v>
      </c>
      <c r="AP158" s="66">
        <v>1.3580969013566148E-4</v>
      </c>
      <c r="AQ158" s="66">
        <v>6.6607825959876519E-4</v>
      </c>
      <c r="AR158" s="66">
        <v>3.1309697641485295E-3</v>
      </c>
      <c r="AS158" s="66">
        <v>1.3885752223976661E-2</v>
      </c>
      <c r="AT158" s="66">
        <v>5.6592089339296998E-2</v>
      </c>
      <c r="AU158" s="66">
        <v>0.20176821565041708</v>
      </c>
      <c r="AV158" s="66">
        <v>0.56461266163563051</v>
      </c>
      <c r="AW158" s="66">
        <v>0.91251297185676894</v>
      </c>
      <c r="AX158" s="66">
        <v>1.226632668569668</v>
      </c>
      <c r="AY158" s="66">
        <v>1.5058690327345032</v>
      </c>
      <c r="AZ158" s="66">
        <v>1.7456855176586998</v>
      </c>
      <c r="BA158" s="66">
        <v>1.9415536401952187</v>
      </c>
      <c r="BB158" s="66">
        <v>2.0905676179872157</v>
      </c>
      <c r="BC158" s="66">
        <v>2.1917059734084372</v>
      </c>
      <c r="BD158" s="66">
        <v>2.2457573978508942</v>
      </c>
      <c r="BE158" s="66">
        <v>2.2551431507834896</v>
      </c>
      <c r="BF158" s="66">
        <v>2.2236707539385008</v>
      </c>
      <c r="BG158" s="66">
        <v>2.1562366609715258</v>
      </c>
      <c r="BH158" s="66">
        <v>2.0584997165466654</v>
      </c>
      <c r="BI158" s="66">
        <v>1.936548420126855</v>
      </c>
      <c r="BJ158" s="66">
        <v>1.796583256329785</v>
      </c>
      <c r="BK158" s="66">
        <v>1.6446318704660992</v>
      </c>
      <c r="BL158" s="66">
        <v>1.4863103678743212</v>
      </c>
      <c r="BM158" s="66">
        <v>1.326639047271817</v>
      </c>
      <c r="BN158" s="66">
        <v>1.1699159374363652</v>
      </c>
      <c r="BO158" s="66">
        <v>1.0196470174334262</v>
      </c>
      <c r="BP158" s="66">
        <v>0.8785282833514485</v>
      </c>
      <c r="BQ158" s="66">
        <v>0.7484720768359695</v>
      </c>
      <c r="BR158" s="66">
        <v>0.63066838692963356</v>
      </c>
      <c r="BS158" s="66">
        <v>0.52567114069905385</v>
      </c>
      <c r="BT158" s="66">
        <v>0.43349968630639341</v>
      </c>
      <c r="BU158" s="66">
        <v>0.35374656208274374</v>
      </c>
      <c r="BV158" s="66">
        <v>0.28568402496893114</v>
      </c>
      <c r="BW158" s="66">
        <v>0.22836346726969076</v>
      </c>
      <c r="BX158" s="66">
        <v>0.18070358734187364</v>
      </c>
      <c r="BY158" s="66">
        <v>0.14156483750941212</v>
      </c>
      <c r="BZ158" s="66">
        <v>0.1098091337917632</v>
      </c>
      <c r="CA158" s="66">
        <v>8.434500407520451E-2</v>
      </c>
      <c r="CB158" s="66">
        <v>6.4159242446391387E-2</v>
      </c>
      <c r="CC158" s="66">
        <v>4.8336730160955223E-2</v>
      </c>
      <c r="CD158" s="50">
        <v>3.6070406315286567E-2</v>
      </c>
      <c r="CE158" s="50">
        <v>2.6663468269846842E-2</v>
      </c>
      <c r="CF158" s="50">
        <v>1.9525805638226666E-2</v>
      </c>
      <c r="CG158" s="50">
        <v>1.416647541235538E-2</v>
      </c>
      <c r="CH158" s="50">
        <v>1.0183758331286668E-2</v>
      </c>
      <c r="CI158" s="50">
        <v>7.2540389777657295E-3</v>
      </c>
      <c r="CJ158" s="50">
        <v>5.1204560374816799E-3</v>
      </c>
      <c r="CK158" s="50">
        <v>3.5819968955855775E-3</v>
      </c>
      <c r="CL158" s="50">
        <v>2.4834757821365532E-3</v>
      </c>
      <c r="CM158" s="50">
        <v>1.7066432435489899E-3</v>
      </c>
      <c r="CN158" s="50">
        <v>1.1625274683612443E-3</v>
      </c>
      <c r="CO158" s="50">
        <v>7.8500172938486589E-4</v>
      </c>
      <c r="CP158" s="50">
        <v>5.2550139443619805E-4</v>
      </c>
      <c r="CQ158" s="50">
        <v>3.487720150352053E-4</v>
      </c>
      <c r="CR158" s="50">
        <v>2.2951021606204571E-4</v>
      </c>
      <c r="CS158" s="50">
        <v>1.4975528161317221E-4</v>
      </c>
      <c r="CT158" s="50">
        <v>9.6896144669453461E-5</v>
      </c>
      <c r="CU158" s="50">
        <v>6.2171655882559674E-5</v>
      </c>
      <c r="CV158" s="50">
        <v>3.9558280538104997E-5</v>
      </c>
      <c r="CW158" s="50">
        <v>2.4956442597978734E-5</v>
      </c>
      <c r="CX158" s="50">
        <v>1.5603081087890132E-5</v>
      </c>
      <c r="CY158" s="50">
        <v>9.6527104856323141E-6</v>
      </c>
      <c r="CZ158" s="50">
        <v>5.8819473911160723E-6</v>
      </c>
      <c r="DA158" s="50">
        <v>3.4829619908328332E-6</v>
      </c>
      <c r="DB158" s="50">
        <v>1.9197149425899324E-6</v>
      </c>
      <c r="DC158" s="50">
        <v>8.2733568531094004E-7</v>
      </c>
    </row>
    <row r="159" spans="6:107" x14ac:dyDescent="0.25">
      <c r="F159" s="66" t="e">
        <v>#N/A</v>
      </c>
      <c r="G159" s="67">
        <v>0.41917808219178082</v>
      </c>
      <c r="H159" s="66">
        <v>-3.0876393585701875E-30</v>
      </c>
      <c r="I159" s="66">
        <v>1.3178980037532056E-32</v>
      </c>
      <c r="J159" s="66">
        <v>3.1139973186452519E-30</v>
      </c>
      <c r="K159" s="66">
        <v>2.0005189371395814E-29</v>
      </c>
      <c r="L159" s="66">
        <v>1.2540763142267643E-28</v>
      </c>
      <c r="M159" s="66">
        <v>7.8511623650504E-28</v>
      </c>
      <c r="N159" s="66">
        <v>4.9114339108407966E-27</v>
      </c>
      <c r="O159" s="66">
        <v>3.069972872681971E-26</v>
      </c>
      <c r="P159" s="66">
        <v>1.9173096234331118E-25</v>
      </c>
      <c r="Q159" s="66">
        <v>1.1963520571496767E-24</v>
      </c>
      <c r="R159" s="66">
        <v>7.4577911512388399E-24</v>
      </c>
      <c r="S159" s="66">
        <v>4.6442858695594867E-23</v>
      </c>
      <c r="T159" s="66">
        <v>2.8890530208437705E-22</v>
      </c>
      <c r="U159" s="66">
        <v>1.7950938751112459E-21</v>
      </c>
      <c r="V159" s="66">
        <v>1.1139805653752927E-20</v>
      </c>
      <c r="W159" s="66">
        <v>6.9037731502809672E-20</v>
      </c>
      <c r="X159" s="66">
        <v>4.2723696999807712E-19</v>
      </c>
      <c r="Y159" s="66">
        <v>2.6398185677347052E-18</v>
      </c>
      <c r="Z159" s="66">
        <v>1.6283413016373032E-17</v>
      </c>
      <c r="AA159" s="66">
        <v>1.0025789942731972E-16</v>
      </c>
      <c r="AB159" s="66">
        <v>6.1605632934129066E-16</v>
      </c>
      <c r="AC159" s="66">
        <v>3.7771760291392986E-15</v>
      </c>
      <c r="AD159" s="66">
        <v>2.3102695648157186E-14</v>
      </c>
      <c r="AE159" s="66">
        <v>1.4092726190120315E-13</v>
      </c>
      <c r="AF159" s="66">
        <v>8.5710451827068845E-13</v>
      </c>
      <c r="AG159" s="66">
        <v>5.1954740008856666E-12</v>
      </c>
      <c r="AH159" s="66">
        <v>3.1375180031537077E-11</v>
      </c>
      <c r="AI159" s="66">
        <v>1.8866742762198316E-10</v>
      </c>
      <c r="AJ159" s="66">
        <v>1.1289884412396769E-9</v>
      </c>
      <c r="AK159" s="66">
        <v>6.7178986262345403E-9</v>
      </c>
      <c r="AL159" s="66">
        <v>3.9711323050161884E-8</v>
      </c>
      <c r="AM159" s="66">
        <v>2.3291785729344435E-7</v>
      </c>
      <c r="AN159" s="66">
        <v>1.353341294874367E-6</v>
      </c>
      <c r="AO159" s="66">
        <v>7.7732207046240762E-6</v>
      </c>
      <c r="AP159" s="66">
        <v>4.4004820985601212E-5</v>
      </c>
      <c r="AQ159" s="66">
        <v>2.4448655825191044E-4</v>
      </c>
      <c r="AR159" s="66">
        <v>1.324513707878806E-3</v>
      </c>
      <c r="AS159" s="66">
        <v>6.9236324273053013E-3</v>
      </c>
      <c r="AT159" s="66">
        <v>3.4267394575460845E-2</v>
      </c>
      <c r="AU159" s="66">
        <v>0.15436626740752588</v>
      </c>
      <c r="AV159" s="66">
        <v>0.56801087174340448</v>
      </c>
      <c r="AW159" s="66">
        <v>0.92006286983306684</v>
      </c>
      <c r="AX159" s="66">
        <v>1.2344601582154979</v>
      </c>
      <c r="AY159" s="66">
        <v>1.5147177665397602</v>
      </c>
      <c r="AZ159" s="66">
        <v>1.7555475517498811</v>
      </c>
      <c r="BA159" s="66">
        <v>1.952068398281124</v>
      </c>
      <c r="BB159" s="66">
        <v>2.1013173733797439</v>
      </c>
      <c r="BC159" s="66">
        <v>2.2022893483892467</v>
      </c>
      <c r="BD159" s="66">
        <v>2.2558121556817858</v>
      </c>
      <c r="BE159" s="66">
        <v>2.2643613672276084</v>
      </c>
      <c r="BF159" s="66">
        <v>2.2318100885798051</v>
      </c>
      <c r="BG159" s="66">
        <v>2.1631268232201979</v>
      </c>
      <c r="BH159" s="66">
        <v>2.0640438641997494</v>
      </c>
      <c r="BI159" s="66">
        <v>1.9407198758906827</v>
      </c>
      <c r="BJ159" s="66">
        <v>1.7994183074456553</v>
      </c>
      <c r="BK159" s="66">
        <v>1.6462196400806663</v>
      </c>
      <c r="BL159" s="66">
        <v>1.4867808499522144</v>
      </c>
      <c r="BM159" s="66">
        <v>1.3261503911328361</v>
      </c>
      <c r="BN159" s="66">
        <v>1.1686419691057834</v>
      </c>
      <c r="BO159" s="66">
        <v>1.0177658157898095</v>
      </c>
      <c r="BP159" s="66">
        <v>0.8762124163678825</v>
      </c>
      <c r="BQ159" s="66">
        <v>0.7458808741135623</v>
      </c>
      <c r="BR159" s="66">
        <v>0.62794240344950458</v>
      </c>
      <c r="BS159" s="66">
        <v>0.52292877246202352</v>
      </c>
      <c r="BT159" s="66">
        <v>0.43083574423489907</v>
      </c>
      <c r="BU159" s="66">
        <v>0.35123250268637662</v>
      </c>
      <c r="BV159" s="66">
        <v>0.28336947536072571</v>
      </c>
      <c r="BW159" s="66">
        <v>0.22627866392294163</v>
      </c>
      <c r="BX159" s="66">
        <v>0.17886236493529861</v>
      </c>
      <c r="BY159" s="66">
        <v>0.13996784696934833</v>
      </c>
      <c r="BZ159" s="66">
        <v>0.10844702745459092</v>
      </c>
      <c r="CA159" s="66">
        <v>8.3201391735656369E-2</v>
      </c>
      <c r="CB159" s="66">
        <v>6.321328739954056E-2</v>
      </c>
      <c r="CC159" s="66">
        <v>4.7565313574004009E-2</v>
      </c>
      <c r="CD159" s="50">
        <v>3.5449837780063088E-2</v>
      </c>
      <c r="CE159" s="50">
        <v>2.6170758451805141E-2</v>
      </c>
      <c r="CF159" s="50">
        <v>1.9139543362845027E-2</v>
      </c>
      <c r="CG159" s="50">
        <v>1.3867367270244842E-2</v>
      </c>
      <c r="CH159" s="50">
        <v>9.9548956233500487E-3</v>
      </c>
      <c r="CI159" s="50">
        <v>7.0809565972880665E-3</v>
      </c>
      <c r="CJ159" s="50">
        <v>4.991042778098081E-3</v>
      </c>
      <c r="CK159" s="50">
        <v>3.4863085879318959E-3</v>
      </c>
      <c r="CL159" s="50">
        <v>2.4134931916892054E-3</v>
      </c>
      <c r="CM159" s="50">
        <v>1.6560070298272515E-3</v>
      </c>
      <c r="CN159" s="50">
        <v>1.1262735591850784E-3</v>
      </c>
      <c r="CO159" s="50">
        <v>7.5931271470329844E-4</v>
      </c>
      <c r="CP159" s="50">
        <v>5.0748322807608079E-4</v>
      </c>
      <c r="CQ159" s="50">
        <v>3.3626045881536684E-4</v>
      </c>
      <c r="CR159" s="50">
        <v>2.2090795914106679E-4</v>
      </c>
      <c r="CS159" s="50">
        <v>1.4389832811408798E-4</v>
      </c>
      <c r="CT159" s="50">
        <v>9.2946659720780406E-5</v>
      </c>
      <c r="CU159" s="50">
        <v>5.9533768600601168E-5</v>
      </c>
      <c r="CV159" s="50">
        <v>3.7813157233243371E-5</v>
      </c>
      <c r="CW159" s="50">
        <v>2.381309200968783E-5</v>
      </c>
      <c r="CX159" s="50">
        <v>1.4861699537450709E-5</v>
      </c>
      <c r="CY159" s="50">
        <v>9.1778176649873339E-6</v>
      </c>
      <c r="CZ159" s="50">
        <v>5.5830335785828656E-6</v>
      </c>
      <c r="DA159" s="50">
        <v>3.3008211169135591E-6</v>
      </c>
      <c r="DB159" s="50">
        <v>1.8170514977080781E-6</v>
      </c>
      <c r="DC159" s="50">
        <v>7.825981060475314E-7</v>
      </c>
    </row>
    <row r="160" spans="6:107" x14ac:dyDescent="0.25">
      <c r="F160" s="66" t="e">
        <v>#N/A</v>
      </c>
      <c r="G160" s="67">
        <v>0.42191780821917813</v>
      </c>
      <c r="H160" s="66">
        <v>-1.0757979677785462E-31</v>
      </c>
      <c r="I160" s="66">
        <v>4.4366337732267752E-34</v>
      </c>
      <c r="J160" s="66">
        <v>1.0846712353249997E-31</v>
      </c>
      <c r="K160" s="66">
        <v>7.1416833462402522E-31</v>
      </c>
      <c r="L160" s="66">
        <v>4.5965914316065525E-30</v>
      </c>
      <c r="M160" s="66">
        <v>2.9568919966869807E-29</v>
      </c>
      <c r="N160" s="66">
        <v>1.9020823700538902E-28</v>
      </c>
      <c r="O160" s="66">
        <v>1.2235537172325993E-27</v>
      </c>
      <c r="P160" s="66">
        <v>7.8707615980767679E-27</v>
      </c>
      <c r="Q160" s="66">
        <v>5.0630297019056485E-26</v>
      </c>
      <c r="R160" s="66">
        <v>3.2568982610942224E-25</v>
      </c>
      <c r="S160" s="66">
        <v>2.0950669673387373E-24</v>
      </c>
      <c r="T160" s="66">
        <v>1.3476950293679856E-23</v>
      </c>
      <c r="U160" s="66">
        <v>8.669326186218917E-23</v>
      </c>
      <c r="V160" s="66">
        <v>5.576722840500924E-22</v>
      </c>
      <c r="W160" s="66">
        <v>3.5873419654231849E-21</v>
      </c>
      <c r="X160" s="66">
        <v>2.3076316942676201E-20</v>
      </c>
      <c r="Y160" s="66">
        <v>1.4844316732877328E-19</v>
      </c>
      <c r="Z160" s="66">
        <v>9.5489128448601229E-19</v>
      </c>
      <c r="AA160" s="66">
        <v>6.1425350967339993E-18</v>
      </c>
      <c r="AB160" s="66">
        <v>3.9513123669275314E-17</v>
      </c>
      <c r="AC160" s="66">
        <v>2.5417631605126813E-16</v>
      </c>
      <c r="AD160" s="66">
        <v>1.6350415670029314E-15</v>
      </c>
      <c r="AE160" s="66">
        <v>1.0517742043630044E-14</v>
      </c>
      <c r="AF160" s="66">
        <v>6.7657544571858699E-14</v>
      </c>
      <c r="AG160" s="66">
        <v>4.3522110720193799E-13</v>
      </c>
      <c r="AH160" s="66">
        <v>2.7996495195432771E-12</v>
      </c>
      <c r="AI160" s="66">
        <v>1.8009322853549173E-11</v>
      </c>
      <c r="AJ160" s="66">
        <v>1.1584868297953301E-10</v>
      </c>
      <c r="AK160" s="66">
        <v>7.4522054256178028E-10</v>
      </c>
      <c r="AL160" s="66">
        <v>4.7937848128510001E-9</v>
      </c>
      <c r="AM160" s="66">
        <v>3.0837009340783357E-8</v>
      </c>
      <c r="AN160" s="66">
        <v>1.9836542152129437E-7</v>
      </c>
      <c r="AO160" s="66">
        <v>1.2760264791073279E-6</v>
      </c>
      <c r="AP160" s="66">
        <v>8.2083034578093112E-6</v>
      </c>
      <c r="AQ160" s="66">
        <v>5.2801604636465575E-5</v>
      </c>
      <c r="AR160" s="66">
        <v>3.3965721010632225E-4</v>
      </c>
      <c r="AS160" s="66">
        <v>2.1849150451298425E-3</v>
      </c>
      <c r="AT160" s="66">
        <v>1.4054916581751144E-2</v>
      </c>
      <c r="AU160" s="66">
        <v>9.0411149193328932E-2</v>
      </c>
      <c r="AV160" s="66">
        <v>0.5815883609776582</v>
      </c>
      <c r="AW160" s="66">
        <v>0.92845912801072361</v>
      </c>
      <c r="AX160" s="66">
        <v>1.2421266416506536</v>
      </c>
      <c r="AY160" s="66">
        <v>1.5235696212986192</v>
      </c>
      <c r="AZ160" s="66">
        <v>1.7654897230204782</v>
      </c>
      <c r="BA160" s="66">
        <v>1.9626757801122583</v>
      </c>
      <c r="BB160" s="66">
        <v>2.1121561480736246</v>
      </c>
      <c r="BC160" s="66">
        <v>2.2129531170954864</v>
      </c>
      <c r="BD160" s="66">
        <v>2.2659353312118737</v>
      </c>
      <c r="BE160" s="66">
        <v>2.27363353526043</v>
      </c>
      <c r="BF160" s="66">
        <v>2.2399874771769874</v>
      </c>
      <c r="BG160" s="66">
        <v>2.1700388260333754</v>
      </c>
      <c r="BH160" s="66">
        <v>2.0695943543213198</v>
      </c>
      <c r="BI160" s="66">
        <v>1.9448837543041511</v>
      </c>
      <c r="BJ160" s="66">
        <v>1.8022340854490162</v>
      </c>
      <c r="BK160" s="66">
        <v>1.6477790707350735</v>
      </c>
      <c r="BL160" s="66">
        <v>1.4872167242563319</v>
      </c>
      <c r="BM160" s="66">
        <v>1.3256236054672774</v>
      </c>
      <c r="BN160" s="66">
        <v>1.1673288665828889</v>
      </c>
      <c r="BO160" s="66">
        <v>1.0158466290561565</v>
      </c>
      <c r="BP160" s="66">
        <v>0.87386142077878382</v>
      </c>
      <c r="BQ160" s="66">
        <v>0.74325862578447455</v>
      </c>
      <c r="BR160" s="66">
        <v>0.62519021120366713</v>
      </c>
      <c r="BS160" s="66">
        <v>0.52016535559218358</v>
      </c>
      <c r="BT160" s="66">
        <v>0.42815587227985225</v>
      </c>
      <c r="BU160" s="66">
        <v>0.34870730542605149</v>
      </c>
      <c r="BV160" s="66">
        <v>0.28104805124385934</v>
      </c>
      <c r="BW160" s="66">
        <v>0.22419059859746737</v>
      </c>
      <c r="BX160" s="66">
        <v>0.17702079055700146</v>
      </c>
      <c r="BY160" s="66">
        <v>0.13837271786100486</v>
      </c>
      <c r="BZ160" s="66">
        <v>0.10708834848087609</v>
      </c>
      <c r="CA160" s="66">
        <v>8.2062203253070259E-2</v>
      </c>
      <c r="CB160" s="66">
        <v>6.2272277215429016E-2</v>
      </c>
      <c r="CC160" s="66">
        <v>4.6798986368918945E-2</v>
      </c>
      <c r="CD160" s="50">
        <v>3.4834222346148268E-2</v>
      </c>
      <c r="CE160" s="50">
        <v>2.5682671209410313E-2</v>
      </c>
      <c r="CF160" s="50">
        <v>1.8757452836049307E-2</v>
      </c>
      <c r="CG160" s="50">
        <v>1.3571919575494095E-2</v>
      </c>
      <c r="CH160" s="50">
        <v>9.7291673209514064E-3</v>
      </c>
      <c r="CI160" s="50">
        <v>6.9105005761187985E-3</v>
      </c>
      <c r="CJ160" s="50">
        <v>4.8637873190304779E-3</v>
      </c>
      <c r="CK160" s="50">
        <v>3.3923613161871216E-3</v>
      </c>
      <c r="CL160" s="50">
        <v>2.3448918900567987E-3</v>
      </c>
      <c r="CM160" s="50">
        <v>1.606449466155205E-3</v>
      </c>
      <c r="CN160" s="50">
        <v>1.0908494224551072E-3</v>
      </c>
      <c r="CO160" s="50">
        <v>7.3425295258545107E-4</v>
      </c>
      <c r="CP160" s="50">
        <v>4.8993575569812099E-4</v>
      </c>
      <c r="CQ160" s="50">
        <v>3.2409637813255398E-4</v>
      </c>
      <c r="CR160" s="50">
        <v>2.1255896801792575E-4</v>
      </c>
      <c r="CS160" s="50">
        <v>1.3822370730171691E-4</v>
      </c>
      <c r="CT160" s="50">
        <v>8.9126872170203951E-5</v>
      </c>
      <c r="CU160" s="50">
        <v>5.698705864147529E-5</v>
      </c>
      <c r="CV160" s="50">
        <v>3.6131389598215489E-5</v>
      </c>
      <c r="CW160" s="50">
        <v>2.2713248978826533E-5</v>
      </c>
      <c r="CX160" s="50">
        <v>1.4149822622547808E-5</v>
      </c>
      <c r="CY160" s="50">
        <v>8.7226383128938004E-6</v>
      </c>
      <c r="CZ160" s="50">
        <v>5.2970170375487877E-6</v>
      </c>
      <c r="DA160" s="50">
        <v>3.1268064521258072E-6</v>
      </c>
      <c r="DB160" s="50">
        <v>1.71908629210794E-6</v>
      </c>
      <c r="DC160" s="50">
        <v>7.3993074942081174E-7</v>
      </c>
    </row>
    <row r="161" spans="6:107" x14ac:dyDescent="0.25">
      <c r="F161" s="66" t="e">
        <v>#N/A</v>
      </c>
      <c r="G161" s="67">
        <v>0.42465753424657537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0</v>
      </c>
      <c r="N161" s="66">
        <v>0</v>
      </c>
      <c r="O161" s="66">
        <v>0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0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0</v>
      </c>
      <c r="AN161" s="66">
        <v>0</v>
      </c>
      <c r="AO161" s="66">
        <v>0</v>
      </c>
      <c r="AP161" s="66">
        <v>0</v>
      </c>
      <c r="AQ161" s="66">
        <v>0</v>
      </c>
      <c r="AR161" s="66">
        <v>0</v>
      </c>
      <c r="AS161" s="66">
        <v>0</v>
      </c>
      <c r="AT161" s="66">
        <v>0</v>
      </c>
      <c r="AU161" s="66">
        <v>0</v>
      </c>
      <c r="AV161" s="66">
        <v>0.61321390595307113</v>
      </c>
      <c r="AW161" s="66">
        <v>0.93588515970953812</v>
      </c>
      <c r="AX161" s="66">
        <v>1.249376520447858</v>
      </c>
      <c r="AY161" s="66">
        <v>1.5324436172582525</v>
      </c>
      <c r="AZ161" s="66">
        <v>1.7755261241507587</v>
      </c>
      <c r="BA161" s="66">
        <v>1.973379308604327</v>
      </c>
      <c r="BB161" s="66">
        <v>2.12308504831676</v>
      </c>
      <c r="BC161" s="66">
        <v>2.223698019492014</v>
      </c>
      <c r="BD161" s="66">
        <v>2.2761274746133866</v>
      </c>
      <c r="BE161" s="66">
        <v>2.2829599718599467</v>
      </c>
      <c r="BF161" s="66">
        <v>2.2482029910301833</v>
      </c>
      <c r="BG161" s="66">
        <v>2.176972513651227</v>
      </c>
      <c r="BH161" s="66">
        <v>2.0751508410101662</v>
      </c>
      <c r="BI161" s="66">
        <v>1.9490395670434515</v>
      </c>
      <c r="BJ161" s="66">
        <v>1.8050300123162522</v>
      </c>
      <c r="BK161" s="66">
        <v>1.6493095471847325</v>
      </c>
      <c r="BL161" s="66">
        <v>1.4876173860624839</v>
      </c>
      <c r="BM161" s="66">
        <v>1.3250581356816533</v>
      </c>
      <c r="BN161" s="66">
        <v>1.1659761547810412</v>
      </c>
      <c r="BO161" s="66">
        <v>1.013889079994523</v>
      </c>
      <c r="BP161" s="66">
        <v>0.87147502486908957</v>
      </c>
      <c r="BQ161" s="66">
        <v>0.74060516395451748</v>
      </c>
      <c r="BR161" s="66">
        <v>0.62241173695704011</v>
      </c>
      <c r="BS161" s="66">
        <v>0.51738089712170887</v>
      </c>
      <c r="BT161" s="66">
        <v>0.42546014037691965</v>
      </c>
      <c r="BU161" s="66">
        <v>0.34617108486190962</v>
      </c>
      <c r="BV161" s="66">
        <v>0.27871989430380578</v>
      </c>
      <c r="BW161" s="66">
        <v>0.22209942463173607</v>
      </c>
      <c r="BX161" s="66">
        <v>0.175179016531953</v>
      </c>
      <c r="BY161" s="66">
        <v>0.13677959198052503</v>
      </c>
      <c r="BZ161" s="66">
        <v>0.10573322175678573</v>
      </c>
      <c r="CA161" s="66">
        <v>8.0927543069003766E-2</v>
      </c>
      <c r="CB161" s="66">
        <v>6.1336294741038681E-2</v>
      </c>
      <c r="CC161" s="66">
        <v>4.6037810486194777E-2</v>
      </c>
      <c r="CD161" s="50">
        <v>3.4223603016638099E-2</v>
      </c>
      <c r="CE161" s="50">
        <v>2.5199233346083323E-2</v>
      </c>
      <c r="CF161" s="50">
        <v>1.8379547735496399E-2</v>
      </c>
      <c r="CG161" s="50">
        <v>1.3280135954686387E-2</v>
      </c>
      <c r="CH161" s="50">
        <v>9.5065698391106276E-3</v>
      </c>
      <c r="CI161" s="50">
        <v>6.7426625773155677E-3</v>
      </c>
      <c r="CJ161" s="50">
        <v>4.7386785828101314E-3</v>
      </c>
      <c r="CK161" s="50">
        <v>3.3001428161289295E-3</v>
      </c>
      <c r="CL161" s="50">
        <v>2.2776595537637402E-3</v>
      </c>
      <c r="CM161" s="50">
        <v>1.5579589272150752E-3</v>
      </c>
      <c r="CN161" s="50">
        <v>1.0562445860931721E-3</v>
      </c>
      <c r="CO161" s="50">
        <v>7.0981334636526232E-4</v>
      </c>
      <c r="CP161" s="50">
        <v>4.7285130968666676E-4</v>
      </c>
      <c r="CQ161" s="50">
        <v>3.1227347495038844E-4</v>
      </c>
      <c r="CR161" s="50">
        <v>2.04458186446002E-4</v>
      </c>
      <c r="CS161" s="50">
        <v>1.3272744269154975E-4</v>
      </c>
      <c r="CT161" s="50">
        <v>8.5433713357995755E-5</v>
      </c>
      <c r="CU161" s="50">
        <v>5.452919942067538E-5</v>
      </c>
      <c r="CV161" s="50">
        <v>3.4511243151817734E-5</v>
      </c>
      <c r="CW161" s="50">
        <v>2.1655641695787688E-5</v>
      </c>
      <c r="CX161" s="50">
        <v>1.3466533739131369E-5</v>
      </c>
      <c r="CY161" s="50">
        <v>8.2865248496358524E-6</v>
      </c>
      <c r="CZ161" s="50">
        <v>5.023452486706639E-6</v>
      </c>
      <c r="DA161" s="50">
        <v>2.9606254706663976E-6</v>
      </c>
      <c r="DB161" s="50">
        <v>1.6256449748839871E-6</v>
      </c>
      <c r="DC161" s="50">
        <v>6.9925598105232102E-7</v>
      </c>
    </row>
    <row r="162" spans="6:107" x14ac:dyDescent="0.25">
      <c r="F162" s="66" t="e">
        <v>#N/A</v>
      </c>
      <c r="G162" s="67">
        <v>0.42739726027397262</v>
      </c>
      <c r="H162" s="66">
        <v>-2.3659226592193807E-26</v>
      </c>
      <c r="I162" s="66">
        <v>1.1517798697849388E-28</v>
      </c>
      <c r="J162" s="66">
        <v>2.3889582566150795E-26</v>
      </c>
      <c r="K162" s="66">
        <v>1.4005445160476839E-25</v>
      </c>
      <c r="L162" s="66">
        <v>7.9561061025385944E-25</v>
      </c>
      <c r="M162" s="66">
        <v>4.5012719759289393E-24</v>
      </c>
      <c r="N162" s="66">
        <v>2.5379818462772658E-23</v>
      </c>
      <c r="O162" s="66">
        <v>1.4259090170413601E-22</v>
      </c>
      <c r="P162" s="66">
        <v>7.9810363106525447E-22</v>
      </c>
      <c r="Q162" s="66">
        <v>4.449357652604389E-21</v>
      </c>
      <c r="R162" s="66">
        <v>2.4700401764003235E-20</v>
      </c>
      <c r="S162" s="66">
        <v>1.3651118105473625E-19</v>
      </c>
      <c r="T162" s="66">
        <v>7.5087620081910062E-19</v>
      </c>
      <c r="U162" s="66">
        <v>4.1093296751559587E-18</v>
      </c>
      <c r="V162" s="66">
        <v>2.2368117025969325E-17</v>
      </c>
      <c r="W162" s="66">
        <v>1.2105472252270756E-16</v>
      </c>
      <c r="X162" s="66">
        <v>6.511013854311833E-16</v>
      </c>
      <c r="Y162" s="66">
        <v>3.4788110263717984E-15</v>
      </c>
      <c r="Z162" s="66">
        <v>1.8454664166667054E-14</v>
      </c>
      <c r="AA162" s="66">
        <v>9.71461536807003E-14</v>
      </c>
      <c r="AB162" s="66">
        <v>5.0711815623900039E-13</v>
      </c>
      <c r="AC162" s="66">
        <v>2.6232530172329185E-12</v>
      </c>
      <c r="AD162" s="66">
        <v>1.343565612601729E-11</v>
      </c>
      <c r="AE162" s="66">
        <v>6.8069737070992686E-11</v>
      </c>
      <c r="AF162" s="66">
        <v>3.4076339525499078E-10</v>
      </c>
      <c r="AG162" s="66">
        <v>1.6834804379168515E-9</v>
      </c>
      <c r="AH162" s="66">
        <v>8.1956050011541776E-9</v>
      </c>
      <c r="AI162" s="66">
        <v>3.9248307323287459E-8</v>
      </c>
      <c r="AJ162" s="66">
        <v>1.8451714384792101E-7</v>
      </c>
      <c r="AK162" s="66">
        <v>8.4949344103498173E-7</v>
      </c>
      <c r="AL162" s="66">
        <v>3.8185213554359793E-6</v>
      </c>
      <c r="AM162" s="66">
        <v>1.669747106214192E-5</v>
      </c>
      <c r="AN162" s="66">
        <v>7.0703758196366385E-5</v>
      </c>
      <c r="AO162" s="66">
        <v>2.88241244357102E-4</v>
      </c>
      <c r="AP162" s="66">
        <v>1.1229064318593119E-3</v>
      </c>
      <c r="AQ162" s="66">
        <v>4.1392107737487811E-3</v>
      </c>
      <c r="AR162" s="66">
        <v>1.4245552879327718E-2</v>
      </c>
      <c r="AS162" s="66">
        <v>4.4934179791001595E-2</v>
      </c>
      <c r="AT162" s="66">
        <v>0.12651750343213983</v>
      </c>
      <c r="AU162" s="66">
        <v>0.30615679882384994</v>
      </c>
      <c r="AV162" s="66">
        <v>0.60507534434301724</v>
      </c>
      <c r="AW162" s="66">
        <v>0.93807059081443323</v>
      </c>
      <c r="AX162" s="66">
        <v>1.2562348779701371</v>
      </c>
      <c r="AY162" s="66">
        <v>1.5414197698030592</v>
      </c>
      <c r="AZ162" s="66">
        <v>1.785672078976118</v>
      </c>
      <c r="BA162" s="66">
        <v>1.9841807278366168</v>
      </c>
      <c r="BB162" s="66">
        <v>2.1341047330776646</v>
      </c>
      <c r="BC162" s="66">
        <v>2.2345247571042623</v>
      </c>
      <c r="BD162" s="66">
        <v>2.2863891455632182</v>
      </c>
      <c r="BE162" s="66">
        <v>2.2923409967287953</v>
      </c>
      <c r="BF162" s="66">
        <v>2.2564566973477973</v>
      </c>
      <c r="BG162" s="66">
        <v>2.183927722204499</v>
      </c>
      <c r="BH162" s="66">
        <v>2.0807129678814058</v>
      </c>
      <c r="BI162" s="66">
        <v>1.9531868141989124</v>
      </c>
      <c r="BJ162" s="66">
        <v>1.8078054984879097</v>
      </c>
      <c r="BK162" s="66">
        <v>1.6508104436860405</v>
      </c>
      <c r="BL162" s="66">
        <v>1.4879822219298586</v>
      </c>
      <c r="BM162" s="66">
        <v>1.324453420710771</v>
      </c>
      <c r="BN162" s="66">
        <v>1.1645833545635047</v>
      </c>
      <c r="BO162" s="66">
        <v>1.0118927896591499</v>
      </c>
      <c r="BP162" s="66">
        <v>0.86905295727584653</v>
      </c>
      <c r="BQ162" s="66">
        <v>0.73792032272187214</v>
      </c>
      <c r="BR162" s="66">
        <v>0.61960691061852524</v>
      </c>
      <c r="BS162" s="66">
        <v>0.51457540788317946</v>
      </c>
      <c r="BT162" s="66">
        <v>0.42274862246732153</v>
      </c>
      <c r="BU162" s="66">
        <v>0.34362395939257073</v>
      </c>
      <c r="BV162" s="66">
        <v>0.27638514962333111</v>
      </c>
      <c r="BW162" s="66">
        <v>0.22000529814871203</v>
      </c>
      <c r="BX162" s="66">
        <v>0.17333719728029112</v>
      </c>
      <c r="BY162" s="66">
        <v>0.13518861253283385</v>
      </c>
      <c r="BZ162" s="66">
        <v>0.10438177295326681</v>
      </c>
      <c r="CA162" s="66">
        <v>7.9797515886490922E-2</v>
      </c>
      <c r="CB162" s="66">
        <v>6.0405422680948853E-2</v>
      </c>
      <c r="CC162" s="66">
        <v>4.5281847441902862E-2</v>
      </c>
      <c r="CD162" s="50">
        <v>3.3618022200378593E-2</v>
      </c>
      <c r="CE162" s="50">
        <v>2.4720470995956458E-2</v>
      </c>
      <c r="CF162" s="50">
        <v>1.8005841068118682E-2</v>
      </c>
      <c r="CG162" s="50">
        <v>1.2992019414108477E-2</v>
      </c>
      <c r="CH162" s="50">
        <v>9.287099054880359E-3</v>
      </c>
      <c r="CI162" s="50">
        <v>6.5774338234499607E-3</v>
      </c>
      <c r="CJ162" s="50">
        <v>4.615705151232042E-3</v>
      </c>
      <c r="CK162" s="50">
        <v>3.2096405758385562E-3</v>
      </c>
      <c r="CL162" s="50">
        <v>2.2117836925097294E-3</v>
      </c>
      <c r="CM162" s="50">
        <v>1.5105236870031819E-3</v>
      </c>
      <c r="CN162" s="50">
        <v>1.0224485283494801E-3</v>
      </c>
      <c r="CO162" s="50">
        <v>6.859847866747343E-4</v>
      </c>
      <c r="CP162" s="50">
        <v>4.5622223458862695E-4</v>
      </c>
      <c r="CQ162" s="50">
        <v>3.0078547846674157E-4</v>
      </c>
      <c r="CR162" s="50">
        <v>1.9660059302530652E-4</v>
      </c>
      <c r="CS162" s="50">
        <v>1.2740559492602395E-4</v>
      </c>
      <c r="CT162" s="50">
        <v>8.18641504969492E-5</v>
      </c>
      <c r="CU162" s="50">
        <v>5.2157896859430541E-5</v>
      </c>
      <c r="CV162" s="50">
        <v>3.2951011495676044E-5</v>
      </c>
      <c r="CW162" s="50">
        <v>2.0639021685943419E-5</v>
      </c>
      <c r="CX162" s="50">
        <v>1.2810935007796539E-5</v>
      </c>
      <c r="CY162" s="50">
        <v>7.8688442005487047E-6</v>
      </c>
      <c r="CZ162" s="50">
        <v>4.7619054198218205E-6</v>
      </c>
      <c r="DA162" s="50">
        <v>2.8019931721630537E-6</v>
      </c>
      <c r="DB162" s="50">
        <v>1.5365578699326603E-6</v>
      </c>
      <c r="DC162" s="50">
        <v>6.6049826289518213E-7</v>
      </c>
    </row>
    <row r="163" spans="6:107" x14ac:dyDescent="0.25">
      <c r="F163" s="66" t="e">
        <v>#N/A</v>
      </c>
      <c r="G163" s="67">
        <v>0.43013698630136987</v>
      </c>
      <c r="H163" s="66">
        <v>-3.7194897775981594E-27</v>
      </c>
      <c r="I163" s="66">
        <v>1.7536482699314509E-29</v>
      </c>
      <c r="J163" s="66">
        <v>3.7545627429967893E-27</v>
      </c>
      <c r="K163" s="66">
        <v>2.249893215754273E-26</v>
      </c>
      <c r="L163" s="66">
        <v>1.3086766140894781E-25</v>
      </c>
      <c r="M163" s="66">
        <v>7.5860191967601677E-25</v>
      </c>
      <c r="N163" s="66">
        <v>4.3850746221406963E-24</v>
      </c>
      <c r="O163" s="66">
        <v>2.5273468376837817E-23</v>
      </c>
      <c r="P163" s="66">
        <v>1.4521310763656618E-22</v>
      </c>
      <c r="Q163" s="66">
        <v>8.3161377023909076E-22</v>
      </c>
      <c r="R163" s="66">
        <v>4.7459934749917289E-21</v>
      </c>
      <c r="S163" s="66">
        <v>2.6985412545232066E-20</v>
      </c>
      <c r="T163" s="66">
        <v>1.5283590949783391E-19</v>
      </c>
      <c r="U163" s="66">
        <v>8.619936577829288E-19</v>
      </c>
      <c r="V163" s="66">
        <v>4.8399573615867841E-18</v>
      </c>
      <c r="W163" s="66">
        <v>2.7045888474006798E-17</v>
      </c>
      <c r="X163" s="66">
        <v>1.5035980285921603E-16</v>
      </c>
      <c r="Y163" s="66">
        <v>8.3131260082416925E-16</v>
      </c>
      <c r="Z163" s="66">
        <v>4.5688885338342295E-15</v>
      </c>
      <c r="AA163" s="66">
        <v>2.4949317905668016E-14</v>
      </c>
      <c r="AB163" s="66">
        <v>1.3529132932581352E-13</v>
      </c>
      <c r="AC163" s="66">
        <v>7.280710991028084E-13</v>
      </c>
      <c r="AD163" s="66">
        <v>3.8856322937204992E-12</v>
      </c>
      <c r="AE163" s="66">
        <v>2.0548494721200758E-11</v>
      </c>
      <c r="AF163" s="66">
        <v>1.075772818161255E-10</v>
      </c>
      <c r="AG163" s="66">
        <v>5.5694066051767174E-10</v>
      </c>
      <c r="AH163" s="66">
        <v>2.8476673049389436E-9</v>
      </c>
      <c r="AI163" s="66">
        <v>1.4358351591980778E-8</v>
      </c>
      <c r="AJ163" s="66">
        <v>7.1264104433257408E-8</v>
      </c>
      <c r="AK163" s="66">
        <v>3.4740958950897241E-7</v>
      </c>
      <c r="AL163" s="66">
        <v>1.6590574780555339E-6</v>
      </c>
      <c r="AM163" s="66">
        <v>7.7356557053500322E-6</v>
      </c>
      <c r="AN163" s="66">
        <v>3.5070714696340203E-5</v>
      </c>
      <c r="AO163" s="66">
        <v>1.5377595809215974E-4</v>
      </c>
      <c r="AP163" s="66">
        <v>6.4757704392705295E-4</v>
      </c>
      <c r="AQ163" s="66">
        <v>2.5945730502376051E-3</v>
      </c>
      <c r="AR163" s="66">
        <v>9.7620294316740647E-3</v>
      </c>
      <c r="AS163" s="66">
        <v>3.384989618141971E-2</v>
      </c>
      <c r="AT163" s="66">
        <v>0.10517139388451847</v>
      </c>
      <c r="AU163" s="66">
        <v>0.28022530800379003</v>
      </c>
      <c r="AV163" s="66">
        <v>0.59778080228968777</v>
      </c>
      <c r="AW163" s="66">
        <v>0.9414901202736935</v>
      </c>
      <c r="AX163" s="66">
        <v>1.2636520384972061</v>
      </c>
      <c r="AY163" s="66">
        <v>1.5506041943974938</v>
      </c>
      <c r="AZ163" s="66">
        <v>1.7959317591456965</v>
      </c>
      <c r="BA163" s="66">
        <v>1.9950790557689657</v>
      </c>
      <c r="BB163" s="66">
        <v>2.1452156153799513</v>
      </c>
      <c r="BC163" s="66">
        <v>2.2454340717641004</v>
      </c>
      <c r="BD163" s="66">
        <v>2.2967209251831453</v>
      </c>
      <c r="BE163" s="66">
        <v>2.3017769323013861</v>
      </c>
      <c r="BF163" s="66">
        <v>2.2647486586346051</v>
      </c>
      <c r="BG163" s="66">
        <v>2.1909042793544145</v>
      </c>
      <c r="BH163" s="66">
        <v>2.086280367787313</v>
      </c>
      <c r="BI163" s="66">
        <v>1.9573249840220195</v>
      </c>
      <c r="BJ163" s="66">
        <v>1.810559942651992</v>
      </c>
      <c r="BK163" s="66">
        <v>1.6522811238325759</v>
      </c>
      <c r="BL163" s="66">
        <v>1.4883106095993004</v>
      </c>
      <c r="BM163" s="66">
        <v>1.3238088929787135</v>
      </c>
      <c r="BN163" s="66">
        <v>1.1631499827606062</v>
      </c>
      <c r="BO163" s="66">
        <v>1.0098573774581907</v>
      </c>
      <c r="BP163" s="66">
        <v>0.86659494708010931</v>
      </c>
      <c r="BQ163" s="66">
        <v>0.73520393828417785</v>
      </c>
      <c r="BR163" s="66">
        <v>0.61677566534959538</v>
      </c>
      <c r="BS163" s="66">
        <v>0.51174890260859907</v>
      </c>
      <c r="BT163" s="66">
        <v>0.42002139657956639</v>
      </c>
      <c r="BU163" s="66">
        <v>0.34106605131539003</v>
      </c>
      <c r="BV163" s="66">
        <v>0.27404396572029682</v>
      </c>
      <c r="BW163" s="66">
        <v>0.21790837807281649</v>
      </c>
      <c r="BX163" s="66">
        <v>0.17149548931684666</v>
      </c>
      <c r="BY163" s="66">
        <v>0.13359992411811153</v>
      </c>
      <c r="BZ163" s="66">
        <v>0.10303412850409226</v>
      </c>
      <c r="CA163" s="66">
        <v>7.8672226643951307E-2</v>
      </c>
      <c r="CB163" s="66">
        <v>5.9479743570680067E-2</v>
      </c>
      <c r="CC163" s="66">
        <v>4.4531158303124339E-2</v>
      </c>
      <c r="CD163" s="50">
        <v>3.3017521691189954E-2</v>
      </c>
      <c r="CE163" s="50">
        <v>2.4246409607722216E-2</v>
      </c>
      <c r="CF163" s="50">
        <v>1.7636345158724892E-2</v>
      </c>
      <c r="CG163" s="50">
        <v>1.270757233271951E-2</v>
      </c>
      <c r="CH163" s="50">
        <v>9.0707503039832507E-3</v>
      </c>
      <c r="CI163" s="50">
        <v>6.4148050960694727E-3</v>
      </c>
      <c r="CJ163" s="50">
        <v>4.4948552667884228E-3</v>
      </c>
      <c r="CK163" s="50">
        <v>3.1208418383357945E-3</v>
      </c>
      <c r="CL163" s="50">
        <v>2.147251652372902E-3</v>
      </c>
      <c r="CM163" s="50">
        <v>1.4641319221249628E-3</v>
      </c>
      <c r="CN163" s="50">
        <v>9.8945068086655E-4</v>
      </c>
      <c r="CO163" s="50">
        <v>6.6275815408769784E-4</v>
      </c>
      <c r="CP163" s="50">
        <v>4.4004088925441484E-4</v>
      </c>
      <c r="CQ163" s="50">
        <v>2.8962614674630962E-4</v>
      </c>
      <c r="CR163" s="50">
        <v>1.8898120237103943E-4</v>
      </c>
      <c r="CS163" s="50">
        <v>1.2225426255062791E-4</v>
      </c>
      <c r="CT163" s="50">
        <v>7.8415187137600989E-5</v>
      </c>
      <c r="CU163" s="50">
        <v>4.987088961882504E-5</v>
      </c>
      <c r="CV163" s="50">
        <v>3.1449016388169721E-5</v>
      </c>
      <c r="CW163" s="50">
        <v>1.9662163782039437E-5</v>
      </c>
      <c r="CX163" s="50">
        <v>1.218214719036387E-5</v>
      </c>
      <c r="CY163" s="50">
        <v>7.4689776905320868E-6</v>
      </c>
      <c r="CZ163" s="50">
        <v>4.5119520018424979E-6</v>
      </c>
      <c r="DA163" s="50">
        <v>2.6506319951523069E-6</v>
      </c>
      <c r="DB163" s="50">
        <v>1.4516599167648334E-6</v>
      </c>
      <c r="DC163" s="50">
        <v>6.2358412726621406E-7</v>
      </c>
    </row>
    <row r="164" spans="6:107" x14ac:dyDescent="0.25">
      <c r="F164" s="66" t="e">
        <v>#N/A</v>
      </c>
      <c r="G164" s="67">
        <v>0.43287671232876712</v>
      </c>
      <c r="H164" s="66">
        <v>-4.7953729544063223E-28</v>
      </c>
      <c r="I164" s="66">
        <v>2.1884341573006455E-30</v>
      </c>
      <c r="J164" s="66">
        <v>4.8391416375523354E-28</v>
      </c>
      <c r="K164" s="66">
        <v>2.9659001873308001E-27</v>
      </c>
      <c r="L164" s="66">
        <v>1.7675428438545097E-26</v>
      </c>
      <c r="M164" s="66">
        <v>1.0504775359622592E-25</v>
      </c>
      <c r="N164" s="66">
        <v>6.2296386057983743E-25</v>
      </c>
      <c r="O164" s="66">
        <v>3.6859952587780774E-24</v>
      </c>
      <c r="P164" s="66">
        <v>2.1757369175236139E-23</v>
      </c>
      <c r="Q164" s="66">
        <v>1.2810211869408245E-22</v>
      </c>
      <c r="R164" s="66">
        <v>7.5220739736691313E-22</v>
      </c>
      <c r="S164" s="66">
        <v>4.4043008680560533E-21</v>
      </c>
      <c r="T164" s="66">
        <v>2.5709526280339448E-20</v>
      </c>
      <c r="U164" s="66">
        <v>1.4958927245855624E-19</v>
      </c>
      <c r="V164" s="66">
        <v>8.6735820692341968E-19</v>
      </c>
      <c r="W164" s="66">
        <v>5.0104888071260521E-18</v>
      </c>
      <c r="X164" s="66">
        <v>2.88287032378014E-17</v>
      </c>
      <c r="Y164" s="66">
        <v>1.651579415316195E-16</v>
      </c>
      <c r="Z164" s="66">
        <v>9.4178756382457606E-16</v>
      </c>
      <c r="AA164" s="66">
        <v>5.34338578637226E-15</v>
      </c>
      <c r="AB164" s="66">
        <v>3.0150812942625037E-14</v>
      </c>
      <c r="AC164" s="66">
        <v>1.6911537831082743E-13</v>
      </c>
      <c r="AD164" s="66">
        <v>9.4236741047218134E-13</v>
      </c>
      <c r="AE164" s="66">
        <v>5.2134424896343718E-12</v>
      </c>
      <c r="AF164" s="66">
        <v>2.8613096662069426E-11</v>
      </c>
      <c r="AG164" s="66">
        <v>1.5565190632490161E-10</v>
      </c>
      <c r="AH164" s="66">
        <v>8.3837477356697684E-10</v>
      </c>
      <c r="AI164" s="66">
        <v>4.4655539668669085E-9</v>
      </c>
      <c r="AJ164" s="66">
        <v>2.3486402820651565E-8</v>
      </c>
      <c r="AK164" s="66">
        <v>1.2175103946006724E-7</v>
      </c>
      <c r="AL164" s="66">
        <v>6.2068627960307977E-7</v>
      </c>
      <c r="AM164" s="66">
        <v>3.1031268474417273E-6</v>
      </c>
      <c r="AN164" s="66">
        <v>1.5160278485083974E-5</v>
      </c>
      <c r="AO164" s="66">
        <v>7.204145649249071E-5</v>
      </c>
      <c r="AP164" s="66">
        <v>3.3093451270730826E-4</v>
      </c>
      <c r="AQ164" s="66">
        <v>1.4571324922964743E-3</v>
      </c>
      <c r="AR164" s="66">
        <v>6.0757225420310099E-3</v>
      </c>
      <c r="AS164" s="66">
        <v>2.356111445933835E-2</v>
      </c>
      <c r="AT164" s="66">
        <v>8.2583038979092888E-2</v>
      </c>
      <c r="AU164" s="66">
        <v>0.24922667894544046</v>
      </c>
      <c r="AV164" s="66">
        <v>0.59221578582164869</v>
      </c>
      <c r="AW164" s="66">
        <v>0.94637625111808732</v>
      </c>
      <c r="AX164" s="66">
        <v>1.2715571584815759</v>
      </c>
      <c r="AY164" s="66">
        <v>1.5599410507399991</v>
      </c>
      <c r="AZ164" s="66">
        <v>1.8062882176304345</v>
      </c>
      <c r="BA164" s="66">
        <v>2.0060718816147811</v>
      </c>
      <c r="BB164" s="66">
        <v>2.1564183410039566</v>
      </c>
      <c r="BC164" s="66">
        <v>2.2564268121837863</v>
      </c>
      <c r="BD164" s="66">
        <v>2.307123416007141</v>
      </c>
      <c r="BE164" s="66">
        <v>2.3112681012823386</v>
      </c>
      <c r="BF164" s="66">
        <v>2.2730789318898221</v>
      </c>
      <c r="BG164" s="66">
        <v>2.1979020039698183</v>
      </c>
      <c r="BH164" s="66">
        <v>2.0918526625500493</v>
      </c>
      <c r="BI164" s="66">
        <v>1.9614535526702135</v>
      </c>
      <c r="BJ164" s="66">
        <v>1.8132927315236007</v>
      </c>
      <c r="BK164" s="66">
        <v>1.6537209403892801</v>
      </c>
      <c r="BL164" s="66">
        <v>1.4886019178914496</v>
      </c>
      <c r="BM164" s="66">
        <v>1.323123978361247</v>
      </c>
      <c r="BN164" s="66">
        <v>1.161675552189438</v>
      </c>
      <c r="BO164" s="66">
        <v>1.007782461218597</v>
      </c>
      <c r="BP164" s="66">
        <v>0.86410072390212178</v>
      </c>
      <c r="BQ164" s="66">
        <v>0.73245584904862404</v>
      </c>
      <c r="BR164" s="66">
        <v>0.613917937675312</v>
      </c>
      <c r="BS164" s="66">
        <v>0.50890140003010709</v>
      </c>
      <c r="BT164" s="66">
        <v>0.41727854491210753</v>
      </c>
      <c r="BU164" s="66">
        <v>0.33849748688693215</v>
      </c>
      <c r="BV164" s="66">
        <v>0.27169649458511169</v>
      </c>
      <c r="BW164" s="66">
        <v>0.21580882614614416</v>
      </c>
      <c r="BX164" s="66">
        <v>0.16965405124971067</v>
      </c>
      <c r="BY164" s="66">
        <v>0.13201367271725492</v>
      </c>
      <c r="BZ164" s="66">
        <v>0.10169041558296676</v>
      </c>
      <c r="CA164" s="66">
        <v>7.7551780488316027E-2</v>
      </c>
      <c r="CB164" s="66">
        <v>5.8559339749455298E-2</v>
      </c>
      <c r="CC164" s="66">
        <v>4.3785803663009271E-2</v>
      </c>
      <c r="CD164" s="50">
        <v>3.2422142646906689E-2</v>
      </c>
      <c r="CE164" s="50">
        <v>2.3777073928453026E-2</v>
      </c>
      <c r="CF164" s="50">
        <v>1.72710716386839E-2</v>
      </c>
      <c r="CG164" s="50">
        <v>1.2426796455272178E-2</v>
      </c>
      <c r="CH164" s="50">
        <v>8.8575183776332753E-3</v>
      </c>
      <c r="CI164" s="50">
        <v>6.2547667353458737E-3</v>
      </c>
      <c r="CJ164" s="50">
        <v>4.3761168342705591E-3</v>
      </c>
      <c r="CK164" s="50">
        <v>3.0337336043526385E-3</v>
      </c>
      <c r="CL164" s="50">
        <v>2.0840506191173317E-3</v>
      </c>
      <c r="CM164" s="50">
        <v>1.4187717151608655E-3</v>
      </c>
      <c r="CN164" s="50">
        <v>9.5724043178475882E-4</v>
      </c>
      <c r="CO164" s="50">
        <v>6.4012432178188277E-4</v>
      </c>
      <c r="CP164" s="50">
        <v>4.2429964898030293E-4</v>
      </c>
      <c r="CQ164" s="50">
        <v>2.7878926834365333E-4</v>
      </c>
      <c r="CR164" s="50">
        <v>1.8159506626662454E-4</v>
      </c>
      <c r="CS164" s="50">
        <v>1.172695827722596E-4</v>
      </c>
      <c r="CT164" s="50">
        <v>7.5083863616069011E-5</v>
      </c>
      <c r="CU164" s="50">
        <v>4.7665949318450738E-5</v>
      </c>
      <c r="CV164" s="50">
        <v>3.0003607805547426E-5</v>
      </c>
      <c r="CW164" s="50">
        <v>1.8723866086601234E-5</v>
      </c>
      <c r="CX164" s="50">
        <v>1.1579309599080905E-5</v>
      </c>
      <c r="CY164" s="50">
        <v>7.0863209333864281E-6</v>
      </c>
      <c r="CZ164" s="50">
        <v>4.2731789615574716E-6</v>
      </c>
      <c r="DA164" s="50">
        <v>2.5062717283756388E-6</v>
      </c>
      <c r="DB164" s="50">
        <v>1.3707906100318534E-6</v>
      </c>
      <c r="DC164" s="50">
        <v>5.8844215022491463E-7</v>
      </c>
    </row>
    <row r="165" spans="6:107" x14ac:dyDescent="0.25">
      <c r="F165" s="66" t="e">
        <v>#N/A</v>
      </c>
      <c r="G165" s="67">
        <v>0.43561643835616443</v>
      </c>
      <c r="H165" s="66">
        <v>-4.7559309233898467E-29</v>
      </c>
      <c r="I165" s="66">
        <v>2.0996617433856559E-31</v>
      </c>
      <c r="J165" s="66">
        <v>4.7979241582575594E-29</v>
      </c>
      <c r="K165" s="66">
        <v>3.0096159944391908E-28</v>
      </c>
      <c r="L165" s="66">
        <v>1.838894195050746E-27</v>
      </c>
      <c r="M165" s="66">
        <v>1.1212726923736917E-26</v>
      </c>
      <c r="N165" s="66">
        <v>6.826826837721199E-26</v>
      </c>
      <c r="O165" s="66">
        <v>4.1500270089959354E-25</v>
      </c>
      <c r="P165" s="66">
        <v>2.5186524764019764E-24</v>
      </c>
      <c r="Q165" s="66">
        <v>1.5259068728565966E-23</v>
      </c>
      <c r="R165" s="66">
        <v>9.2274874028100214E-23</v>
      </c>
      <c r="S165" s="66">
        <v>5.5690774861415828E-22</v>
      </c>
      <c r="T165" s="66">
        <v>3.3540619494963488E-21</v>
      </c>
      <c r="U165" s="66">
        <v>2.0155093413606989E-20</v>
      </c>
      <c r="V165" s="66">
        <v>1.2082472004524555E-19</v>
      </c>
      <c r="W165" s="66">
        <v>7.224500587436523E-19</v>
      </c>
      <c r="X165" s="66">
        <v>4.3078051589976959E-18</v>
      </c>
      <c r="Y165" s="66">
        <v>2.5609763347306452E-17</v>
      </c>
      <c r="Z165" s="66">
        <v>1.5175737111086449E-16</v>
      </c>
      <c r="AA165" s="66">
        <v>8.9612477917000274E-16</v>
      </c>
      <c r="AB165" s="66">
        <v>5.2713914016961862E-15</v>
      </c>
      <c r="AC165" s="66">
        <v>3.0879098400965031E-14</v>
      </c>
      <c r="AD165" s="66">
        <v>1.8005621565745733E-13</v>
      </c>
      <c r="AE165" s="66">
        <v>1.0445993524051836E-12</v>
      </c>
      <c r="AF165" s="66">
        <v>6.0262875685141689E-12</v>
      </c>
      <c r="AG165" s="66">
        <v>3.4548356030120839E-11</v>
      </c>
      <c r="AH165" s="66">
        <v>1.9667531650942088E-10</v>
      </c>
      <c r="AI165" s="66">
        <v>1.1107592043816422E-9</v>
      </c>
      <c r="AJ165" s="66">
        <v>6.2166634430754864E-9</v>
      </c>
      <c r="AK165" s="66">
        <v>3.4432956573426602E-8</v>
      </c>
      <c r="AL165" s="66">
        <v>1.8842589089800884E-7</v>
      </c>
      <c r="AM165" s="66">
        <v>1.0165613171172722E-6</v>
      </c>
      <c r="AN165" s="66">
        <v>5.3921805054948423E-6</v>
      </c>
      <c r="AO165" s="66">
        <v>2.8019769494855388E-5</v>
      </c>
      <c r="AP165" s="66">
        <v>1.4194011393629027E-4</v>
      </c>
      <c r="AQ165" s="66">
        <v>6.9613696336937449E-4</v>
      </c>
      <c r="AR165" s="66">
        <v>3.2722124493923038E-3</v>
      </c>
      <c r="AS165" s="66">
        <v>1.4511826796770124E-2</v>
      </c>
      <c r="AT165" s="66">
        <v>5.9141538340097728E-2</v>
      </c>
      <c r="AU165" s="66">
        <v>0.21084390769680741</v>
      </c>
      <c r="AV165" s="66">
        <v>0.58992079741349746</v>
      </c>
      <c r="AW165" s="66">
        <v>0.95288517518084859</v>
      </c>
      <c r="AX165" s="66">
        <v>1.2798099274423245</v>
      </c>
      <c r="AY165" s="66">
        <v>1.5693692851182444</v>
      </c>
      <c r="AZ165" s="66">
        <v>1.8167298219865602</v>
      </c>
      <c r="BA165" s="66">
        <v>2.0171592995036409</v>
      </c>
      <c r="BB165" s="66">
        <v>2.167714178479982</v>
      </c>
      <c r="BC165" s="66">
        <v>2.2675039251392741</v>
      </c>
      <c r="BD165" s="66">
        <v>2.3175972279454955</v>
      </c>
      <c r="BE165" s="66">
        <v>2.3208148232928076</v>
      </c>
      <c r="BF165" s="66">
        <v>2.2814475680627195</v>
      </c>
      <c r="BG165" s="66">
        <v>2.2049207058966918</v>
      </c>
      <c r="BH165" s="66">
        <v>2.0974294627038641</v>
      </c>
      <c r="BI165" s="66">
        <v>1.9655719839466836</v>
      </c>
      <c r="BJ165" s="66">
        <v>1.8160032396202646</v>
      </c>
      <c r="BK165" s="66">
        <v>1.6551292351245721</v>
      </c>
      <c r="BL165" s="66">
        <v>1.488855506604811</v>
      </c>
      <c r="BM165" s="66">
        <v>1.3223980961497572</v>
      </c>
      <c r="BN165" s="66">
        <v>1.1601595716762132</v>
      </c>
      <c r="BO165" s="66">
        <v>1.0056676572542655</v>
      </c>
      <c r="BP165" s="66">
        <v>0.8615700179998701</v>
      </c>
      <c r="BQ165" s="66">
        <v>0.72967589574510661</v>
      </c>
      <c r="BR165" s="66">
        <v>0.61103366759780586</v>
      </c>
      <c r="BS165" s="66">
        <v>0.50603292298239178</v>
      </c>
      <c r="BT165" s="66">
        <v>0.41452015391690783</v>
      </c>
      <c r="BU165" s="66">
        <v>0.33591839638363352</v>
      </c>
      <c r="BV165" s="66">
        <v>0.26934289171779618</v>
      </c>
      <c r="BW165" s="66">
        <v>0.21370680694389624</v>
      </c>
      <c r="BX165" s="66">
        <v>0.16781304377780801</v>
      </c>
      <c r="BY165" s="66">
        <v>0.13043000567629881</v>
      </c>
      <c r="BZ165" s="66">
        <v>0.10035076207967421</v>
      </c>
      <c r="CA165" s="66">
        <v>7.643628274736132E-2</v>
      </c>
      <c r="CB165" s="66">
        <v>5.7644293332376938E-2</v>
      </c>
      <c r="CC165" s="66">
        <v>4.3045843615465797E-2</v>
      </c>
      <c r="CD165" s="50">
        <v>3.1831925568241486E-2</v>
      </c>
      <c r="CE165" s="50">
        <v>2.3312487987401129E-2</v>
      </c>
      <c r="CF165" s="50">
        <v>1.6910031434700813E-2</v>
      </c>
      <c r="CG165" s="50">
        <v>1.214969288559443E-2</v>
      </c>
      <c r="CH165" s="50">
        <v>8.6473975195475953E-3</v>
      </c>
      <c r="CI165" s="50">
        <v>6.0973086399144704E-3</v>
      </c>
      <c r="CJ165" s="50">
        <v>4.2594774225416651E-3</v>
      </c>
      <c r="CK165" s="50">
        <v>2.9483026352465848E-3</v>
      </c>
      <c r="CL165" s="50">
        <v>2.0221676216047339E-3</v>
      </c>
      <c r="CM165" s="50">
        <v>1.3744310581022023E-3</v>
      </c>
      <c r="CN165" s="50">
        <v>9.2580712888819673E-4</v>
      </c>
      <c r="CO165" s="50">
        <v>6.1807415821789639E-4</v>
      </c>
      <c r="CP165" s="50">
        <v>4.0899090765089571E-4</v>
      </c>
      <c r="CQ165" s="50">
        <v>2.6826866391562007E-4</v>
      </c>
      <c r="CR165" s="50">
        <v>1.7443727480039741E-4</v>
      </c>
      <c r="CS165" s="50">
        <v>1.1244773219927337E-4</v>
      </c>
      <c r="CT165" s="50">
        <v>7.186725748416563E-5</v>
      </c>
      <c r="CU165" s="50">
        <v>4.5540880739429332E-5</v>
      </c>
      <c r="CV165" s="50">
        <v>2.861316399019926E-5</v>
      </c>
      <c r="CW165" s="50">
        <v>1.7822949924397327E-5</v>
      </c>
      <c r="CX165" s="50">
        <v>1.1001579998533723E-5</v>
      </c>
      <c r="CY165" s="50">
        <v>6.7202837160753093E-6</v>
      </c>
      <c r="CZ165" s="50">
        <v>4.0451834809006942E-6</v>
      </c>
      <c r="DA165" s="50">
        <v>2.3686494199755832E-6</v>
      </c>
      <c r="DB165" s="50">
        <v>1.293793937822287E-6</v>
      </c>
      <c r="DC165" s="50">
        <v>5.5500292432779857E-7</v>
      </c>
    </row>
    <row r="166" spans="6:107" x14ac:dyDescent="0.25">
      <c r="F166" s="66" t="e">
        <v>#N/A</v>
      </c>
      <c r="G166" s="67">
        <v>0.43835616438356168</v>
      </c>
      <c r="H166" s="66">
        <v>-3.2272236351878736E-30</v>
      </c>
      <c r="I166" s="66">
        <v>1.3774771026817011E-32</v>
      </c>
      <c r="J166" s="66">
        <v>3.2547731772415076E-30</v>
      </c>
      <c r="K166" s="66">
        <v>2.0909569473507186E-29</v>
      </c>
      <c r="L166" s="66">
        <v>1.3107694548102011E-28</v>
      </c>
      <c r="M166" s="66">
        <v>8.2060890283045679E-28</v>
      </c>
      <c r="N166" s="66">
        <v>5.1334635647414265E-27</v>
      </c>
      <c r="O166" s="66">
        <v>3.2087555014856284E-26</v>
      </c>
      <c r="P166" s="66">
        <v>2.0039839730706572E-25</v>
      </c>
      <c r="Q166" s="66">
        <v>1.2504343343698059E-24</v>
      </c>
      <c r="R166" s="66">
        <v>7.7949260141093715E-24</v>
      </c>
      <c r="S166" s="66">
        <v>4.8542328844171438E-23</v>
      </c>
      <c r="T166" s="66">
        <v>3.0196530882769848E-22</v>
      </c>
      <c r="U166" s="66">
        <v>1.8762407838820392E-21</v>
      </c>
      <c r="V166" s="66">
        <v>1.1643374820708433E-20</v>
      </c>
      <c r="W166" s="66">
        <v>7.2158521031513893E-20</v>
      </c>
      <c r="X166" s="66">
        <v>4.4654966867785449E-19</v>
      </c>
      <c r="Y166" s="66">
        <v>2.7591470380686069E-18</v>
      </c>
      <c r="Z166" s="66">
        <v>1.7019469145723908E-17</v>
      </c>
      <c r="AA166" s="66">
        <v>1.0478978769580273E-16</v>
      </c>
      <c r="AB166" s="66">
        <v>6.4390315238043008E-16</v>
      </c>
      <c r="AC166" s="66">
        <v>3.9479086735164612E-15</v>
      </c>
      <c r="AD166" s="66">
        <v>2.4146948092543665E-14</v>
      </c>
      <c r="AE166" s="66">
        <v>1.4729713309612687E-13</v>
      </c>
      <c r="AF166" s="66">
        <v>8.9584467579125139E-13</v>
      </c>
      <c r="AG166" s="66">
        <v>5.4302986870115216E-12</v>
      </c>
      <c r="AH166" s="66">
        <v>3.2793240012958799E-11</v>
      </c>
      <c r="AI166" s="66">
        <v>1.9719437689789648E-10</v>
      </c>
      <c r="AJ166" s="66">
        <v>1.1800122507203486E-9</v>
      </c>
      <c r="AK166" s="66">
        <v>7.0214982971682047E-9</v>
      </c>
      <c r="AL166" s="66">
        <v>4.1505907629461822E-8</v>
      </c>
      <c r="AM166" s="66">
        <v>2.4344306193668429E-7</v>
      </c>
      <c r="AN166" s="66">
        <v>1.4144930054142697E-6</v>
      </c>
      <c r="AO166" s="66">
        <v>8.1244327736514546E-6</v>
      </c>
      <c r="AP166" s="66">
        <v>4.5992869102162805E-5</v>
      </c>
      <c r="AQ166" s="66">
        <v>2.55530563903304E-4</v>
      </c>
      <c r="AR166" s="66">
        <v>1.3843345424411429E-3</v>
      </c>
      <c r="AS166" s="66">
        <v>7.2362543931483742E-3</v>
      </c>
      <c r="AT166" s="66">
        <v>3.58140363600657E-2</v>
      </c>
      <c r="AU166" s="66">
        <v>0.1613282458001859</v>
      </c>
      <c r="AV166" s="66">
        <v>0.59358000775789066</v>
      </c>
      <c r="AW166" s="66">
        <v>0.96093570860158417</v>
      </c>
      <c r="AX166" s="66">
        <v>1.2881880436147968</v>
      </c>
      <c r="AY166" s="66">
        <v>1.5788343537350027</v>
      </c>
      <c r="AZ166" s="66">
        <v>1.8272531647036752</v>
      </c>
      <c r="BA166" s="66">
        <v>2.0283437061293634</v>
      </c>
      <c r="BB166" s="66">
        <v>2.1791047228981411</v>
      </c>
      <c r="BC166" s="66">
        <v>2.2786663607749857</v>
      </c>
      <c r="BD166" s="66">
        <v>2.3281429607793878</v>
      </c>
      <c r="BE166" s="66">
        <v>2.3304174132346063</v>
      </c>
      <c r="BF166" s="66">
        <v>2.2898546120526855</v>
      </c>
      <c r="BG166" s="66">
        <v>2.2119601858020705</v>
      </c>
      <c r="BH166" s="66">
        <v>2.1030103672318168</v>
      </c>
      <c r="BI166" s="66">
        <v>1.9696797290318568</v>
      </c>
      <c r="BJ166" s="66">
        <v>1.8186908290326063</v>
      </c>
      <c r="BK166" s="66">
        <v>1.6565053386404529</v>
      </c>
      <c r="BL166" s="66">
        <v>1.4890707264138396</v>
      </c>
      <c r="BM166" s="66">
        <v>1.3216306590168134</v>
      </c>
      <c r="BN166" s="66">
        <v>1.1586015460813877</v>
      </c>
      <c r="BO166" s="66">
        <v>1.0035125804375553</v>
      </c>
      <c r="BP166" s="66">
        <v>0.85900256037110168</v>
      </c>
      <c r="BQ166" s="66">
        <v>0.72686392154251733</v>
      </c>
      <c r="BR166" s="66">
        <v>0.60812279871225716</v>
      </c>
      <c r="BS166" s="66">
        <v>0.50314349850681295</v>
      </c>
      <c r="BT166" s="66">
        <v>0.41174631438389636</v>
      </c>
      <c r="BU166" s="66">
        <v>0.33332891416261978</v>
      </c>
      <c r="BV166" s="66">
        <v>0.26698331616461846</v>
      </c>
      <c r="BW166" s="66">
        <v>0.21160248788898989</v>
      </c>
      <c r="BX166" s="66">
        <v>0.16597262968744139</v>
      </c>
      <c r="BY166" s="66">
        <v>0.12884907168976925</v>
      </c>
      <c r="BZ166" s="66">
        <v>9.901529657524806E-2</v>
      </c>
      <c r="CA166" s="66">
        <v>7.5325838901240325E-2</v>
      </c>
      <c r="CB166" s="66">
        <v>5.6734686182018157E-2</v>
      </c>
      <c r="CC166" s="66">
        <v>4.2311337729483901E-2</v>
      </c>
      <c r="CD166" s="50">
        <v>3.1246910277480947E-2</v>
      </c>
      <c r="CE166" s="50">
        <v>2.2852675079788436E-2</v>
      </c>
      <c r="CF166" s="50">
        <v>1.6553234757695035E-2</v>
      </c>
      <c r="CG166" s="50">
        <v>1.1876262080040133E-2</v>
      </c>
      <c r="CH166" s="50">
        <v>8.44038142315553E-3</v>
      </c>
      <c r="CI166" s="50">
        <v>5.9424202669087064E-3</v>
      </c>
      <c r="CJ166" s="50">
        <v>4.1449242664832256E-3</v>
      </c>
      <c r="CK166" s="50">
        <v>2.864535456054515E-3</v>
      </c>
      <c r="CL166" s="50">
        <v>1.9615895353101301E-3</v>
      </c>
      <c r="CM166" s="50">
        <v>1.3310978558559716E-3</v>
      </c>
      <c r="CN166" s="50">
        <v>8.9514008278946441E-4</v>
      </c>
      <c r="CO166" s="50">
        <v>5.9659852983367199E-4</v>
      </c>
      <c r="CP166" s="50">
        <v>3.9410707988039574E-4</v>
      </c>
      <c r="CQ166" s="50">
        <v>2.5805818782205487E-4</v>
      </c>
      <c r="CR166" s="50">
        <v>1.6750295748512443E-4</v>
      </c>
      <c r="CS166" s="50">
        <v>1.0778492756265671E-4</v>
      </c>
      <c r="CT166" s="50">
        <v>6.8762483921455699E-5</v>
      </c>
      <c r="CU166" s="50">
        <v>4.3493522011652036E-5</v>
      </c>
      <c r="CV166" s="50">
        <v>2.7276091486058825E-5</v>
      </c>
      <c r="CW166" s="50">
        <v>1.6958259785012766E-5</v>
      </c>
      <c r="CX166" s="50">
        <v>1.044813450036314E-5</v>
      </c>
      <c r="CY166" s="50">
        <v>6.3702898780220658E-6</v>
      </c>
      <c r="CZ166" s="50">
        <v>3.8275730810041044E-6</v>
      </c>
      <c r="DA166" s="50">
        <v>2.237509284675153E-6</v>
      </c>
      <c r="DB166" s="50">
        <v>1.2205183187873668E-6</v>
      </c>
      <c r="DC166" s="50">
        <v>5.2319903078700203E-7</v>
      </c>
    </row>
    <row r="167" spans="6:107" x14ac:dyDescent="0.25">
      <c r="F167" s="66" t="e">
        <v>#N/A</v>
      </c>
      <c r="G167" s="67">
        <v>0.44109589041095892</v>
      </c>
      <c r="H167" s="66">
        <v>-1.1244393264334006E-31</v>
      </c>
      <c r="I167" s="66">
        <v>4.6372326784555921E-34</v>
      </c>
      <c r="J167" s="66">
        <v>1.133713791790312E-31</v>
      </c>
      <c r="K167" s="66">
        <v>7.4645889395285459E-31</v>
      </c>
      <c r="L167" s="66">
        <v>4.8044226965012912E-30</v>
      </c>
      <c r="M167" s="66">
        <v>3.0905855417784569E-29</v>
      </c>
      <c r="N167" s="66">
        <v>1.9880835278213783E-28</v>
      </c>
      <c r="O167" s="66">
        <v>1.2788757358419911E-27</v>
      </c>
      <c r="P167" s="66">
        <v>8.2266318908692464E-27</v>
      </c>
      <c r="Q167" s="66">
        <v>5.2919506061894783E-26</v>
      </c>
      <c r="R167" s="66">
        <v>3.4041563533802512E-25</v>
      </c>
      <c r="S167" s="66">
        <v>2.1897937718285171E-24</v>
      </c>
      <c r="T167" s="66">
        <v>1.4086299997288395E-23</v>
      </c>
      <c r="U167" s="66">
        <v>9.0613029485384711E-23</v>
      </c>
      <c r="V167" s="66">
        <v>5.8288699758628296E-22</v>
      </c>
      <c r="W167" s="66">
        <v>3.7495408098010702E-21</v>
      </c>
      <c r="X167" s="66">
        <v>2.4119694456355284E-20</v>
      </c>
      <c r="Y167" s="66">
        <v>1.5515490834164313E-19</v>
      </c>
      <c r="Z167" s="66">
        <v>9.980659425874667E-19</v>
      </c>
      <c r="AA167" s="66">
        <v>6.4202649880696642E-18</v>
      </c>
      <c r="AB167" s="66">
        <v>4.1299678466306165E-17</v>
      </c>
      <c r="AC167" s="66">
        <v>2.6566869819077801E-16</v>
      </c>
      <c r="AD167" s="66">
        <v>1.7089686849732407E-15</v>
      </c>
      <c r="AE167" s="66">
        <v>1.0993293474573774E-14</v>
      </c>
      <c r="AF167" s="66">
        <v>7.0716627215435498E-14</v>
      </c>
      <c r="AG167" s="66">
        <v>4.5489928712384861E-13</v>
      </c>
      <c r="AH167" s="66">
        <v>2.9262334697520638E-12</v>
      </c>
      <c r="AI167" s="66">
        <v>1.8823600216295471E-11</v>
      </c>
      <c r="AJ167" s="66">
        <v>1.2108669002851075E-10</v>
      </c>
      <c r="AK167" s="66">
        <v>7.7891510304004884E-10</v>
      </c>
      <c r="AL167" s="66">
        <v>5.0105320213232106E-9</v>
      </c>
      <c r="AM167" s="66">
        <v>3.223128045498283E-8</v>
      </c>
      <c r="AN167" s="66">
        <v>2.0733435797770228E-7</v>
      </c>
      <c r="AO167" s="66">
        <v>1.333721012358321E-6</v>
      </c>
      <c r="AP167" s="66">
        <v>8.5794354402052558E-6</v>
      </c>
      <c r="AQ167" s="66">
        <v>5.5188987644798987E-5</v>
      </c>
      <c r="AR167" s="66">
        <v>3.5501454361254204E-4</v>
      </c>
      <c r="AS167" s="66">
        <v>2.2837042597627752E-3</v>
      </c>
      <c r="AT167" s="66">
        <v>1.4690398576319982E-2</v>
      </c>
      <c r="AU167" s="66">
        <v>9.4499018166897666E-2</v>
      </c>
      <c r="AV167" s="66">
        <v>0.60788442111450558</v>
      </c>
      <c r="AW167" s="66">
        <v>0.96987405736763244</v>
      </c>
      <c r="AX167" s="66">
        <v>1.2964018110972633</v>
      </c>
      <c r="AY167" s="66">
        <v>1.5883071595223535</v>
      </c>
      <c r="AZ167" s="66">
        <v>1.8378647296854487</v>
      </c>
      <c r="BA167" s="66">
        <v>2.0396289396773972</v>
      </c>
      <c r="BB167" s="66">
        <v>2.1905915352746277</v>
      </c>
      <c r="BC167" s="66">
        <v>2.2899150050307484</v>
      </c>
      <c r="BD167" s="66">
        <v>2.3387612000350981</v>
      </c>
      <c r="BE167" s="66">
        <v>2.3400761827599768</v>
      </c>
      <c r="BF167" s="66">
        <v>2.2983001031002721</v>
      </c>
      <c r="BG167" s="66">
        <v>2.2190202350072545</v>
      </c>
      <c r="BH167" s="66">
        <v>2.1085949632802232</v>
      </c>
      <c r="BI167" s="66">
        <v>1.9737762262051644</v>
      </c>
      <c r="BJ167" s="66">
        <v>1.8213548491905704</v>
      </c>
      <c r="BK167" s="66">
        <v>1.6578485702007328</v>
      </c>
      <c r="BL167" s="66">
        <v>1.4892469187671331</v>
      </c>
      <c r="BM167" s="66">
        <v>1.3208210729834682</v>
      </c>
      <c r="BN167" s="66">
        <v>1.1570009763276639</v>
      </c>
      <c r="BO167" s="66">
        <v>1.0013168442742897</v>
      </c>
      <c r="BP167" s="66">
        <v>0.85639808285890018</v>
      </c>
      <c r="BQ167" s="66">
        <v>0.72401977216822855</v>
      </c>
      <c r="BR167" s="66">
        <v>0.60518527832540947</v>
      </c>
      <c r="BS167" s="66">
        <v>0.50023315795723822</v>
      </c>
      <c r="BT167" s="66">
        <v>0.40895712152629937</v>
      </c>
      <c r="BU167" s="66">
        <v>0.33072917872264596</v>
      </c>
      <c r="BV167" s="66">
        <v>0.26461793055426142</v>
      </c>
      <c r="BW167" s="66">
        <v>0.20949603926580165</v>
      </c>
      <c r="BX167" s="66">
        <v>0.1641329738477687</v>
      </c>
      <c r="BY167" s="66">
        <v>0.12727102078294078</v>
      </c>
      <c r="BZ167" s="66">
        <v>9.7684148316146135E-2</v>
      </c>
      <c r="CA167" s="66">
        <v>7.4220554553204005E-2</v>
      </c>
      <c r="CB167" s="66">
        <v>5.583059987942747E-2</v>
      </c>
      <c r="CC167" s="66">
        <v>4.1582345023098509E-2</v>
      </c>
      <c r="CD167" s="50">
        <v>3.0667135897021604E-2</v>
      </c>
      <c r="CE167" s="50">
        <v>2.2397657750596132E-2</v>
      </c>
      <c r="CF167" s="50">
        <v>1.620069109179003E-2</v>
      </c>
      <c r="CG167" s="50">
        <v>1.1606503841117092E-2</v>
      </c>
      <c r="CH167" s="50">
        <v>8.2364632290110561E-3</v>
      </c>
      <c r="CI167" s="50">
        <v>5.7900906321944725E-3</v>
      </c>
      <c r="CJ167" s="50">
        <v>4.0324442691172533E-3</v>
      </c>
      <c r="CK167" s="50">
        <v>2.782418358687957E-3</v>
      </c>
      <c r="CL167" s="50">
        <v>1.9023030859410929E-3</v>
      </c>
      <c r="CM167" s="50">
        <v>1.288759929817555E-3</v>
      </c>
      <c r="CN167" s="50">
        <v>8.6522857015198075E-4</v>
      </c>
      <c r="CO167" s="50">
        <v>5.7568830375289391E-4</v>
      </c>
      <c r="CP167" s="50">
        <v>3.7964060315131236E-4</v>
      </c>
      <c r="CQ167" s="50">
        <v>2.4815172971369236E-4</v>
      </c>
      <c r="CR167" s="50">
        <v>1.607872843595281E-4</v>
      </c>
      <c r="CS167" s="50">
        <v>1.0327742641778374E-4</v>
      </c>
      <c r="CT167" s="50">
        <v>6.5766696128938083E-5</v>
      </c>
      <c r="CU167" s="50">
        <v>4.1521744785094659E-5</v>
      </c>
      <c r="CV167" s="50">
        <v>2.5990825161118657E-5</v>
      </c>
      <c r="CW167" s="50">
        <v>1.6128663255594153E-5</v>
      </c>
      <c r="CX167" s="50">
        <v>9.9181674508861892E-6</v>
      </c>
      <c r="CY167" s="50">
        <v>6.0357771855524633E-6</v>
      </c>
      <c r="CZ167" s="50">
        <v>3.6199655051030536E-6</v>
      </c>
      <c r="DA167" s="50">
        <v>2.112602609025416E-6</v>
      </c>
      <c r="DB167" s="50">
        <v>1.1508165381539299E-6</v>
      </c>
      <c r="DC167" s="50">
        <v>4.9296501106244508E-7</v>
      </c>
    </row>
    <row r="168" spans="6:107" x14ac:dyDescent="0.25">
      <c r="F168" s="66" t="e">
        <v>#N/A</v>
      </c>
      <c r="G168" s="67">
        <v>0.44383561643835617</v>
      </c>
      <c r="H168" s="66">
        <v>0</v>
      </c>
      <c r="I168" s="66">
        <v>0</v>
      </c>
      <c r="J168" s="66">
        <v>0</v>
      </c>
      <c r="K168" s="66">
        <v>0</v>
      </c>
      <c r="L168" s="66">
        <v>0</v>
      </c>
      <c r="M168" s="66">
        <v>0</v>
      </c>
      <c r="N168" s="66">
        <v>0</v>
      </c>
      <c r="O168" s="66">
        <v>0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0</v>
      </c>
      <c r="AF168" s="66">
        <v>0</v>
      </c>
      <c r="AG168" s="66">
        <v>0</v>
      </c>
      <c r="AH168" s="66">
        <v>0</v>
      </c>
      <c r="AI168" s="66">
        <v>0</v>
      </c>
      <c r="AJ168" s="66">
        <v>0</v>
      </c>
      <c r="AK168" s="66">
        <v>0</v>
      </c>
      <c r="AL168" s="66">
        <v>0</v>
      </c>
      <c r="AM168" s="66">
        <v>0</v>
      </c>
      <c r="AN168" s="66">
        <v>0</v>
      </c>
      <c r="AO168" s="66">
        <v>0</v>
      </c>
      <c r="AP168" s="66">
        <v>0</v>
      </c>
      <c r="AQ168" s="66">
        <v>0</v>
      </c>
      <c r="AR168" s="66">
        <v>0</v>
      </c>
      <c r="AS168" s="66">
        <v>0</v>
      </c>
      <c r="AT168" s="66">
        <v>0</v>
      </c>
      <c r="AU168" s="66">
        <v>0</v>
      </c>
      <c r="AV168" s="66">
        <v>0.64106298516451798</v>
      </c>
      <c r="AW168" s="66">
        <v>0.97780079337898207</v>
      </c>
      <c r="AX168" s="66">
        <v>1.3041841216340959</v>
      </c>
      <c r="AY168" s="66">
        <v>1.5978077035831293</v>
      </c>
      <c r="AZ168" s="66">
        <v>1.8485793418364209</v>
      </c>
      <c r="BA168" s="66">
        <v>2.0510187580520558</v>
      </c>
      <c r="BB168" s="66">
        <v>2.2021758271665846</v>
      </c>
      <c r="BC168" s="66">
        <v>2.3012506621691418</v>
      </c>
      <c r="BD168" s="66">
        <v>2.3494525254811189</v>
      </c>
      <c r="BE168" s="66">
        <v>2.3497914431976197</v>
      </c>
      <c r="BF168" s="66">
        <v>2.3067840750645434</v>
      </c>
      <c r="BG168" s="66">
        <v>2.2261006352251638</v>
      </c>
      <c r="BH168" s="66">
        <v>2.114182825845548</v>
      </c>
      <c r="BI168" s="66">
        <v>1.9778609005586767</v>
      </c>
      <c r="BJ168" s="66">
        <v>1.8239946366258017</v>
      </c>
      <c r="BK168" s="66">
        <v>1.6591582375575096</v>
      </c>
      <c r="BL168" s="66">
        <v>1.4893834157858095</v>
      </c>
      <c r="BM168" s="66">
        <v>1.3199687373883957</v>
      </c>
      <c r="BN168" s="66">
        <v>1.1553573594309996</v>
      </c>
      <c r="BO168" s="66">
        <v>0.99908006098235691</v>
      </c>
      <c r="BP168" s="66">
        <v>0.8537563182609148</v>
      </c>
      <c r="BQ168" s="66">
        <v>0.72114329603084204</v>
      </c>
      <c r="BR168" s="66">
        <v>0.60222105757665145</v>
      </c>
      <c r="BS168" s="66">
        <v>0.49730193710759835</v>
      </c>
      <c r="BT168" s="66">
        <v>0.40615267506682667</v>
      </c>
      <c r="BU168" s="66">
        <v>0.32811933276512428</v>
      </c>
      <c r="BV168" s="66">
        <v>0.26224690113347854</v>
      </c>
      <c r="BW168" s="66">
        <v>0.20738763423300322</v>
      </c>
      <c r="BX168" s="66">
        <v>0.16229424320517699</v>
      </c>
      <c r="BY168" s="66">
        <v>0.12569600429296846</v>
      </c>
      <c r="BZ168" s="66">
        <v>9.6357447187411335E-2</v>
      </c>
      <c r="CA168" s="66">
        <v>7.3120535399502751E-2</v>
      </c>
      <c r="CB168" s="66">
        <v>5.4932115694546396E-2</v>
      </c>
      <c r="CC168" s="66">
        <v>4.0858923936997776E-2</v>
      </c>
      <c r="CD168" s="50">
        <v>3.0092640827755583E-2</v>
      </c>
      <c r="CE168" s="50">
        <v>2.1947457778364831E-2</v>
      </c>
      <c r="CF168" s="50">
        <v>1.5852409183425013E-2</v>
      </c>
      <c r="CG168" s="50">
        <v>1.1340417311301199E-2</v>
      </c>
      <c r="CH168" s="50">
        <v>8.0356355224155355E-3</v>
      </c>
      <c r="CI168" s="50">
        <v>5.6403083108085578E-3</v>
      </c>
      <c r="CJ168" s="50">
        <v>3.9220240039068528E-3</v>
      </c>
      <c r="CK168" s="50">
        <v>2.7019374052704762E-3</v>
      </c>
      <c r="CL168" s="50">
        <v>1.8442948531601591E-3</v>
      </c>
      <c r="CM168" s="50">
        <v>1.2474050215101459E-3</v>
      </c>
      <c r="CN168" s="50">
        <v>8.3606183694831992E-4</v>
      </c>
      <c r="CO168" s="50">
        <v>5.5533435050588321E-4</v>
      </c>
      <c r="CP168" s="50">
        <v>3.6558393994924713E-4</v>
      </c>
      <c r="CQ168" s="50">
        <v>2.3854321610612217E-4</v>
      </c>
      <c r="CR168" s="50">
        <v>1.5428546707100131E-4</v>
      </c>
      <c r="CS168" s="50">
        <v>9.892152782620486E-5</v>
      </c>
      <c r="CT168" s="50">
        <v>6.2877085704043649E-5</v>
      </c>
      <c r="CU168" s="50">
        <v>3.962345438507956E-5</v>
      </c>
      <c r="CV168" s="50">
        <v>2.4755828217054166E-5</v>
      </c>
      <c r="CW168" s="50">
        <v>1.5333050943836484E-5</v>
      </c>
      <c r="CX168" s="50">
        <v>9.4108913117301122E-6</v>
      </c>
      <c r="CY168" s="50">
        <v>5.7161972015998034E-6</v>
      </c>
      <c r="CZ168" s="50">
        <v>3.4219885984012877E-6</v>
      </c>
      <c r="DA168" s="50">
        <v>1.9936876548076112E-6</v>
      </c>
      <c r="DB168" s="50">
        <v>1.0845456826844436E-6</v>
      </c>
      <c r="DC168" s="50">
        <v>4.642373379172352E-7</v>
      </c>
    </row>
    <row r="169" spans="6:107" x14ac:dyDescent="0.25">
      <c r="F169" s="66" t="e">
        <v>#N/A</v>
      </c>
      <c r="G169" s="67">
        <v>0.44657534246575342</v>
      </c>
      <c r="H169" s="66">
        <v>-2.4759735464674687E-26</v>
      </c>
      <c r="I169" s="66">
        <v>1.2053564236590057E-28</v>
      </c>
      <c r="J169" s="66">
        <v>2.5000806749406489E-26</v>
      </c>
      <c r="K169" s="66">
        <v>1.4656895529584235E-25</v>
      </c>
      <c r="L169" s="66">
        <v>8.3261688026928668E-25</v>
      </c>
      <c r="M169" s="66">
        <v>4.7106348910163476E-24</v>
      </c>
      <c r="N169" s="66">
        <v>2.6560253720109854E-23</v>
      </c>
      <c r="O169" s="66">
        <v>1.4922274091948663E-22</v>
      </c>
      <c r="P169" s="66">
        <v>8.3522203253257672E-22</v>
      </c>
      <c r="Q169" s="66">
        <v>4.6562833015774907E-21</v>
      </c>
      <c r="R169" s="66">
        <v>2.5849103314204408E-20</v>
      </c>
      <c r="S169" s="66">
        <v>1.4285946960768753E-19</v>
      </c>
      <c r="T169" s="66">
        <v>7.8579352741442984E-19</v>
      </c>
      <c r="U169" s="66">
        <v>4.3004147181769166E-18</v>
      </c>
      <c r="V169" s="66">
        <v>2.3408197457536821E-17</v>
      </c>
      <c r="W169" s="66">
        <v>1.2668331234044705E-16</v>
      </c>
      <c r="X169" s="66">
        <v>6.8137367374845817E-16</v>
      </c>
      <c r="Y169" s="66">
        <v>3.6405461844615325E-15</v>
      </c>
      <c r="Z169" s="66">
        <v>1.9312599741647713E-14</v>
      </c>
      <c r="AA169" s="66">
        <v>1.016620790154497E-13</v>
      </c>
      <c r="AB169" s="66">
        <v>5.3069036407249573E-13</v>
      </c>
      <c r="AC169" s="66">
        <v>2.7451795394891088E-12</v>
      </c>
      <c r="AD169" s="66">
        <v>1.4060081073528719E-11</v>
      </c>
      <c r="AE169" s="66">
        <v>7.1232995404554999E-11</v>
      </c>
      <c r="AF169" s="66">
        <v>3.5659729427140514E-10</v>
      </c>
      <c r="AG169" s="66">
        <v>1.76169570971618E-9</v>
      </c>
      <c r="AH169" s="66">
        <v>8.5763253530268148E-9</v>
      </c>
      <c r="AI169" s="66">
        <v>4.107127571844591E-8</v>
      </c>
      <c r="AJ169" s="66">
        <v>1.9308589750478593E-7</v>
      </c>
      <c r="AK169" s="66">
        <v>8.8893469293722822E-7</v>
      </c>
      <c r="AL169" s="66">
        <v>3.9957684400823873E-6</v>
      </c>
      <c r="AM169" s="66">
        <v>1.7472301018744241E-5</v>
      </c>
      <c r="AN169" s="66">
        <v>7.3983515318220563E-5</v>
      </c>
      <c r="AO169" s="66">
        <v>3.0160597462729449E-4</v>
      </c>
      <c r="AP169" s="66">
        <v>1.174941756719895E-3</v>
      </c>
      <c r="AQ169" s="66">
        <v>4.3308760925451903E-3</v>
      </c>
      <c r="AR169" s="66">
        <v>1.4904506605881846E-2</v>
      </c>
      <c r="AS169" s="66">
        <v>4.7009590187087134E-2</v>
      </c>
      <c r="AT169" s="66">
        <v>0.13234768693120416</v>
      </c>
      <c r="AU169" s="66">
        <v>0.32021128012238681</v>
      </c>
      <c r="AV169" s="66">
        <v>0.6326573262961489</v>
      </c>
      <c r="AW169" s="66">
        <v>0.98025047885898819</v>
      </c>
      <c r="AX169" s="66">
        <v>1.311561387673261</v>
      </c>
      <c r="AY169" s="66">
        <v>1.6074197618030395</v>
      </c>
      <c r="AZ169" s="66">
        <v>1.8594131114727155</v>
      </c>
      <c r="BA169" s="66">
        <v>2.0625150601349258</v>
      </c>
      <c r="BB169" s="66">
        <v>2.2138583435129124</v>
      </c>
      <c r="BC169" s="66">
        <v>2.3126740966393471</v>
      </c>
      <c r="BD169" s="66">
        <v>2.3602175265072693</v>
      </c>
      <c r="BE169" s="66">
        <v>2.3595635078410351</v>
      </c>
      <c r="BF169" s="66">
        <v>2.3153065562402779</v>
      </c>
      <c r="BG169" s="66">
        <v>2.2332011581908469</v>
      </c>
      <c r="BH169" s="66">
        <v>2.1197735174444139</v>
      </c>
      <c r="BI169" s="66">
        <v>1.981933163705907</v>
      </c>
      <c r="BJ169" s="66">
        <v>1.826609514730652</v>
      </c>
      <c r="BK169" s="66">
        <v>1.6604336367759343</v>
      </c>
      <c r="BL169" s="66">
        <v>1.4894795401621308</v>
      </c>
      <c r="BM169" s="66">
        <v>1.3190730448589763</v>
      </c>
      <c r="BN169" s="66">
        <v>1.1536701885347422</v>
      </c>
      <c r="BO169" s="66">
        <v>0.99680184157402585</v>
      </c>
      <c r="BP169" s="66">
        <v>0.85107700044233825</v>
      </c>
      <c r="BQ169" s="66">
        <v>0.7182343443462671</v>
      </c>
      <c r="BR169" s="66">
        <v>0.59923009156170082</v>
      </c>
      <c r="BS169" s="66">
        <v>0.49434987626116561</v>
      </c>
      <c r="BT169" s="66">
        <v>0.40333307932469237</v>
      </c>
      <c r="BU169" s="66">
        <v>0.32549952325520243</v>
      </c>
      <c r="BV169" s="66">
        <v>0.25987039780219373</v>
      </c>
      <c r="BW169" s="66">
        <v>0.20527744883544433</v>
      </c>
      <c r="BX169" s="66">
        <v>0.16045660677651399</v>
      </c>
      <c r="BY169" s="66">
        <v>0.12412417484886636</v>
      </c>
      <c r="BZ169" s="66">
        <v>9.5035323684800027E-2</v>
      </c>
      <c r="CA169" s="66">
        <v>7.2025887198460259E-2</v>
      </c>
      <c r="CB169" s="66">
        <v>5.4039314556040059E-2</v>
      </c>
      <c r="CC169" s="66">
        <v>4.0141132307782219E-2</v>
      </c>
      <c r="CD169" s="50">
        <v>2.9523462727315077E-2</v>
      </c>
      <c r="CE169" s="50">
        <v>2.1502096159015788E-2</v>
      </c>
      <c r="CF169" s="50">
        <v>1.5508397030598881E-2</v>
      </c>
      <c r="CG169" s="50">
        <v>1.1078000967045393E-2</v>
      </c>
      <c r="CH169" s="50">
        <v>7.8378903312572197E-3</v>
      </c>
      <c r="CI169" s="50">
        <v>5.4930614376055417E-3</v>
      </c>
      <c r="CJ169" s="50">
        <v>3.8136497172373382E-3</v>
      </c>
      <c r="CK169" s="50">
        <v>2.6230784316178049E-3</v>
      </c>
      <c r="CL169" s="50">
        <v>1.787551274409845E-3</v>
      </c>
      <c r="CM169" s="50">
        <v>1.2070207962896504E-3</v>
      </c>
      <c r="CN169" s="50">
        <v>8.0762910175301511E-4</v>
      </c>
      <c r="CO169" s="50">
        <v>5.3552754676136573E-4</v>
      </c>
      <c r="CP169" s="50">
        <v>3.519295798923574E-4</v>
      </c>
      <c r="CQ169" s="50">
        <v>2.2922661193870486E-4</v>
      </c>
      <c r="CR169" s="50">
        <v>1.4799275993869208E-4</v>
      </c>
      <c r="CS169" s="50">
        <v>9.4713573016937474E-5</v>
      </c>
      <c r="CT169" s="50">
        <v>6.0090882996651507E-5</v>
      </c>
      <c r="CU169" s="50">
        <v>3.7796589951366169E-5</v>
      </c>
      <c r="CV169" s="50">
        <v>2.3569592185960446E-5</v>
      </c>
      <c r="CW169" s="50">
        <v>1.4570336391289701E-5</v>
      </c>
      <c r="CX169" s="50">
        <v>8.9255365335917658E-6</v>
      </c>
      <c r="CY169" s="50">
        <v>5.4110151507926107E-6</v>
      </c>
      <c r="CZ169" s="50">
        <v>3.233280185004782E-6</v>
      </c>
      <c r="DA169" s="50">
        <v>1.8805295606774533E-6</v>
      </c>
      <c r="DB169" s="50">
        <v>1.0215670746443467E-6</v>
      </c>
      <c r="DC169" s="50">
        <v>4.3695438596629167E-7</v>
      </c>
    </row>
    <row r="170" spans="6:107" x14ac:dyDescent="0.25">
      <c r="F170" s="66" t="e">
        <v>#N/A</v>
      </c>
      <c r="G170" s="67">
        <v>0.44931506849315067</v>
      </c>
      <c r="H170" s="66">
        <v>-3.8925300201905831E-27</v>
      </c>
      <c r="I170" s="66">
        <v>1.835234312978882E-29</v>
      </c>
      <c r="J170" s="66">
        <v>3.9292347064501607E-27</v>
      </c>
      <c r="K170" s="66">
        <v>2.3545624025841743E-26</v>
      </c>
      <c r="L170" s="66">
        <v>1.369557596088941E-25</v>
      </c>
      <c r="M170" s="66">
        <v>7.9389220405455864E-25</v>
      </c>
      <c r="N170" s="66">
        <v>4.5890649872004388E-24</v>
      </c>
      <c r="O170" s="66">
        <v>2.644914653862406E-23</v>
      </c>
      <c r="P170" s="66">
        <v>1.519680214027489E-22</v>
      </c>
      <c r="Q170" s="66">
        <v>8.7029724154391992E-22</v>
      </c>
      <c r="R170" s="66">
        <v>4.9667532871089211E-21</v>
      </c>
      <c r="S170" s="66">
        <v>2.8240604999919091E-20</v>
      </c>
      <c r="T170" s="66">
        <v>1.5994467574443211E-19</v>
      </c>
      <c r="U170" s="66">
        <v>9.020858286093918E-19</v>
      </c>
      <c r="V170" s="66">
        <v>5.0650611034261627E-18</v>
      </c>
      <c r="W170" s="66">
        <v>2.8303733091680948E-17</v>
      </c>
      <c r="X170" s="66">
        <v>1.5735243702767556E-16</v>
      </c>
      <c r="Y170" s="66">
        <v>8.6997202112740278E-16</v>
      </c>
      <c r="Z170" s="66">
        <v>4.7813508259626171E-15</v>
      </c>
      <c r="AA170" s="66">
        <v>2.6109452818224889E-14</v>
      </c>
      <c r="AB170" s="66">
        <v>1.4158198969394042E-13</v>
      </c>
      <c r="AC170" s="66">
        <v>7.6192230501453948E-13</v>
      </c>
      <c r="AD170" s="66">
        <v>4.0662803851236859E-12</v>
      </c>
      <c r="AE170" s="66">
        <v>2.1503750782476829E-11</v>
      </c>
      <c r="AF170" s="66">
        <v>1.1257791138679405E-10</v>
      </c>
      <c r="AG170" s="66">
        <v>5.8282713341426157E-10</v>
      </c>
      <c r="AH170" s="66">
        <v>2.9800123392647432E-9</v>
      </c>
      <c r="AI170" s="66">
        <v>1.5025574409688633E-8</v>
      </c>
      <c r="AJ170" s="66">
        <v>7.4575240265968135E-8</v>
      </c>
      <c r="AK170" s="66">
        <v>3.6354863278362804E-7</v>
      </c>
      <c r="AL170" s="66">
        <v>1.7361149024698774E-6</v>
      </c>
      <c r="AM170" s="66">
        <v>8.0948676395997512E-6</v>
      </c>
      <c r="AN170" s="66">
        <v>3.6698799178702721E-5</v>
      </c>
      <c r="AO170" s="66">
        <v>1.6091220157270721E-4</v>
      </c>
      <c r="AP170" s="66">
        <v>6.7761563697779918E-4</v>
      </c>
      <c r="AQ170" s="66">
        <v>2.7148547023053754E-3</v>
      </c>
      <c r="AR170" s="66">
        <v>1.0214222433559276E-2</v>
      </c>
      <c r="AS170" s="66">
        <v>3.5416050591036426E-2</v>
      </c>
      <c r="AT170" s="66">
        <v>0.11002860757536771</v>
      </c>
      <c r="AU170" s="66">
        <v>0.29312696667450511</v>
      </c>
      <c r="AV170" s="66">
        <v>0.62513554198706678</v>
      </c>
      <c r="AW170" s="66">
        <v>0.98399471481568834</v>
      </c>
      <c r="AX170" s="66">
        <v>1.3195275830434057</v>
      </c>
      <c r="AY170" s="66">
        <v>1.6172543895446705</v>
      </c>
      <c r="AZ170" s="66">
        <v>1.8703704856537131</v>
      </c>
      <c r="BA170" s="66">
        <v>2.074116895891585</v>
      </c>
      <c r="BB170" s="66">
        <v>2.2256395733256373</v>
      </c>
      <c r="BC170" s="66">
        <v>2.3241861154175449</v>
      </c>
      <c r="BD170" s="66">
        <v>2.3710568145812667</v>
      </c>
      <c r="BE170" s="66">
        <v>2.3693926919196815</v>
      </c>
      <c r="BF170" s="66">
        <v>2.3238675686766856</v>
      </c>
      <c r="BG170" s="66">
        <v>2.2403215652425894</v>
      </c>
      <c r="BH170" s="66">
        <v>2.1253665877837311</v>
      </c>
      <c r="BI170" s="66">
        <v>1.9859924134880931</v>
      </c>
      <c r="BJ170" s="66">
        <v>1.8291987935137721</v>
      </c>
      <c r="BK170" s="66">
        <v>1.6616740520571969</v>
      </c>
      <c r="BL170" s="66">
        <v>1.4895346050584337</v>
      </c>
      <c r="BM170" s="66">
        <v>1.3181333812844411</v>
      </c>
      <c r="BN170" s="66">
        <v>1.1519389529470214</v>
      </c>
      <c r="BO170" s="66">
        <v>0.9944817959421054</v>
      </c>
      <c r="BP170" s="66">
        <v>0.84835986445273481</v>
      </c>
      <c r="BQ170" s="66">
        <v>0.7152927712671967</v>
      </c>
      <c r="BR170" s="66">
        <v>0.59621233945892305</v>
      </c>
      <c r="BS170" s="66">
        <v>0.49137702036155501</v>
      </c>
      <c r="BT170" s="66">
        <v>0.40049844330344631</v>
      </c>
      <c r="BU170" s="66">
        <v>0.32286990148285344</v>
      </c>
      <c r="BV170" s="66">
        <v>0.25748859414799929</v>
      </c>
      <c r="BW170" s="66">
        <v>0.20316566201503808</v>
      </c>
      <c r="BX170" s="66">
        <v>0.15862023564113883</v>
      </c>
      <c r="BY170" s="66">
        <v>0.12255568635030291</v>
      </c>
      <c r="BZ170" s="66">
        <v>9.3717908885859777E-2</v>
      </c>
      <c r="CA170" s="66">
        <v>7.0936715738711548E-2</v>
      </c>
      <c r="CB170" s="66">
        <v>5.315227702054124E-2</v>
      </c>
      <c r="CC170" s="66">
        <v>3.9429027340881481E-2</v>
      </c>
      <c r="CD170" s="50">
        <v>2.8959638488185856E-2</v>
      </c>
      <c r="CE170" s="50">
        <v>2.1061593089704438E-2</v>
      </c>
      <c r="CF170" s="50">
        <v>1.5168661872256959E-2</v>
      </c>
      <c r="CG170" s="50">
        <v>1.0819252612992377E-2</v>
      </c>
      <c r="CH170" s="50">
        <v>7.6432191240741855E-3</v>
      </c>
      <c r="CI170" s="50">
        <v>5.3483377081174127E-3</v>
      </c>
      <c r="CJ170" s="50">
        <v>3.7073073310800861E-3</v>
      </c>
      <c r="CK170" s="50">
        <v>2.5458270508612289E-3</v>
      </c>
      <c r="CL170" s="50">
        <v>1.7320586488396203E-3</v>
      </c>
      <c r="CM170" s="50">
        <v>1.1675948471137317E-3</v>
      </c>
      <c r="CN170" s="50">
        <v>7.7991955906821253E-4</v>
      </c>
      <c r="CO170" s="50">
        <v>5.1625877806751581E-4</v>
      </c>
      <c r="CP170" s="50">
        <v>3.3867004185408374E-4</v>
      </c>
      <c r="CQ170" s="50">
        <v>2.2019592211731335E-4</v>
      </c>
      <c r="CR170" s="50">
        <v>1.4190446099614649E-4</v>
      </c>
      <c r="CS170" s="50">
        <v>9.0649946026735375E-5</v>
      </c>
      <c r="CT170" s="50">
        <v>5.7405357445840366E-5</v>
      </c>
      <c r="CU170" s="50">
        <v>3.60391245609653E-5</v>
      </c>
      <c r="CV170" s="50">
        <v>2.243063691421791E-5</v>
      </c>
      <c r="CW170" s="50">
        <v>1.3839455977071877E-5</v>
      </c>
      <c r="CX170" s="50">
        <v>8.4613514232415921E-6</v>
      </c>
      <c r="CY170" s="50">
        <v>5.1197097800491658E-6</v>
      </c>
      <c r="CZ170" s="50">
        <v>3.0534879420361702E-6</v>
      </c>
      <c r="DA170" s="50">
        <v>1.7729002421405978E-6</v>
      </c>
      <c r="DB170" s="50">
        <v>9.6174620483758741E-7</v>
      </c>
      <c r="DC170" s="50">
        <v>4.1105640174848325E-7</v>
      </c>
    </row>
    <row r="171" spans="6:107" x14ac:dyDescent="0.25">
      <c r="F171" s="66" t="e">
        <v>#N/A</v>
      </c>
      <c r="G171" s="67">
        <v>0.45205479452054792</v>
      </c>
      <c r="H171" s="66">
        <v>-5.0185019121590803E-28</v>
      </c>
      <c r="I171" s="66">
        <v>2.2902637746526727E-30</v>
      </c>
      <c r="J171" s="66">
        <v>5.0643071876521344E-28</v>
      </c>
      <c r="K171" s="66">
        <v>3.1039020755593431E-27</v>
      </c>
      <c r="L171" s="66">
        <v>1.8497846791420234E-26</v>
      </c>
      <c r="M171" s="66">
        <v>1.0993544333813662E-25</v>
      </c>
      <c r="N171" s="66">
        <v>6.5194886606315465E-25</v>
      </c>
      <c r="O171" s="66">
        <v>3.8574930796163913E-24</v>
      </c>
      <c r="P171" s="66">
        <v>2.2769654887791009E-23</v>
      </c>
      <c r="Q171" s="66">
        <v>1.340621080788303E-22</v>
      </c>
      <c r="R171" s="66">
        <v>7.8720342349695239E-22</v>
      </c>
      <c r="S171" s="66">
        <v>4.6092044412805369E-21</v>
      </c>
      <c r="T171" s="66">
        <v>2.6905598642040774E-20</v>
      </c>
      <c r="U171" s="66">
        <v>1.5654838726359581E-19</v>
      </c>
      <c r="V171" s="66">
        <v>9.0770801598754423E-19</v>
      </c>
      <c r="W171" s="66">
        <v>5.2435724056978008E-18</v>
      </c>
      <c r="X171" s="66">
        <v>3.0169751600140314E-17</v>
      </c>
      <c r="Y171" s="66">
        <v>1.7284049306710099E-16</v>
      </c>
      <c r="Z171" s="66">
        <v>9.8559466347884608E-16</v>
      </c>
      <c r="AA171" s="66">
        <v>5.5919234954240069E-15</v>
      </c>
      <c r="AB171" s="66">
        <v>3.155316640430369E-14</v>
      </c>
      <c r="AC171" s="66">
        <v>1.7698080955837483E-13</v>
      </c>
      <c r="AD171" s="66">
        <v>9.8619409981545452E-13</v>
      </c>
      <c r="AE171" s="66">
        <v>5.4558910589518079E-12</v>
      </c>
      <c r="AF171" s="66">
        <v>2.9943654582451291E-11</v>
      </c>
      <c r="AG171" s="66">
        <v>1.6288949653813914E-10</v>
      </c>
      <c r="AH171" s="66">
        <v>8.7735500950341273E-10</v>
      </c>
      <c r="AI171" s="66">
        <v>4.6731617257849966E-9</v>
      </c>
      <c r="AJ171" s="66">
        <v>2.4578197313404199E-8</v>
      </c>
      <c r="AK171" s="66">
        <v>1.2741012124704572E-7</v>
      </c>
      <c r="AL171" s="66">
        <v>6.4953224863379745E-7</v>
      </c>
      <c r="AM171" s="66">
        <v>3.2473185608301179E-6</v>
      </c>
      <c r="AN171" s="66">
        <v>1.586458217556659E-5</v>
      </c>
      <c r="AO171" s="66">
        <v>7.5387455345712228E-5</v>
      </c>
      <c r="AP171" s="66">
        <v>3.4629997316441277E-4</v>
      </c>
      <c r="AQ171" s="66">
        <v>1.5247591922024108E-3</v>
      </c>
      <c r="AR171" s="66">
        <v>6.3575371503181094E-3</v>
      </c>
      <c r="AS171" s="66">
        <v>2.4653038629959486E-2</v>
      </c>
      <c r="AT171" s="66">
        <v>8.6405183615537506E-2</v>
      </c>
      <c r="AU171" s="66">
        <v>0.26073432606480107</v>
      </c>
      <c r="AV171" s="66">
        <v>0.61942486930912521</v>
      </c>
      <c r="AW171" s="66">
        <v>0.98927711803381535</v>
      </c>
      <c r="AX171" s="66">
        <v>1.3280087025374712</v>
      </c>
      <c r="AY171" s="66">
        <v>1.6272532580581371</v>
      </c>
      <c r="AZ171" s="66">
        <v>1.8814338281327943</v>
      </c>
      <c r="BA171" s="66">
        <v>2.0858218238490043</v>
      </c>
      <c r="BB171" s="66">
        <v>2.2375202503445375</v>
      </c>
      <c r="BC171" s="66">
        <v>2.3357876375897169</v>
      </c>
      <c r="BD171" s="66">
        <v>2.3819710231812392</v>
      </c>
      <c r="BE171" s="66">
        <v>2.3792793099882168</v>
      </c>
      <c r="BF171" s="66">
        <v>2.3324671272964634</v>
      </c>
      <c r="BG171" s="66">
        <v>2.2474616069408118</v>
      </c>
      <c r="BH171" s="66">
        <v>2.1309615734423182</v>
      </c>
      <c r="BI171" s="66">
        <v>1.9900380336775756</v>
      </c>
      <c r="BJ171" s="66">
        <v>1.8317617693517354</v>
      </c>
      <c r="BK171" s="66">
        <v>1.6628787555596387</v>
      </c>
      <c r="BL171" s="66">
        <v>1.4895479140064316</v>
      </c>
      <c r="BM171" s="66">
        <v>1.3171491257912</v>
      </c>
      <c r="BN171" s="66">
        <v>1.1501631381815329</v>
      </c>
      <c r="BO171" s="66">
        <v>0.99211953295006527</v>
      </c>
      <c r="BP171" s="66">
        <v>0.84560464664681934</v>
      </c>
      <c r="BQ171" s="66">
        <v>0.71231843401604944</v>
      </c>
      <c r="BR171" s="66">
        <v>0.59316776465831877</v>
      </c>
      <c r="BS171" s="66">
        <v>0.48838341910545119</v>
      </c>
      <c r="BT171" s="66">
        <v>0.39764888077959348</v>
      </c>
      <c r="BU171" s="66">
        <v>0.3202306231239368</v>
      </c>
      <c r="BV171" s="66">
        <v>0.25510166748000462</v>
      </c>
      <c r="BW171" s="66">
        <v>0.20105245562060203</v>
      </c>
      <c r="BX171" s="66">
        <v>0.15678530293175202</v>
      </c>
      <c r="BY171" s="66">
        <v>0.12099069394518369</v>
      </c>
      <c r="BZ171" s="66">
        <v>9.2405334419938312E-2</v>
      </c>
      <c r="CA171" s="66">
        <v>6.9853126806597943E-2</v>
      </c>
      <c r="CB171" s="66">
        <v>5.2271083241308913E-2</v>
      </c>
      <c r="CC171" s="66">
        <v>3.8722665583135668E-2</v>
      </c>
      <c r="CD171" s="50">
        <v>2.8401204215700183E-2</v>
      </c>
      <c r="CE171" s="50">
        <v>2.0625967952717855E-2</v>
      </c>
      <c r="CF171" s="50">
        <v>1.4833210177831442E-2</v>
      </c>
      <c r="CG171" s="50">
        <v>1.0564169376400081E-2</v>
      </c>
      <c r="CH171" s="50">
        <v>7.4516128083473411E-3</v>
      </c>
      <c r="CI171" s="50">
        <v>5.2061243796301723E-3</v>
      </c>
      <c r="CJ171" s="50">
        <v>3.6029824458412405E-3</v>
      </c>
      <c r="CK171" s="50">
        <v>2.4701686572146404E-3</v>
      </c>
      <c r="CL171" s="50">
        <v>1.677803141334094E-3</v>
      </c>
      <c r="CM171" s="50">
        <v>1.1291146983735778E-3</v>
      </c>
      <c r="CN171" s="50">
        <v>7.5292238268049282E-4</v>
      </c>
      <c r="CO171" s="50">
        <v>4.9751894160062187E-4</v>
      </c>
      <c r="CP171" s="50">
        <v>3.2579787607770475E-4</v>
      </c>
      <c r="CQ171" s="50">
        <v>2.1144519303976933E-4</v>
      </c>
      <c r="CR171" s="50">
        <v>1.3601591301270262E-4</v>
      </c>
      <c r="CS171" s="50">
        <v>8.6727074318824178E-5</v>
      </c>
      <c r="CT171" s="50">
        <v>5.4817817897103222E-5</v>
      </c>
      <c r="CU171" s="50">
        <v>3.4349065334584774E-5</v>
      </c>
      <c r="CV171" s="50">
        <v>2.1337510533513244E-5</v>
      </c>
      <c r="CW171" s="50">
        <v>1.3139368812084042E-5</v>
      </c>
      <c r="CX171" s="50">
        <v>8.017602003897261E-6</v>
      </c>
      <c r="CY171" s="50">
        <v>4.8417732148069399E-6</v>
      </c>
      <c r="CZ171" s="50">
        <v>2.882269271043728E-6</v>
      </c>
      <c r="DA171" s="50">
        <v>1.6705782899493933E-6</v>
      </c>
      <c r="DB171" s="50">
        <v>9.0495266477176871E-7</v>
      </c>
      <c r="DC171" s="50">
        <v>3.8648547335281792E-7</v>
      </c>
    </row>
    <row r="172" spans="6:107" x14ac:dyDescent="0.25">
      <c r="F172" s="66" t="e">
        <v>#N/A</v>
      </c>
      <c r="G172" s="67">
        <v>0.45479452054794522</v>
      </c>
      <c r="H172" s="66">
        <v>-4.9772597359862052E-29</v>
      </c>
      <c r="I172" s="66">
        <v>2.1973756498104765E-31</v>
      </c>
      <c r="J172" s="66">
        <v>5.0212072489824144E-29</v>
      </c>
      <c r="K172" s="66">
        <v>3.1496747198932594E-28</v>
      </c>
      <c r="L172" s="66">
        <v>1.9244702192683715E-27</v>
      </c>
      <c r="M172" s="66">
        <v>1.1734525241432054E-26</v>
      </c>
      <c r="N172" s="66">
        <v>7.1445187487538003E-26</v>
      </c>
      <c r="O172" s="66">
        <v>4.3431499160194175E-25</v>
      </c>
      <c r="P172" s="66">
        <v>2.6358575591053454E-24</v>
      </c>
      <c r="Q172" s="66">
        <v>1.5969138896988476E-23</v>
      </c>
      <c r="R172" s="66">
        <v>9.6568769032600221E-23</v>
      </c>
      <c r="S172" s="66">
        <v>5.8282241315304006E-22</v>
      </c>
      <c r="T172" s="66">
        <v>3.5101348117292741E-21</v>
      </c>
      <c r="U172" s="66">
        <v>2.1092946230704781E-20</v>
      </c>
      <c r="V172" s="66">
        <v>1.2644682244027049E-19</v>
      </c>
      <c r="W172" s="66">
        <v>7.560658498597573E-19</v>
      </c>
      <c r="X172" s="66">
        <v>4.5082447542850799E-18</v>
      </c>
      <c r="Y172" s="66">
        <v>2.68013464158367E-17</v>
      </c>
      <c r="Z172" s="66">
        <v>1.5881825538482997E-16</v>
      </c>
      <c r="AA172" s="66">
        <v>9.3781819445304492E-16</v>
      </c>
      <c r="AB172" s="66">
        <v>5.5166436287029389E-15</v>
      </c>
      <c r="AC172" s="66">
        <v>3.2315711749638404E-14</v>
      </c>
      <c r="AD172" s="66">
        <v>1.8843285271188742E-13</v>
      </c>
      <c r="AE172" s="66">
        <v>1.0931948594361803E-12</v>
      </c>
      <c r="AF172" s="66">
        <v>6.3066237991997405E-12</v>
      </c>
      <c r="AG172" s="66">
        <v>3.6155436692267186E-11</v>
      </c>
      <c r="AH172" s="66">
        <v>2.058235774173224E-10</v>
      </c>
      <c r="AI172" s="66">
        <v>1.1624227198265798E-9</v>
      </c>
      <c r="AJ172" s="66">
        <v>6.5057933403450395E-9</v>
      </c>
      <c r="AK172" s="66">
        <v>3.6034272116120201E-8</v>
      </c>
      <c r="AL172" s="66">
        <v>1.971879110042965E-7</v>
      </c>
      <c r="AM172" s="66">
        <v>1.0638275177089745E-6</v>
      </c>
      <c r="AN172" s="66">
        <v>5.6428635154675085E-6</v>
      </c>
      <c r="AO172" s="66">
        <v>2.9322200341858718E-5</v>
      </c>
      <c r="AP172" s="66">
        <v>1.4853649206260461E-4</v>
      </c>
      <c r="AQ172" s="66">
        <v>7.2847970598828701E-4</v>
      </c>
      <c r="AR172" s="66">
        <v>3.4241835249705708E-3</v>
      </c>
      <c r="AS172" s="66">
        <v>1.5185429887978398E-2</v>
      </c>
      <c r="AT172" s="66">
        <v>6.1884358794150295E-2</v>
      </c>
      <c r="AU172" s="66">
        <v>0.22060687679780602</v>
      </c>
      <c r="AV172" s="66">
        <v>0.61713843178629701</v>
      </c>
      <c r="AW172" s="66">
        <v>0.99626142756460234</v>
      </c>
      <c r="AX172" s="66">
        <v>1.3368580121012601</v>
      </c>
      <c r="AY172" s="66">
        <v>1.6373525794704906</v>
      </c>
      <c r="AZ172" s="66">
        <v>1.8925910661541927</v>
      </c>
      <c r="BA172" s="66">
        <v>2.0976300252626645</v>
      </c>
      <c r="BB172" s="66">
        <v>2.2495017607923398</v>
      </c>
      <c r="BC172" s="66">
        <v>2.3474796850744011</v>
      </c>
      <c r="BD172" s="66">
        <v>2.3929607930859143</v>
      </c>
      <c r="BE172" s="66">
        <v>2.3892236723833471</v>
      </c>
      <c r="BF172" s="66">
        <v>2.3411052392831841</v>
      </c>
      <c r="BG172" s="66">
        <v>2.2546210227822954</v>
      </c>
      <c r="BH172" s="66">
        <v>2.1365579975614244</v>
      </c>
      <c r="BI172" s="66">
        <v>1.9940693936753686</v>
      </c>
      <c r="BJ172" s="66">
        <v>1.8342977247360053</v>
      </c>
      <c r="BK172" s="66">
        <v>1.6640470072179498</v>
      </c>
      <c r="BL172" s="66">
        <v>1.489518760806992</v>
      </c>
      <c r="BM172" s="66">
        <v>1.3161196507204822</v>
      </c>
      <c r="BN172" s="66">
        <v>1.1483422260018534</v>
      </c>
      <c r="BO172" s="66">
        <v>0.9897146605262519</v>
      </c>
      <c r="BP172" s="66">
        <v>0.84281108480928946</v>
      </c>
      <c r="BQ172" s="66">
        <v>0.70931119302144474</v>
      </c>
      <c r="BR172" s="66">
        <v>0.59009633489320978</v>
      </c>
      <c r="BS172" s="66">
        <v>0.48536912705705804</v>
      </c>
      <c r="BT172" s="66">
        <v>0.39478451039197254</v>
      </c>
      <c r="BU172" s="66">
        <v>0.31758184830118752</v>
      </c>
      <c r="BV172" s="66">
        <v>0.25270979886198613</v>
      </c>
      <c r="BW172" s="66">
        <v>0.19893801441660691</v>
      </c>
      <c r="BX172" s="66">
        <v>0.15495198382396419</v>
      </c>
      <c r="BY172" s="66">
        <v>0.11942935400599206</v>
      </c>
      <c r="BZ172" s="66">
        <v>9.1097732437105589E-2</v>
      </c>
      <c r="CA172" s="66">
        <v>6.8775226152711672E-2</v>
      </c>
      <c r="CB172" s="66">
        <v>5.1395812936303201E-2</v>
      </c>
      <c r="CC172" s="66">
        <v>3.8022102895049127E-2</v>
      </c>
      <c r="CD172" s="50">
        <v>2.7848195205920218E-2</v>
      </c>
      <c r="CE172" s="50">
        <v>2.0195239299427972E-2</v>
      </c>
      <c r="CF172" s="50">
        <v>1.4502047636946642E-2</v>
      </c>
      <c r="CG172" s="50">
        <v>1.0312747701789035E-2</v>
      </c>
      <c r="CH172" s="50">
        <v>7.2630617290302098E-3</v>
      </c>
      <c r="CI172" s="50">
        <v>5.0664082724815778E-3</v>
      </c>
      <c r="CJ172" s="50">
        <v>3.5006603433972269E-3</v>
      </c>
      <c r="CK172" s="50">
        <v>2.3960884298855505E-3</v>
      </c>
      <c r="CL172" s="50">
        <v>1.6247707866415444E-3</v>
      </c>
      <c r="CM172" s="50">
        <v>1.0915678097868822E-3</v>
      </c>
      <c r="CN172" s="50">
        <v>7.2662672904711073E-4</v>
      </c>
      <c r="CO172" s="50">
        <v>4.7929894891968167E-4</v>
      </c>
      <c r="CP172" s="50">
        <v>3.1330566628126323E-4</v>
      </c>
      <c r="CQ172" s="50">
        <v>2.0296851410283787E-4</v>
      </c>
      <c r="CR172" s="50">
        <v>1.3032250449283378E-4</v>
      </c>
      <c r="CS172" s="50">
        <v>8.2941429379602245E-5</v>
      </c>
      <c r="CT172" s="50">
        <v>5.2325612899768296E-5</v>
      </c>
      <c r="CU172" s="50">
        <v>3.2724453526626912E-5</v>
      </c>
      <c r="CV172" s="50">
        <v>2.0288789419053275E-5</v>
      </c>
      <c r="CW172" s="50">
        <v>1.2469056623830299E-5</v>
      </c>
      <c r="CX172" s="50">
        <v>7.5935718690979517E-6</v>
      </c>
      <c r="CY172" s="50">
        <v>4.5767108110187864E-6</v>
      </c>
      <c r="CZ172" s="50">
        <v>2.7192911668210086E-6</v>
      </c>
      <c r="DA172" s="50">
        <v>1.57334886701211E-6</v>
      </c>
      <c r="DB172" s="50">
        <v>8.510600780148052E-7</v>
      </c>
      <c r="DC172" s="50">
        <v>3.6318549962944267E-7</v>
      </c>
    </row>
    <row r="173" spans="6:107" x14ac:dyDescent="0.25">
      <c r="F173" s="66" t="e">
        <v>#N/A</v>
      </c>
      <c r="G173" s="67">
        <v>0.45753424657534247</v>
      </c>
      <c r="H173" s="66">
        <v>-3.377433833813345E-30</v>
      </c>
      <c r="I173" s="66">
        <v>1.4415917138620513E-32</v>
      </c>
      <c r="J173" s="66">
        <v>3.4062656680905861E-30</v>
      </c>
      <c r="K173" s="66">
        <v>2.1882795693413286E-29</v>
      </c>
      <c r="L173" s="66">
        <v>1.3717783537251506E-28</v>
      </c>
      <c r="M173" s="66">
        <v>8.5880343179737016E-28</v>
      </c>
      <c r="N173" s="66">
        <v>5.3723950416453015E-27</v>
      </c>
      <c r="O173" s="66">
        <v>3.3581027892867426E-26</v>
      </c>
      <c r="P173" s="66">
        <v>2.0972562669416483E-25</v>
      </c>
      <c r="Q173" s="66">
        <v>1.3086335137880907E-24</v>
      </c>
      <c r="R173" s="66">
        <v>8.1577244202921679E-24</v>
      </c>
      <c r="S173" s="66">
        <v>5.0801614845917513E-23</v>
      </c>
      <c r="T173" s="66">
        <v>3.1601946247439025E-22</v>
      </c>
      <c r="U173" s="66">
        <v>1.9635646690435029E-21</v>
      </c>
      <c r="V173" s="66">
        <v>1.2185275826690189E-20</v>
      </c>
      <c r="W173" s="66">
        <v>7.5516863991421089E-20</v>
      </c>
      <c r="X173" s="66">
        <v>4.6733242987042214E-19</v>
      </c>
      <c r="Y173" s="66">
        <v>2.8875585770137186E-18</v>
      </c>
      <c r="Z173" s="66">
        <v>1.7811551939534441E-17</v>
      </c>
      <c r="AA173" s="66">
        <v>1.0966662737143883E-16</v>
      </c>
      <c r="AB173" s="66">
        <v>6.7386955045551641E-16</v>
      </c>
      <c r="AC173" s="66">
        <v>4.1316365359753161E-15</v>
      </c>
      <c r="AD173" s="66">
        <v>2.5270681978455927E-14</v>
      </c>
      <c r="AE173" s="66">
        <v>1.5415182747100079E-13</v>
      </c>
      <c r="AF173" s="66">
        <v>9.3753336453671139E-13</v>
      </c>
      <c r="AG173" s="66">
        <v>5.6829956011864345E-12</v>
      </c>
      <c r="AH173" s="66">
        <v>3.4319224214486649E-11</v>
      </c>
      <c r="AI173" s="66">
        <v>2.0637026817642199E-10</v>
      </c>
      <c r="AJ173" s="66">
        <v>1.2349190938592604E-9</v>
      </c>
      <c r="AK173" s="66">
        <v>7.3482017662096907E-9</v>
      </c>
      <c r="AL173" s="66">
        <v>4.3437053296352483E-8</v>
      </c>
      <c r="AM173" s="66">
        <v>2.5476915284552279E-7</v>
      </c>
      <c r="AN173" s="66">
        <v>1.4802975899720473E-6</v>
      </c>
      <c r="AO173" s="66">
        <v>8.5023655450958502E-6</v>
      </c>
      <c r="AP173" s="66">
        <v>4.8132155501733532E-5</v>
      </c>
      <c r="AQ173" s="66">
        <v>2.6741461754404091E-4</v>
      </c>
      <c r="AR173" s="66">
        <v>1.4487047446702266E-3</v>
      </c>
      <c r="AS173" s="66">
        <v>7.5726449087725571E-3</v>
      </c>
      <c r="AT173" s="66">
        <v>3.7478218829194908E-2</v>
      </c>
      <c r="AU173" s="66">
        <v>0.16881889789762528</v>
      </c>
      <c r="AV173" s="66">
        <v>0.62108694967650557</v>
      </c>
      <c r="AW173" s="66">
        <v>1.0048628553560714</v>
      </c>
      <c r="AX173" s="66">
        <v>1.345842932926955</v>
      </c>
      <c r="AY173" s="66">
        <v>1.6474953803405994</v>
      </c>
      <c r="AZ173" s="66">
        <v>1.9038387373345658</v>
      </c>
      <c r="BA173" s="66">
        <v>2.109544092380442</v>
      </c>
      <c r="BB173" s="66">
        <v>2.2615858334133843</v>
      </c>
      <c r="BC173" s="66">
        <v>2.3592632835374507</v>
      </c>
      <c r="BD173" s="66">
        <v>2.4040267540429769</v>
      </c>
      <c r="BE173" s="66">
        <v>2.3992260834777173</v>
      </c>
      <c r="BF173" s="66">
        <v>2.349781904036754</v>
      </c>
      <c r="BG173" s="66">
        <v>2.2617995409908493</v>
      </c>
      <c r="BH173" s="66">
        <v>2.1421553695284974</v>
      </c>
      <c r="BI173" s="66">
        <v>1.9980858481994535</v>
      </c>
      <c r="BJ173" s="66">
        <v>1.8368059280148967</v>
      </c>
      <c r="BK173" s="66">
        <v>1.6651780545605395</v>
      </c>
      <c r="BL173" s="66">
        <v>1.4894464294305065</v>
      </c>
      <c r="BM173" s="66">
        <v>1.3150443216084271</v>
      </c>
      <c r="BN173" s="66">
        <v>1.146475694469429</v>
      </c>
      <c r="BO173" s="66">
        <v>0.98726678576233051</v>
      </c>
      <c r="BP173" s="66">
        <v>0.83997891828381654</v>
      </c>
      <c r="BQ173" s="66">
        <v>0.70627091205828241</v>
      </c>
      <c r="BR173" s="66">
        <v>0.58699802237465681</v>
      </c>
      <c r="BS173" s="66">
        <v>0.48233420376426972</v>
      </c>
      <c r="BT173" s="66">
        <v>0.39190545573186664</v>
      </c>
      <c r="BU173" s="66">
        <v>0.31492374164508907</v>
      </c>
      <c r="BV173" s="66">
        <v>0.25031317314478763</v>
      </c>
      <c r="BW173" s="66">
        <v>0.19682252609078454</v>
      </c>
      <c r="BX173" s="66">
        <v>0.15312045552456255</v>
      </c>
      <c r="BY173" s="66">
        <v>0.11787182410485775</v>
      </c>
      <c r="BZ173" s="66">
        <v>8.9795235575971716E-2</v>
      </c>
      <c r="CA173" s="66">
        <v>6.7703119457583519E-2</v>
      </c>
      <c r="CB173" s="66">
        <v>5.0526545355678652E-2</v>
      </c>
      <c r="CC173" s="66">
        <v>3.7327394422724799E-2</v>
      </c>
      <c r="CD173" s="50">
        <v>2.7300645923423395E-2</v>
      </c>
      <c r="CE173" s="50">
        <v>1.9769424834313064E-2</v>
      </c>
      <c r="CF173" s="50">
        <v>1.4175179149300414E-2</v>
      </c>
      <c r="CG173" s="50">
        <v>1.006498334582093E-2</v>
      </c>
      <c r="CH173" s="50">
        <v>7.0775556673221447E-3</v>
      </c>
      <c r="CI173" s="50">
        <v>4.9291757715841525E-3</v>
      </c>
      <c r="CJ173" s="50">
        <v>3.4003259903189914E-3</v>
      </c>
      <c r="CK173" s="50">
        <v>2.3235713371302408E-3</v>
      </c>
      <c r="CL173" s="50">
        <v>1.5729474936018375E-3</v>
      </c>
      <c r="CM173" s="50">
        <v>1.0549415803504448E-3</v>
      </c>
      <c r="CN173" s="50">
        <v>7.0102174070984515E-4</v>
      </c>
      <c r="CO173" s="50">
        <v>4.6158972872519774E-4</v>
      </c>
      <c r="CP173" s="50">
        <v>3.0118603175138895E-4</v>
      </c>
      <c r="CQ173" s="50">
        <v>1.9476001918964414E-4</v>
      </c>
      <c r="CR173" s="50">
        <v>1.2481967065264805E-4</v>
      </c>
      <c r="CS173" s="50">
        <v>7.9289527292819697E-5</v>
      </c>
      <c r="CT173" s="50">
        <v>4.9926130984383072E-5</v>
      </c>
      <c r="CU173" s="50">
        <v>3.1163364598672128E-5</v>
      </c>
      <c r="CV173" s="50">
        <v>1.9283078135020577E-5</v>
      </c>
      <c r="CW173" s="50">
        <v>1.1827523631955244E-5</v>
      </c>
      <c r="CX173" s="50">
        <v>7.1885620302161363E-6</v>
      </c>
      <c r="CY173" s="50">
        <v>4.324041003051344E-6</v>
      </c>
      <c r="CZ173" s="50">
        <v>2.5642300837552619E-6</v>
      </c>
      <c r="DA173" s="50">
        <v>1.4810036039068296E-6</v>
      </c>
      <c r="DB173" s="50">
        <v>7.9994603080538578E-7</v>
      </c>
      <c r="DC173" s="50">
        <v>3.4110215901639745E-7</v>
      </c>
    </row>
    <row r="174" spans="6:107" x14ac:dyDescent="0.25">
      <c r="F174" s="66" t="e">
        <v>#N/A</v>
      </c>
      <c r="G174" s="67">
        <v>0.46027397260273972</v>
      </c>
      <c r="H174" s="66">
        <v>-1.1767841101501021E-31</v>
      </c>
      <c r="I174" s="66">
        <v>4.8531046565086064E-34</v>
      </c>
      <c r="J174" s="66">
        <v>1.1864903194631192E-31</v>
      </c>
      <c r="K174" s="66">
        <v>7.812079715054034E-31</v>
      </c>
      <c r="L174" s="66">
        <v>5.0280776870552563E-30</v>
      </c>
      <c r="M174" s="66">
        <v>3.2344581616160186E-29</v>
      </c>
      <c r="N174" s="66">
        <v>2.0806325874532853E-28</v>
      </c>
      <c r="O174" s="66">
        <v>1.3384098273838803E-27</v>
      </c>
      <c r="P174" s="66">
        <v>8.6095972113817839E-27</v>
      </c>
      <c r="Q174" s="66">
        <v>5.5383009457841353E-26</v>
      </c>
      <c r="R174" s="66">
        <v>3.5626262893444461E-25</v>
      </c>
      <c r="S174" s="66">
        <v>2.2917328259650523E-24</v>
      </c>
      <c r="T174" s="66">
        <v>1.4742043983996337E-23</v>
      </c>
      <c r="U174" s="66">
        <v>9.4831237901637999E-23</v>
      </c>
      <c r="V174" s="66">
        <v>6.1002149306565158E-22</v>
      </c>
      <c r="W174" s="66">
        <v>3.9240890474089859E-21</v>
      </c>
      <c r="X174" s="66">
        <v>2.5242511988569747E-20</v>
      </c>
      <c r="Y174" s="66">
        <v>1.6237766365516335E-19</v>
      </c>
      <c r="Z174" s="66">
        <v>1.0445278055547264E-18</v>
      </c>
      <c r="AA174" s="66">
        <v>6.719140502563084E-18</v>
      </c>
      <c r="AB174" s="66">
        <v>4.3222256844763599E-17</v>
      </c>
      <c r="AC174" s="66">
        <v>2.7803608006740037E-16</v>
      </c>
      <c r="AD174" s="66">
        <v>1.7885244191872714E-15</v>
      </c>
      <c r="AE174" s="66">
        <v>1.150505214018895E-14</v>
      </c>
      <c r="AF174" s="66">
        <v>7.4008620362373671E-14</v>
      </c>
      <c r="AG174" s="66">
        <v>4.7607571188738579E-13</v>
      </c>
      <c r="AH174" s="66">
        <v>3.0624551888594809E-12</v>
      </c>
      <c r="AI174" s="66">
        <v>1.9699874514898094E-11</v>
      </c>
      <c r="AJ174" s="66">
        <v>1.2672350515184684E-10</v>
      </c>
      <c r="AK174" s="66">
        <v>8.1517507869531881E-10</v>
      </c>
      <c r="AL174" s="66">
        <v>5.2437817919388284E-9</v>
      </c>
      <c r="AM174" s="66">
        <v>3.3731707703182913E-8</v>
      </c>
      <c r="AN174" s="66">
        <v>2.1698616565665292E-7</v>
      </c>
      <c r="AO174" s="66">
        <v>1.3958082555640136E-6</v>
      </c>
      <c r="AP174" s="66">
        <v>8.978824435210797E-6</v>
      </c>
      <c r="AQ174" s="66">
        <v>5.7758139713656122E-5</v>
      </c>
      <c r="AR174" s="66">
        <v>3.7154114408339688E-4</v>
      </c>
      <c r="AS174" s="66">
        <v>2.3900150252616657E-3</v>
      </c>
      <c r="AT174" s="66">
        <v>1.5374264497862125E-2</v>
      </c>
      <c r="AU174" s="66">
        <v>9.8898126728029861E-2</v>
      </c>
      <c r="AV174" s="66">
        <v>0.63618259407944378</v>
      </c>
      <c r="AW174" s="66">
        <v>1.0143970596136336</v>
      </c>
      <c r="AX174" s="66">
        <v>1.3546603238891433</v>
      </c>
      <c r="AY174" s="66">
        <v>1.6576513280919249</v>
      </c>
      <c r="AZ174" s="66">
        <v>1.9151837342449429</v>
      </c>
      <c r="BA174" s="66">
        <v>2.1215681271036013</v>
      </c>
      <c r="BB174" s="66">
        <v>2.2737741620644187</v>
      </c>
      <c r="BC174" s="66">
        <v>2.3711393916982533</v>
      </c>
      <c r="BD174" s="66">
        <v>2.415169520438444</v>
      </c>
      <c r="BE174" s="66">
        <v>2.4092868431813401</v>
      </c>
      <c r="BF174" s="66">
        <v>2.3584971135360489</v>
      </c>
      <c r="BG174" s="66">
        <v>2.2689968782953018</v>
      </c>
      <c r="BH174" s="66">
        <v>2.1477531846366031</v>
      </c>
      <c r="BI174" s="66">
        <v>2.0020867369623194</v>
      </c>
      <c r="BJ174" s="66">
        <v>1.8392856331307748</v>
      </c>
      <c r="BK174" s="66">
        <v>1.6662711325252353</v>
      </c>
      <c r="BL174" s="66">
        <v>1.4893301939179739</v>
      </c>
      <c r="BM174" s="66">
        <v>1.3139224971687633</v>
      </c>
      <c r="BN174" s="66">
        <v>1.1445630179953878</v>
      </c>
      <c r="BO174" s="66">
        <v>0.98477551501608818</v>
      </c>
      <c r="BP174" s="66">
        <v>0.83710788810630266</v>
      </c>
      <c r="BQ174" s="66">
        <v>0.70319745839149417</v>
      </c>
      <c r="BR174" s="66">
        <v>0.58387280392863816</v>
      </c>
      <c r="BS174" s="66">
        <v>0.47927871387655713</v>
      </c>
      <c r="BT174" s="66">
        <v>0.38901184543381384</v>
      </c>
      <c r="BU174" s="66">
        <v>0.31225647235458226</v>
      </c>
      <c r="BV174" s="66">
        <v>0.24791197899791717</v>
      </c>
      <c r="BW174" s="66">
        <v>0.19470618126054354</v>
      </c>
      <c r="BX174" s="66">
        <v>0.15129089725843306</v>
      </c>
      <c r="BY174" s="66">
        <v>0.11631826298732298</v>
      </c>
      <c r="BZ174" s="66">
        <v>8.8497976930382277E-2</v>
      </c>
      <c r="CA174" s="66">
        <v>6.6636912296507284E-2</v>
      </c>
      <c r="CB174" s="66">
        <v>4.9663359248698753E-2</v>
      </c>
      <c r="CC174" s="66">
        <v>3.6638594569488071E-2</v>
      </c>
      <c r="CD174" s="50">
        <v>2.6758589979001764E-2</v>
      </c>
      <c r="CE174" s="50">
        <v>1.9348541399059983E-2</v>
      </c>
      <c r="CF174" s="50">
        <v>1.3852608814733221E-2</v>
      </c>
      <c r="CG174" s="50">
        <v>9.8208713724176472E-3</v>
      </c>
      <c r="CH174" s="50">
        <v>6.8950838396916094E-3</v>
      </c>
      <c r="CI174" s="50">
        <v>4.7944128281774533E-3</v>
      </c>
      <c r="CJ174" s="50">
        <v>3.3019640412866908E-3</v>
      </c>
      <c r="CK174" s="50">
        <v>2.252602140453086E-3</v>
      </c>
      <c r="CL174" s="50">
        <v>1.5223190494726266E-3</v>
      </c>
      <c r="CM174" s="50">
        <v>1.0192233523506912E-3</v>
      </c>
      <c r="CN174" s="50">
        <v>6.7609654973457183E-4</v>
      </c>
      <c r="CO174" s="50">
        <v>4.4438222962039459E-4</v>
      </c>
      <c r="CP174" s="50">
        <v>2.8943162942452274E-4</v>
      </c>
      <c r="CQ174" s="50">
        <v>1.8681388813636879E-4</v>
      </c>
      <c r="CR174" s="50">
        <v>1.1950289437275627E-4</v>
      </c>
      <c r="CS174" s="50">
        <v>7.5767929290759532E-5</v>
      </c>
      <c r="CT174" s="50">
        <v>4.7616800919832123E-5</v>
      </c>
      <c r="CU174" s="50">
        <v>2.966390827639563E-5</v>
      </c>
      <c r="CV174" s="50">
        <v>1.8319009367330498E-5</v>
      </c>
      <c r="CW174" s="50">
        <v>1.1213796414618923E-5</v>
      </c>
      <c r="CX174" s="50">
        <v>6.801890757749245E-6</v>
      </c>
      <c r="CY174" s="50">
        <v>4.0832951476245511E-6</v>
      </c>
      <c r="CZ174" s="50">
        <v>2.4167717998245859E-6</v>
      </c>
      <c r="DA174" s="50">
        <v>1.3933404930929804E-6</v>
      </c>
      <c r="DB174" s="50">
        <v>7.5149200197985631E-7</v>
      </c>
      <c r="DC174" s="50">
        <v>3.2018287801319482E-7</v>
      </c>
    </row>
    <row r="175" spans="6:107" x14ac:dyDescent="0.25">
      <c r="F175" s="66" t="e">
        <v>#N/A</v>
      </c>
      <c r="G175" s="67">
        <v>0.46301369863013697</v>
      </c>
      <c r="H175" s="66">
        <v>0</v>
      </c>
      <c r="I175" s="66">
        <v>0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0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0</v>
      </c>
      <c r="AK175" s="66">
        <v>0</v>
      </c>
      <c r="AL175" s="66">
        <v>0</v>
      </c>
      <c r="AM175" s="66">
        <v>0</v>
      </c>
      <c r="AN175" s="66">
        <v>0</v>
      </c>
      <c r="AO175" s="66">
        <v>0</v>
      </c>
      <c r="AP175" s="66">
        <v>0</v>
      </c>
      <c r="AQ175" s="66">
        <v>0</v>
      </c>
      <c r="AR175" s="66">
        <v>0</v>
      </c>
      <c r="AS175" s="66">
        <v>0</v>
      </c>
      <c r="AT175" s="66">
        <v>0</v>
      </c>
      <c r="AU175" s="66">
        <v>0</v>
      </c>
      <c r="AV175" s="66">
        <v>0.6710422635071277</v>
      </c>
      <c r="AW175" s="66">
        <v>1.0228754107899241</v>
      </c>
      <c r="AX175" s="66">
        <v>1.363030699336109</v>
      </c>
      <c r="AY175" s="66">
        <v>1.6678414936985047</v>
      </c>
      <c r="AZ175" s="66">
        <v>1.926641680852661</v>
      </c>
      <c r="BA175" s="66">
        <v>2.133706147994475</v>
      </c>
      <c r="BB175" s="66">
        <v>2.2860680757001752</v>
      </c>
      <c r="BC175" s="66">
        <v>2.3831088830795193</v>
      </c>
      <c r="BD175" s="66">
        <v>2.4263897001735519</v>
      </c>
      <c r="BE175" s="66">
        <v>2.4194062499639877</v>
      </c>
      <c r="BF175" s="66">
        <v>2.3672508525805891</v>
      </c>
      <c r="BG175" s="66">
        <v>2.2762127396057474</v>
      </c>
      <c r="BH175" s="66">
        <v>2.1533509237139703</v>
      </c>
      <c r="BI175" s="66">
        <v>2.0060713843394073</v>
      </c>
      <c r="BJ175" s="66">
        <v>1.8417360793531163</v>
      </c>
      <c r="BK175" s="66">
        <v>1.6673254632734744</v>
      </c>
      <c r="BL175" s="66">
        <v>1.4891693182829113</v>
      </c>
      <c r="BM175" s="66">
        <v>1.3127535292782175</v>
      </c>
      <c r="BN175" s="66">
        <v>1.1426036673963231</v>
      </c>
      <c r="BO175" s="66">
        <v>0.98224045401873705</v>
      </c>
      <c r="BP175" s="66">
        <v>0.83419773714251266</v>
      </c>
      <c r="BQ175" s="66">
        <v>0.7000907029235387</v>
      </c>
      <c r="BR175" s="66">
        <v>0.58072066113601883</v>
      </c>
      <c r="BS175" s="66">
        <v>0.47620272726456458</v>
      </c>
      <c r="BT175" s="66">
        <v>0.3861038132670857</v>
      </c>
      <c r="BU175" s="66">
        <v>0.30958021425756183</v>
      </c>
      <c r="BV175" s="66">
        <v>0.24550640894028719</v>
      </c>
      <c r="BW175" s="66">
        <v>0.19258917347814167</v>
      </c>
      <c r="BX175" s="66">
        <v>0.14946349025409561</v>
      </c>
      <c r="BY175" s="66">
        <v>0.1147688305447763</v>
      </c>
      <c r="BZ175" s="66">
        <v>8.7206090014974813E-2</v>
      </c>
      <c r="CA175" s="66">
        <v>6.5576710103495667E-2</v>
      </c>
      <c r="CB175" s="66">
        <v>4.8806332830075419E-2</v>
      </c>
      <c r="CC175" s="66">
        <v>3.5955756967209804E-2</v>
      </c>
      <c r="CD175" s="50">
        <v>2.6222060107288014E-2</v>
      </c>
      <c r="CE175" s="50">
        <v>1.8932604956760492E-2</v>
      </c>
      <c r="CF175" s="50">
        <v>1.3534339923496874E-2</v>
      </c>
      <c r="CG175" s="50">
        <v>9.5804061481303132E-3</v>
      </c>
      <c r="CH175" s="50">
        <v>6.7156348971562831E-3</v>
      </c>
      <c r="CI175" s="50">
        <v>4.6621049618136099E-3</v>
      </c>
      <c r="CJ175" s="50">
        <v>3.2055588426965318E-3</v>
      </c>
      <c r="CK175" s="50">
        <v>2.1831653989500058E-3</v>
      </c>
      <c r="CL175" s="50">
        <v>1.472871124352667E-3</v>
      </c>
      <c r="CM175" s="50">
        <v>9.8440041543034601E-4</v>
      </c>
      <c r="CN175" s="50">
        <v>6.5184028117463316E-4</v>
      </c>
      <c r="CO175" s="50">
        <v>4.2766742287305868E-4</v>
      </c>
      <c r="CP175" s="50">
        <v>2.7803515595403825E-4</v>
      </c>
      <c r="CQ175" s="50">
        <v>1.7912434817708565E-4</v>
      </c>
      <c r="CR175" s="50">
        <v>1.1436770712673465E-4</v>
      </c>
      <c r="CS175" s="50">
        <v>7.237324228196201E-5</v>
      </c>
      <c r="CT175" s="50">
        <v>4.5395091949976565E-5</v>
      </c>
      <c r="CU175" s="50">
        <v>2.8224228589879545E-5</v>
      </c>
      <c r="CV175" s="50">
        <v>1.739524384376133E-5</v>
      </c>
      <c r="CW175" s="50">
        <v>1.0626923765838464E-5</v>
      </c>
      <c r="CX175" s="50">
        <v>6.4328934165395825E-6</v>
      </c>
      <c r="CY175" s="50">
        <v>3.8540173639347155E-6</v>
      </c>
      <c r="CZ175" s="50">
        <v>2.2766112783656378E-6</v>
      </c>
      <c r="DA175" s="50">
        <v>1.3101637819143528E-6</v>
      </c>
      <c r="DB175" s="50">
        <v>7.0558329227842526E-7</v>
      </c>
      <c r="DC175" s="50">
        <v>3.0037679933242224E-7</v>
      </c>
    </row>
    <row r="176" spans="6:107" x14ac:dyDescent="0.25">
      <c r="F176" s="66" t="e">
        <v>#N/A</v>
      </c>
      <c r="G176" s="67">
        <v>0.46575342465753422</v>
      </c>
      <c r="H176" s="66">
        <v>-2.5946556093892417E-26</v>
      </c>
      <c r="I176" s="66">
        <v>1.2631350542123871E-28</v>
      </c>
      <c r="J176" s="66">
        <v>2.6199183104734891E-26</v>
      </c>
      <c r="K176" s="66">
        <v>1.5359437416409541E-25</v>
      </c>
      <c r="L176" s="66">
        <v>8.7252538623707197E-25</v>
      </c>
      <c r="M176" s="66">
        <v>4.9364167983442261E-24</v>
      </c>
      <c r="N176" s="66">
        <v>2.7833260547672058E-23</v>
      </c>
      <c r="O176" s="66">
        <v>1.5637464497021098E-22</v>
      </c>
      <c r="P176" s="66">
        <v>8.7525115161065012E-22</v>
      </c>
      <c r="Q176" s="66">
        <v>4.8794349567306601E-21</v>
      </c>
      <c r="R176" s="66">
        <v>2.708787693288937E-20</v>
      </c>
      <c r="S176" s="66">
        <v>1.4970552301848986E-19</v>
      </c>
      <c r="T176" s="66">
        <v>8.2344859354045083E-19</v>
      </c>
      <c r="U176" s="66">
        <v>4.5064814306961286E-18</v>
      </c>
      <c r="V176" s="66">
        <v>2.4529819914084074E-17</v>
      </c>
      <c r="W176" s="66">
        <v>1.3275316131930995E-16</v>
      </c>
      <c r="X176" s="66">
        <v>7.1401906890588314E-16</v>
      </c>
      <c r="Y176" s="66">
        <v>3.8149593940433327E-15</v>
      </c>
      <c r="Z176" s="66">
        <v>2.0237782897421194E-14</v>
      </c>
      <c r="AA176" s="66">
        <v>1.0653195298789304E-13</v>
      </c>
      <c r="AB176" s="66">
        <v>5.5610997853546296E-13</v>
      </c>
      <c r="AC176" s="66">
        <v>2.8766609582771934E-12</v>
      </c>
      <c r="AD176" s="66">
        <v>1.473343542541641E-11</v>
      </c>
      <c r="AE176" s="66">
        <v>7.4644099741630215E-11</v>
      </c>
      <c r="AF176" s="66">
        <v>3.7367166720332986E-10</v>
      </c>
      <c r="AG176" s="66">
        <v>1.8460378393499536E-9</v>
      </c>
      <c r="AH176" s="66">
        <v>8.986864602094358E-9</v>
      </c>
      <c r="AI176" s="66">
        <v>4.3037000343552431E-8</v>
      </c>
      <c r="AJ176" s="66">
        <v>2.0232554408642568E-7</v>
      </c>
      <c r="AK176" s="66">
        <v>9.3146334094322582E-7</v>
      </c>
      <c r="AL176" s="66">
        <v>4.1868865861688026E-6</v>
      </c>
      <c r="AM176" s="66">
        <v>1.8307749266264761E-5</v>
      </c>
      <c r="AN176" s="66">
        <v>7.7519765828497813E-5</v>
      </c>
      <c r="AO176" s="66">
        <v>3.1601540526568641E-4</v>
      </c>
      <c r="AP176" s="66">
        <v>1.2310421738781756E-3</v>
      </c>
      <c r="AQ176" s="66">
        <v>4.5375028608015677E-3</v>
      </c>
      <c r="AR176" s="66">
        <v>1.5614842954369912E-2</v>
      </c>
      <c r="AS176" s="66">
        <v>4.9246581436746505E-2</v>
      </c>
      <c r="AT176" s="66">
        <v>0.13863069468913103</v>
      </c>
      <c r="AU176" s="66">
        <v>0.33535300086234826</v>
      </c>
      <c r="AV176" s="66">
        <v>0.66235728664066396</v>
      </c>
      <c r="AW176" s="66">
        <v>1.0256224002527574</v>
      </c>
      <c r="AX176" s="66">
        <v>1.3709819229495768</v>
      </c>
      <c r="AY176" s="66">
        <v>1.6781537161241342</v>
      </c>
      <c r="AZ176" s="66">
        <v>1.9382295449389562</v>
      </c>
      <c r="BA176" s="66">
        <v>2.1459602283881707</v>
      </c>
      <c r="BB176" s="66">
        <v>2.2984684159102864</v>
      </c>
      <c r="BC176" s="66">
        <v>2.39517258986342</v>
      </c>
      <c r="BD176" s="66">
        <v>2.4376879107380098</v>
      </c>
      <c r="BE176" s="66">
        <v>2.4295846032068535</v>
      </c>
      <c r="BF176" s="66">
        <v>2.3760430985488079</v>
      </c>
      <c r="BG176" s="66">
        <v>2.2834468175765612</v>
      </c>
      <c r="BH176" s="66">
        <v>2.1589480527348215</v>
      </c>
      <c r="BI176" s="66">
        <v>2.0100390990319053</v>
      </c>
      <c r="BJ176" s="66">
        <v>1.844156491007948</v>
      </c>
      <c r="BK176" s="66">
        <v>1.6683402560030434</v>
      </c>
      <c r="BL176" s="66">
        <v>1.4889630564141878</v>
      </c>
      <c r="BM176" s="66">
        <v>1.3115367629647965</v>
      </c>
      <c r="BN176" s="66">
        <v>1.1405971099542094</v>
      </c>
      <c r="BO176" s="66">
        <v>0.97966120798686163</v>
      </c>
      <c r="BP176" s="66">
        <v>0.83124821023019135</v>
      </c>
      <c r="BQ176" s="66">
        <v>0.69695052034570837</v>
      </c>
      <c r="BR176" s="66">
        <v>0.57754158047533855</v>
      </c>
      <c r="BS176" s="66">
        <v>0.47310631914140805</v>
      </c>
      <c r="BT176" s="66">
        <v>0.3831814982277979</v>
      </c>
      <c r="BU176" s="66">
        <v>0.30689514587110883</v>
      </c>
      <c r="BV176" s="66">
        <v>0.24309665937003938</v>
      </c>
      <c r="BW176" s="66">
        <v>0.19047169923456209</v>
      </c>
      <c r="BX176" s="66">
        <v>0.14763841772780911</v>
      </c>
      <c r="BY176" s="66">
        <v>0.11322368778552322</v>
      </c>
      <c r="BZ176" s="66">
        <v>8.5919708729578534E-2</v>
      </c>
      <c r="CA176" s="66">
        <v>6.4522618134362192E-2</v>
      </c>
      <c r="CB176" s="66">
        <v>4.7955543745737357E-2</v>
      </c>
      <c r="CC176" s="66">
        <v>3.5278934447338609E-2</v>
      </c>
      <c r="CD176" s="50">
        <v>2.5691088144321222E-2</v>
      </c>
      <c r="CE176" s="50">
        <v>1.8521630576215083E-2</v>
      </c>
      <c r="CF176" s="50">
        <v>1.3220374946734849E-2</v>
      </c>
      <c r="CG176" s="50">
        <v>9.3435813377678745E-3</v>
      </c>
      <c r="CH176" s="50">
        <v>6.5391969248265371E-3</v>
      </c>
      <c r="CI176" s="50">
        <v>4.5322372625799376E-3</v>
      </c>
      <c r="CJ176" s="50">
        <v>3.1110944364612482E-3</v>
      </c>
      <c r="CK176" s="50">
        <v>2.1152454737958094E-3</v>
      </c>
      <c r="CL176" s="50">
        <v>1.4245892757009037E-3</v>
      </c>
      <c r="CM176" s="50">
        <v>9.504600107093726E-4</v>
      </c>
      <c r="CN176" s="50">
        <v>6.282420565559884E-4</v>
      </c>
      <c r="CO176" s="50">
        <v>4.1143630517614775E-4</v>
      </c>
      <c r="CP176" s="50">
        <v>2.6698934976173398E-4</v>
      </c>
      <c r="CQ176" s="50">
        <v>1.7168567536559893E-4</v>
      </c>
      <c r="CR176" s="50">
        <v>1.0940968988441381E-4</v>
      </c>
      <c r="CS176" s="50">
        <v>6.9102119355045748E-5</v>
      </c>
      <c r="CT176" s="50">
        <v>4.3258514009616661E-5</v>
      </c>
      <c r="CU176" s="50">
        <v>2.6842503897295619E-5</v>
      </c>
      <c r="CV176" s="50">
        <v>1.6510470241540083E-5</v>
      </c>
      <c r="CW176" s="50">
        <v>1.0065976543933252E-5</v>
      </c>
      <c r="CX176" s="50">
        <v>6.080922295075982E-6</v>
      </c>
      <c r="CY176" s="50">
        <v>3.6357643701066306E-6</v>
      </c>
      <c r="CZ176" s="50">
        <v>2.1434525277352434E-6</v>
      </c>
      <c r="DA176" s="50">
        <v>1.2312838644879804E-6</v>
      </c>
      <c r="DB176" s="50">
        <v>6.6210895309372722E-7</v>
      </c>
      <c r="DC176" s="50">
        <v>2.8163474976060619E-7</v>
      </c>
    </row>
    <row r="177" spans="6:107" x14ac:dyDescent="0.25">
      <c r="F177" s="66" t="e">
        <v>#N/A</v>
      </c>
      <c r="G177" s="67">
        <v>0.46849315068493153</v>
      </c>
      <c r="H177" s="66">
        <v>-4.0791439282352028E-27</v>
      </c>
      <c r="I177" s="66">
        <v>1.9232202963682825E-29</v>
      </c>
      <c r="J177" s="66">
        <v>4.1176083341625688E-27</v>
      </c>
      <c r="K177" s="66">
        <v>2.4674419417424926E-26</v>
      </c>
      <c r="L177" s="66">
        <v>1.4352140538173074E-25</v>
      </c>
      <c r="M177" s="66">
        <v>8.3195058815804392E-25</v>
      </c>
      <c r="N177" s="66">
        <v>4.8090556227237557E-24</v>
      </c>
      <c r="O177" s="66">
        <v>2.7717038663258145E-23</v>
      </c>
      <c r="P177" s="66">
        <v>1.5925274258487691E-22</v>
      </c>
      <c r="Q177" s="66">
        <v>9.1201469499386423E-22</v>
      </c>
      <c r="R177" s="66">
        <v>5.2048270533387432E-21</v>
      </c>
      <c r="S177" s="66">
        <v>2.9594238103640985E-20</v>
      </c>
      <c r="T177" s="66">
        <v>1.6761094272341175E-19</v>
      </c>
      <c r="U177" s="66">
        <v>9.4532210346778763E-19</v>
      </c>
      <c r="V177" s="66">
        <v>5.3078173013251448E-18</v>
      </c>
      <c r="W177" s="66">
        <v>2.9660213232491989E-17</v>
      </c>
      <c r="X177" s="66">
        <v>1.6489338578149966E-16</v>
      </c>
      <c r="Y177" s="66">
        <v>9.1166271756919297E-16</v>
      </c>
      <c r="Z177" s="66">
        <v>5.0104714513476845E-15</v>
      </c>
      <c r="AA177" s="66">
        <v>2.736054466650879E-14</v>
      </c>
      <c r="AB177" s="66">
        <v>1.4836582279216189E-13</v>
      </c>
      <c r="AC177" s="66">
        <v>7.9842719965013619E-13</v>
      </c>
      <c r="AD177" s="66">
        <v>4.2610890018549212E-12</v>
      </c>
      <c r="AE177" s="66">
        <v>2.2533881113286456E-11</v>
      </c>
      <c r="AF177" s="66">
        <v>1.1797046359934974E-10</v>
      </c>
      <c r="AG177" s="66">
        <v>6.1074225454817929E-10</v>
      </c>
      <c r="AH177" s="66">
        <v>3.1227277401341752E-9</v>
      </c>
      <c r="AI177" s="66">
        <v>1.5745073320887682E-8</v>
      </c>
      <c r="AJ177" s="66">
        <v>7.814576216376719E-8</v>
      </c>
      <c r="AK177" s="66">
        <v>3.8095175555797305E-7</v>
      </c>
      <c r="AL177" s="66">
        <v>1.8192065975110184E-6</v>
      </c>
      <c r="AM177" s="66">
        <v>8.4822023095890958E-6</v>
      </c>
      <c r="AN177" s="66">
        <v>3.8454309497085561E-5</v>
      </c>
      <c r="AO177" s="66">
        <v>1.6860677758674146E-4</v>
      </c>
      <c r="AP177" s="66">
        <v>7.1000333201060159E-4</v>
      </c>
      <c r="AQ177" s="66">
        <v>2.8445369746990462E-3</v>
      </c>
      <c r="AR177" s="66">
        <v>1.0701726975785648E-2</v>
      </c>
      <c r="AS177" s="66">
        <v>3.7104356700117323E-2</v>
      </c>
      <c r="AT177" s="66">
        <v>0.11526394176006299</v>
      </c>
      <c r="AU177" s="66">
        <v>0.30702971948296237</v>
      </c>
      <c r="AV177" s="66">
        <v>0.65459928522028921</v>
      </c>
      <c r="AW177" s="66">
        <v>1.0297294780615174</v>
      </c>
      <c r="AX177" s="66">
        <v>1.3795550019643532</v>
      </c>
      <c r="AY177" s="66">
        <v>1.688704383105184</v>
      </c>
      <c r="AZ177" s="66">
        <v>1.9499520806284283</v>
      </c>
      <c r="BA177" s="66">
        <v>2.1583294606654575</v>
      </c>
      <c r="BB177" s="66">
        <v>2.3109757576996581</v>
      </c>
      <c r="BC177" s="66">
        <v>2.4073313890994963</v>
      </c>
      <c r="BD177" s="66">
        <v>2.4490647922150863</v>
      </c>
      <c r="BE177" s="66">
        <v>2.4398222031260621</v>
      </c>
      <c r="BF177" s="66">
        <v>2.3848738206330045</v>
      </c>
      <c r="BG177" s="66">
        <v>2.2906987921163311</v>
      </c>
      <c r="BH177" s="66">
        <v>2.1645440224292467</v>
      </c>
      <c r="BI177" s="66">
        <v>2.0139891737263103</v>
      </c>
      <c r="BJ177" s="66">
        <v>1.8465460772036295</v>
      </c>
      <c r="BK177" s="66">
        <v>1.6693147067593248</v>
      </c>
      <c r="BL177" s="66">
        <v>1.4887106519798745</v>
      </c>
      <c r="BM177" s="66">
        <v>1.3102715363990947</v>
      </c>
      <c r="BN177" s="66">
        <v>1.1385428094806112</v>
      </c>
      <c r="BO177" s="66">
        <v>0.97703738173915688</v>
      </c>
      <c r="BP177" s="66">
        <v>0.82825905432578029</v>
      </c>
      <c r="BQ177" s="66">
        <v>0.69377678929331976</v>
      </c>
      <c r="BR177" s="66">
        <v>0.57433555346844589</v>
      </c>
      <c r="BS177" s="66">
        <v>0.46998957018566406</v>
      </c>
      <c r="BT177" s="66">
        <v>0.38024504463161402</v>
      </c>
      <c r="BU177" s="66">
        <v>0.30420145046140473</v>
      </c>
      <c r="BV177" s="66">
        <v>0.24068293059339738</v>
      </c>
      <c r="BW177" s="66">
        <v>0.18835395796203799</v>
      </c>
      <c r="BX177" s="66">
        <v>0.14581586486620207</v>
      </c>
      <c r="BY177" s="66">
        <v>0.11168299680446346</v>
      </c>
      <c r="BZ177" s="66">
        <v>8.4638967322441222E-2</v>
      </c>
      <c r="CA177" s="66">
        <v>6.3474741428925036E-2</v>
      </c>
      <c r="CB177" s="66">
        <v>4.7111069038032187E-2</v>
      </c>
      <c r="CC177" s="66">
        <v>3.4608179011653167E-2</v>
      </c>
      <c r="CD177" s="50">
        <v>2.5165705005066055E-2</v>
      </c>
      <c r="CE177" s="50">
        <v>1.811563241635825E-2</v>
      </c>
      <c r="CF177" s="50">
        <v>1.2910715527186563E-2</v>
      </c>
      <c r="CG177" s="50">
        <v>9.11038990029483E-3</v>
      </c>
      <c r="CH177" s="50">
        <v>6.3657574417189684E-3</v>
      </c>
      <c r="CI177" s="50">
        <v>4.4047943935624266E-3</v>
      </c>
      <c r="CJ177" s="50">
        <v>3.0185545640056236E-3</v>
      </c>
      <c r="CK177" s="50">
        <v>2.0488265328750988E-3</v>
      </c>
      <c r="CL177" s="50">
        <v>1.3774589529499093E-3</v>
      </c>
      <c r="CM177" s="50">
        <v>9.1738933495821916E-4</v>
      </c>
      <c r="CN177" s="50">
        <v>6.0529099738208054E-4</v>
      </c>
      <c r="CO177" s="50">
        <v>3.9567990140529011E-4</v>
      </c>
      <c r="CP177" s="50">
        <v>2.5628699307215884E-4</v>
      </c>
      <c r="CQ177" s="50">
        <v>1.6449219597314336E-4</v>
      </c>
      <c r="CR177" s="50">
        <v>1.0462447398924111E-4</v>
      </c>
      <c r="CS177" s="50">
        <v>6.5951260258196036E-5</v>
      </c>
      <c r="CT177" s="50">
        <v>4.1204617919596866E-5</v>
      </c>
      <c r="CU177" s="50">
        <v>2.5516946891948938E-5</v>
      </c>
      <c r="CV177" s="50">
        <v>1.5663405082478244E-5</v>
      </c>
      <c r="CW177" s="50">
        <v>9.5300475112191836E-6</v>
      </c>
      <c r="CX177" s="50">
        <v>5.7453464290363051E-6</v>
      </c>
      <c r="CY177" s="50">
        <v>3.4281053161234238E-6</v>
      </c>
      <c r="CZ177" s="50">
        <v>2.017008458990798E-6</v>
      </c>
      <c r="DA177" s="50">
        <v>1.1565171725738624E-6</v>
      </c>
      <c r="DB177" s="50">
        <v>6.2096171472490794E-7</v>
      </c>
      <c r="DC177" s="50">
        <v>2.6390920775961361E-7</v>
      </c>
    </row>
    <row r="178" spans="6:107" x14ac:dyDescent="0.25">
      <c r="F178" s="66" t="e">
        <v>#N/A</v>
      </c>
      <c r="G178" s="67">
        <v>0.47123287671232877</v>
      </c>
      <c r="H178" s="66">
        <v>-5.2591365352769258E-28</v>
      </c>
      <c r="I178" s="66">
        <v>2.4000826081396473E-30</v>
      </c>
      <c r="J178" s="66">
        <v>5.3071381874397195E-28</v>
      </c>
      <c r="K178" s="66">
        <v>3.2527308221442824E-27</v>
      </c>
      <c r="L178" s="66">
        <v>1.9384786625993976E-26</v>
      </c>
      <c r="M178" s="66">
        <v>1.1520658325302205E-25</v>
      </c>
      <c r="N178" s="66">
        <v>6.83207775443458E-25</v>
      </c>
      <c r="O178" s="66">
        <v>4.0424448671305261E-24</v>
      </c>
      <c r="P178" s="66">
        <v>2.3861352840514699E-23</v>
      </c>
      <c r="Q178" s="66">
        <v>1.4048964089606972E-22</v>
      </c>
      <c r="R178" s="66">
        <v>8.2494473080497886E-22</v>
      </c>
      <c r="S178" s="66">
        <v>4.8301814495001664E-21</v>
      </c>
      <c r="T178" s="66">
        <v>2.8195493518495789E-20</v>
      </c>
      <c r="U178" s="66">
        <v>1.6405337728792169E-19</v>
      </c>
      <c r="V178" s="66">
        <v>9.5122279700656048E-19</v>
      </c>
      <c r="W178" s="66">
        <v>5.4949381957185213E-18</v>
      </c>
      <c r="X178" s="66">
        <v>3.1615983599651184E-17</v>
      </c>
      <c r="Y178" s="66">
        <v>1.8112559775677866E-16</v>
      </c>
      <c r="Z178" s="66">
        <v>1.0328374953927601E-15</v>
      </c>
      <c r="AA178" s="66">
        <v>5.8599529467561302E-15</v>
      </c>
      <c r="AB178" s="66">
        <v>3.3065495848370945E-14</v>
      </c>
      <c r="AC178" s="66">
        <v>1.8546303898793895E-13</v>
      </c>
      <c r="AD178" s="66">
        <v>1.0334574550353798E-12</v>
      </c>
      <c r="AE178" s="66">
        <v>5.7173501456612254E-12</v>
      </c>
      <c r="AF178" s="66">
        <v>3.1378535702797412E-11</v>
      </c>
      <c r="AG178" s="66">
        <v>1.7069451442742613E-10</v>
      </c>
      <c r="AH178" s="66">
        <v>9.1939105529408702E-10</v>
      </c>
      <c r="AI178" s="66">
        <v>4.8970431675614907E-9</v>
      </c>
      <c r="AJ178" s="66">
        <v>2.575556495426295E-8</v>
      </c>
      <c r="AK178" s="66">
        <v>1.3351269868402331E-7</v>
      </c>
      <c r="AL178" s="66">
        <v>6.8063851578518075E-7</v>
      </c>
      <c r="AM178" s="66">
        <v>3.4028068204929588E-6</v>
      </c>
      <c r="AN178" s="66">
        <v>1.6624052146768419E-5</v>
      </c>
      <c r="AO178" s="66">
        <v>7.899546879841007E-5</v>
      </c>
      <c r="AP178" s="66">
        <v>3.6286825090563126E-4</v>
      </c>
      <c r="AQ178" s="66">
        <v>1.5976774088187424E-3</v>
      </c>
      <c r="AR178" s="66">
        <v>6.6613891996176091E-3</v>
      </c>
      <c r="AS178" s="66">
        <v>2.5830273871109553E-2</v>
      </c>
      <c r="AT178" s="66">
        <v>9.0525532696477479E-2</v>
      </c>
      <c r="AU178" s="66">
        <v>0.27313758958686124</v>
      </c>
      <c r="AV178" s="66">
        <v>0.64874054716132601</v>
      </c>
      <c r="AW178" s="66">
        <v>1.0354522752664073</v>
      </c>
      <c r="AX178" s="66">
        <v>1.3886725375738731</v>
      </c>
      <c r="AY178" s="66">
        <v>1.6994324959559119</v>
      </c>
      <c r="AZ178" s="66">
        <v>1.9617909200216179</v>
      </c>
      <c r="BA178" s="66">
        <v>2.1708113785305398</v>
      </c>
      <c r="BB178" s="66">
        <v>2.3235909337914946</v>
      </c>
      <c r="BC178" s="66">
        <v>2.4195862755216355</v>
      </c>
      <c r="BD178" s="66">
        <v>2.4605210071685293</v>
      </c>
      <c r="BE178" s="66">
        <v>2.4501193479920467</v>
      </c>
      <c r="BF178" s="66">
        <v>2.3937429788640072</v>
      </c>
      <c r="BG178" s="66">
        <v>2.2979683299359257</v>
      </c>
      <c r="BH178" s="66">
        <v>2.1701382679040022</v>
      </c>
      <c r="BI178" s="66">
        <v>2.017920884750346</v>
      </c>
      <c r="BJ178" s="66">
        <v>1.8489040315524108</v>
      </c>
      <c r="BK178" s="66">
        <v>1.6702479982449798</v>
      </c>
      <c r="BL178" s="66">
        <v>1.4884113383322171</v>
      </c>
      <c r="BM178" s="66">
        <v>1.3089571808887854</v>
      </c>
      <c r="BN178" s="66">
        <v>1.1364402263853579</v>
      </c>
      <c r="BO178" s="66">
        <v>0.97436857981810532</v>
      </c>
      <c r="BP178" s="66">
        <v>0.82523001865584744</v>
      </c>
      <c r="BQ178" s="66">
        <v>0.69056939250485749</v>
      </c>
      <c r="BR178" s="66">
        <v>0.57110257682900356</v>
      </c>
      <c r="BS178" s="66">
        <v>0.46685256666603819</v>
      </c>
      <c r="BT178" s="66">
        <v>0.37729460220700473</v>
      </c>
      <c r="BU178" s="66">
        <v>0.30149931610327169</v>
      </c>
      <c r="BV178" s="66">
        <v>0.23826542685248564</v>
      </c>
      <c r="BW178" s="66">
        <v>0.18623615203517097</v>
      </c>
      <c r="BX178" s="66">
        <v>0.14399601880738452</v>
      </c>
      <c r="BY178" s="66">
        <v>0.11014692075134407</v>
      </c>
      <c r="BZ178" s="66">
        <v>8.3364000352266682E-2</v>
      </c>
      <c r="CA178" s="66">
        <v>6.2433184772328662E-2</v>
      </c>
      <c r="CB178" s="66">
        <v>4.6272985110368231E-2</v>
      </c>
      <c r="CC178" s="66">
        <v>3.3943541802746516E-2</v>
      </c>
      <c r="CD178" s="50">
        <v>2.4645940660899715E-2</v>
      </c>
      <c r="CE178" s="50">
        <v>1.7714623710819569E-2</v>
      </c>
      <c r="CF178" s="50">
        <v>1.2605362470128155E-2</v>
      </c>
      <c r="CG178" s="50">
        <v>8.8808240850079007E-3</v>
      </c>
      <c r="CH178" s="50">
        <v>6.1953034008465514E-3</v>
      </c>
      <c r="CI178" s="50">
        <v>4.2797605935537475E-3</v>
      </c>
      <c r="CJ178" s="50">
        <v>2.9279226704583164E-3</v>
      </c>
      <c r="CK178" s="50">
        <v>1.9838925555562561E-3</v>
      </c>
      <c r="CL178" s="50">
        <v>1.3314655022121172E-3</v>
      </c>
      <c r="CM178" s="50">
        <v>8.8517554482131153E-4</v>
      </c>
      <c r="CN178" s="50">
        <v>5.8297622865629021E-4</v>
      </c>
      <c r="CO178" s="50">
        <v>3.8038926737126013E-4</v>
      </c>
      <c r="CP178" s="50">
        <v>2.4592091392822499E-4</v>
      </c>
      <c r="CQ178" s="50">
        <v>1.5753828786081419E-4</v>
      </c>
      <c r="CR178" s="50">
        <v>1.0000774200897452E-4</v>
      </c>
      <c r="CS178" s="50">
        <v>6.2917411853907933E-5</v>
      </c>
      <c r="CT178" s="50">
        <v>3.9230995560888918E-5</v>
      </c>
      <c r="CU178" s="50">
        <v>2.4245804592687674E-5</v>
      </c>
      <c r="CV178" s="50">
        <v>1.4852792615763343E-5</v>
      </c>
      <c r="CW178" s="50">
        <v>9.018251165105721E-6</v>
      </c>
      <c r="CX178" s="50">
        <v>5.4255514192351425E-6</v>
      </c>
      <c r="CY178" s="50">
        <v>3.2306216133857761E-6</v>
      </c>
      <c r="CZ178" s="50">
        <v>1.8970007417157016E-6</v>
      </c>
      <c r="DA178" s="50">
        <v>1.0856860655209153E-6</v>
      </c>
      <c r="DB178" s="50">
        <v>5.8203791420040608E-7</v>
      </c>
      <c r="DC178" s="50">
        <v>2.4715427083984753E-7</v>
      </c>
    </row>
    <row r="179" spans="6:107" x14ac:dyDescent="0.25">
      <c r="F179" s="66" t="e">
        <v>#N/A</v>
      </c>
      <c r="G179" s="67">
        <v>0.47397260273972602</v>
      </c>
      <c r="H179" s="66">
        <v>-5.2159558502410193E-29</v>
      </c>
      <c r="I179" s="66">
        <v>2.3027570880577195E-31</v>
      </c>
      <c r="J179" s="66">
        <v>5.2620109920021743E-29</v>
      </c>
      <c r="K179" s="66">
        <v>3.3007235313863039E-28</v>
      </c>
      <c r="L179" s="66">
        <v>2.01676113736188E-27</v>
      </c>
      <c r="M179" s="66">
        <v>1.2297267121207542E-26</v>
      </c>
      <c r="N179" s="66">
        <v>7.4871385069584546E-26</v>
      </c>
      <c r="O179" s="66">
        <v>4.5514261439243337E-25</v>
      </c>
      <c r="P179" s="66">
        <v>2.7622589943526979E-24</v>
      </c>
      <c r="Q179" s="66">
        <v>1.6734923184331458E-23</v>
      </c>
      <c r="R179" s="66">
        <v>1.0119957094947731E-22</v>
      </c>
      <c r="S179" s="66">
        <v>6.1077036255904872E-22</v>
      </c>
      <c r="T179" s="66">
        <v>3.6784530962231575E-21</v>
      </c>
      <c r="U179" s="66">
        <v>2.2104381515031651E-20</v>
      </c>
      <c r="V179" s="66">
        <v>1.3251001888829362E-19</v>
      </c>
      <c r="W179" s="66">
        <v>7.9231899255888181E-19</v>
      </c>
      <c r="X179" s="66">
        <v>4.7244096819489112E-18</v>
      </c>
      <c r="Y179" s="66">
        <v>2.8086412253752658E-17</v>
      </c>
      <c r="Z179" s="66">
        <v>1.6643307169794916E-16</v>
      </c>
      <c r="AA179" s="66">
        <v>9.827824107109622E-16</v>
      </c>
      <c r="AB179" s="66">
        <v>5.7811350927628015E-15</v>
      </c>
      <c r="AC179" s="66">
        <v>3.3865019373617285E-14</v>
      </c>
      <c r="AD179" s="66">
        <v>1.9746656844885855E-13</v>
      </c>
      <c r="AE179" s="66">
        <v>1.1456021475070765E-12</v>
      </c>
      <c r="AF179" s="66">
        <v>6.6089484162107891E-12</v>
      </c>
      <c r="AG179" s="66">
        <v>3.7888564181025804E-11</v>
      </c>
      <c r="AH179" s="66">
        <v>2.1568931910847213E-10</v>
      </c>
      <c r="AI179" s="66">
        <v>1.2181378673555378E-9</v>
      </c>
      <c r="AJ179" s="66">
        <v>6.8175962627631129E-9</v>
      </c>
      <c r="AK179" s="66">
        <v>3.7761149870605313E-8</v>
      </c>
      <c r="AL179" s="66">
        <v>2.0663691366669018E-7</v>
      </c>
      <c r="AM179" s="66">
        <v>1.114799191206895E-6</v>
      </c>
      <c r="AN179" s="66">
        <v>5.9131963565449695E-6</v>
      </c>
      <c r="AO179" s="66">
        <v>3.0726705216465706E-5</v>
      </c>
      <c r="AP179" s="66">
        <v>1.5564972978543835E-4</v>
      </c>
      <c r="AQ179" s="66">
        <v>7.6335594674179299E-4</v>
      </c>
      <c r="AR179" s="66">
        <v>3.5880542718961495E-3</v>
      </c>
      <c r="AS179" s="66">
        <v>1.5911747503158151E-2</v>
      </c>
      <c r="AT179" s="66">
        <v>6.4841630997839433E-2</v>
      </c>
      <c r="AU179" s="66">
        <v>0.23113192250233253</v>
      </c>
      <c r="AV179" s="66">
        <v>0.64647259489441933</v>
      </c>
      <c r="AW179" s="66">
        <v>1.0429626978041466</v>
      </c>
      <c r="AX179" s="66">
        <v>1.3981808820933235</v>
      </c>
      <c r="AY179" s="66">
        <v>1.7102713318230995</v>
      </c>
      <c r="AZ179" s="66">
        <v>1.9737335274192318</v>
      </c>
      <c r="BA179" s="66">
        <v>2.1834062656424638</v>
      </c>
      <c r="BB179" s="66">
        <v>2.3363154615058925</v>
      </c>
      <c r="BC179" s="66">
        <v>2.4319383517663624</v>
      </c>
      <c r="BD179" s="66">
        <v>2.472057225198637</v>
      </c>
      <c r="BE179" s="66">
        <v>2.4604763303729484</v>
      </c>
      <c r="BF179" s="66">
        <v>2.4026505234154936</v>
      </c>
      <c r="BG179" s="66">
        <v>2.3052550841948465</v>
      </c>
      <c r="BH179" s="66">
        <v>2.1757302082714696</v>
      </c>
      <c r="BI179" s="66">
        <v>2.0218334917221861</v>
      </c>
      <c r="BJ179" s="66">
        <v>1.8512295318870613</v>
      </c>
      <c r="BK179" s="66">
        <v>1.6711392996280572</v>
      </c>
      <c r="BL179" s="66">
        <v>1.4880643384138701</v>
      </c>
      <c r="BM179" s="66">
        <v>1.3075930208764768</v>
      </c>
      <c r="BN179" s="66">
        <v>1.1342888177498547</v>
      </c>
      <c r="BO179" s="66">
        <v>0.97165440661675273</v>
      </c>
      <c r="BP179" s="66">
        <v>0.82216085487334878</v>
      </c>
      <c r="BQ179" s="66">
        <v>0.68732821698514268</v>
      </c>
      <c r="BR179" s="66">
        <v>0.56784265261389022</v>
      </c>
      <c r="BS179" s="66">
        <v>0.4636954005676962</v>
      </c>
      <c r="BT179" s="66">
        <v>0.37433032618901524</v>
      </c>
      <c r="BU179" s="66">
        <v>0.29878893573927934</v>
      </c>
      <c r="BV179" s="66">
        <v>0.23584435635205156</v>
      </c>
      <c r="BW179" s="66">
        <v>0.18411848677058523</v>
      </c>
      <c r="BX179" s="66">
        <v>0.14217906862049506</v>
      </c>
      <c r="BY179" s="66">
        <v>0.10861562379755738</v>
      </c>
      <c r="BZ179" s="66">
        <v>8.2094942649046779E-2</v>
      </c>
      <c r="CA179" s="66">
        <v>6.1398052655480095E-2</v>
      </c>
      <c r="CB179" s="66">
        <v>4.5441367691301804E-2</v>
      </c>
      <c r="CC179" s="66">
        <v>3.3285073074254046E-2</v>
      </c>
      <c r="CD179" s="50">
        <v>2.4131824117081434E-2</v>
      </c>
      <c r="CE179" s="50">
        <v>1.7318616752635185E-2</v>
      </c>
      <c r="CF179" s="50">
        <v>1.2304315734562423E-2</v>
      </c>
      <c r="CG179" s="50">
        <v>8.6548754280013004E-3</v>
      </c>
      <c r="CH179" s="50">
        <v>6.0278211895919264E-3</v>
      </c>
      <c r="CI179" s="50">
        <v>4.1571196800092997E-3</v>
      </c>
      <c r="CJ179" s="50">
        <v>2.839181909041073E-3</v>
      </c>
      <c r="CK179" s="50">
        <v>1.920427337607862E-3</v>
      </c>
      <c r="CL179" s="50">
        <v>1.2865941710771451E-3</v>
      </c>
      <c r="CM179" s="50">
        <v>8.5380576108862486E-4</v>
      </c>
      <c r="CN179" s="50">
        <v>5.6128688241977736E-4</v>
      </c>
      <c r="CO179" s="50">
        <v>3.6555549256547392E-4</v>
      </c>
      <c r="CP179" s="50">
        <v>2.3588398818654154E-4</v>
      </c>
      <c r="CQ179" s="50">
        <v>1.5081838182559498E-4</v>
      </c>
      <c r="CR179" s="50">
        <v>9.5555228558978631E-5</v>
      </c>
      <c r="CS179" s="50">
        <v>5.9997368548587287E-5</v>
      </c>
      <c r="CT179" s="50">
        <v>3.7335280027505355E-5</v>
      </c>
      <c r="CU179" s="50">
        <v>2.3027358317698363E-5</v>
      </c>
      <c r="CV179" s="50">
        <v>1.4077404688523558E-5</v>
      </c>
      <c r="CW179" s="50">
        <v>8.5297235607573497E-6</v>
      </c>
      <c r="CX179" s="50">
        <v>5.1209392441459828E-6</v>
      </c>
      <c r="CY179" s="50">
        <v>3.0429067610548348E-6</v>
      </c>
      <c r="CZ179" s="50">
        <v>1.7831596581172172E-6</v>
      </c>
      <c r="DA179" s="50">
        <v>1.0186187193848076E-6</v>
      </c>
      <c r="DB179" s="50">
        <v>5.4523742273253219E-7</v>
      </c>
      <c r="DC179" s="50">
        <v>2.313256227364304E-7</v>
      </c>
    </row>
    <row r="180" spans="6:107" x14ac:dyDescent="0.25">
      <c r="F180" s="66" t="e">
        <v>#N/A</v>
      </c>
      <c r="G180" s="67">
        <v>0.47671232876712327</v>
      </c>
      <c r="H180" s="66">
        <v>-3.5394326961034192E-30</v>
      </c>
      <c r="I180" s="66">
        <v>1.5107381384764908E-32</v>
      </c>
      <c r="J180" s="66">
        <v>3.5696474588729488E-30</v>
      </c>
      <c r="K180" s="66">
        <v>2.2932401488707243E-29</v>
      </c>
      <c r="L180" s="66">
        <v>1.4375752589419792E-28</v>
      </c>
      <c r="M180" s="66">
        <v>8.999954709185487E-28</v>
      </c>
      <c r="N180" s="66">
        <v>5.6300777906346047E-27</v>
      </c>
      <c r="O180" s="66">
        <v>3.5191707473212928E-26</v>
      </c>
      <c r="P180" s="66">
        <v>2.1978484645181351E-25</v>
      </c>
      <c r="Q180" s="66">
        <v>1.3714000719526667E-24</v>
      </c>
      <c r="R180" s="66">
        <v>8.5489944890648672E-24</v>
      </c>
      <c r="S180" s="66">
        <v>5.3238203724908056E-23</v>
      </c>
      <c r="T180" s="66">
        <v>3.31176541642111E-22</v>
      </c>
      <c r="U180" s="66">
        <v>2.0577414044035633E-21</v>
      </c>
      <c r="V180" s="66">
        <v>1.2769702839416824E-20</v>
      </c>
      <c r="W180" s="66">
        <v>7.9138752618372544E-20</v>
      </c>
      <c r="X180" s="66">
        <v>4.8974610096912688E-19</v>
      </c>
      <c r="Y180" s="66">
        <v>3.0260470014619546E-18</v>
      </c>
      <c r="Z180" s="66">
        <v>1.8665791443629265E-17</v>
      </c>
      <c r="AA180" s="66">
        <v>1.1492616016794504E-16</v>
      </c>
      <c r="AB180" s="66">
        <v>7.0618742676544409E-16</v>
      </c>
      <c r="AC180" s="66">
        <v>4.3297814056734092E-15</v>
      </c>
      <c r="AD180" s="66">
        <v>2.6482593122850768E-14</v>
      </c>
      <c r="AE180" s="66">
        <v>1.6154438707544147E-13</v>
      </c>
      <c r="AF180" s="66">
        <v>9.8249316197418899E-13</v>
      </c>
      <c r="AG180" s="66">
        <v>5.9555199709746072E-12</v>
      </c>
      <c r="AH180" s="66">
        <v>3.5964939283329941E-11</v>
      </c>
      <c r="AI180" s="66">
        <v>2.1626609209520749E-10</v>
      </c>
      <c r="AJ180" s="66">
        <v>1.2941337388597349E-9</v>
      </c>
      <c r="AK180" s="66">
        <v>7.7005362795369082E-9</v>
      </c>
      <c r="AL180" s="66">
        <v>4.5519697330474959E-8</v>
      </c>
      <c r="AM180" s="66">
        <v>2.6698372757109316E-7</v>
      </c>
      <c r="AN180" s="66">
        <v>1.5512639268824437E-6</v>
      </c>
      <c r="AO180" s="66">
        <v>8.9099411874140657E-6</v>
      </c>
      <c r="AP180" s="66">
        <v>5.0439217849168239E-5</v>
      </c>
      <c r="AQ180" s="66">
        <v>2.8023056457200716E-4</v>
      </c>
      <c r="AR180" s="66">
        <v>1.5181216197264265E-3</v>
      </c>
      <c r="AS180" s="66">
        <v>7.9354014743099489E-3</v>
      </c>
      <c r="AT180" s="66">
        <v>3.9272781550395673E-2</v>
      </c>
      <c r="AU180" s="66">
        <v>0.17689592623155176</v>
      </c>
      <c r="AV180" s="66">
        <v>0.65074276679613641</v>
      </c>
      <c r="AW180" s="66">
        <v>1.052172089668542</v>
      </c>
      <c r="AX180" s="66">
        <v>1.4078363843617518</v>
      </c>
      <c r="AY180" s="66">
        <v>1.7211613110349857</v>
      </c>
      <c r="AZ180" s="66">
        <v>1.9857763935439716</v>
      </c>
      <c r="BA180" s="66">
        <v>2.1961169337624953</v>
      </c>
      <c r="BB180" s="66">
        <v>2.3491512179465484</v>
      </c>
      <c r="BC180" s="66">
        <v>2.4443887245505853</v>
      </c>
      <c r="BD180" s="66">
        <v>2.4836741037127861</v>
      </c>
      <c r="BE180" s="66">
        <v>2.4708934352602028</v>
      </c>
      <c r="BF180" s="66">
        <v>2.4115963945014873</v>
      </c>
      <c r="BG180" s="66">
        <v>2.3125586942259537</v>
      </c>
      <c r="BH180" s="66">
        <v>2.1813192462703479</v>
      </c>
      <c r="BI180" s="66">
        <v>2.0257262371893536</v>
      </c>
      <c r="BJ180" s="66">
        <v>1.8535217399722284</v>
      </c>
      <c r="BK180" s="66">
        <v>1.6719877663486404</v>
      </c>
      <c r="BL180" s="66">
        <v>1.487668864665556</v>
      </c>
      <c r="BM180" s="66">
        <v>1.306178373941101</v>
      </c>
      <c r="BN180" s="66">
        <v>1.1320880374052122</v>
      </c>
      <c r="BO180" s="66">
        <v>0.96889446651073485</v>
      </c>
      <c r="BP180" s="66">
        <v>0.81905131721883695</v>
      </c>
      <c r="BQ180" s="66">
        <v>0.68405315417259482</v>
      </c>
      <c r="BR180" s="66">
        <v>0.56455578837752074</v>
      </c>
      <c r="BS180" s="66">
        <v>0.46051816972024218</v>
      </c>
      <c r="BT180" s="66">
        <v>0.37135237741349969</v>
      </c>
      <c r="BU180" s="66">
        <v>0.29607050723835748</v>
      </c>
      <c r="BV180" s="66">
        <v>0.23341993128502725</v>
      </c>
      <c r="BW180" s="66">
        <v>0.18200117042505964</v>
      </c>
      <c r="BX180" s="66">
        <v>0.14036520528363797</v>
      </c>
      <c r="BY180" s="66">
        <v>0.10708927110145385</v>
      </c>
      <c r="BZ180" s="66">
        <v>8.0831929273672831E-2</v>
      </c>
      <c r="CA180" s="66">
        <v>6.0369449234597597E-2</v>
      </c>
      <c r="CB180" s="66">
        <v>4.4616291798077676E-2</v>
      </c>
      <c r="CC180" s="66">
        <v>3.263282216083873E-2</v>
      </c>
      <c r="CD180" s="50">
        <v>2.3623383390220031E-2</v>
      </c>
      <c r="CE180" s="50">
        <v>1.6927622879125012E-2</v>
      </c>
      <c r="CF180" s="50">
        <v>1.2007574424671048E-2</v>
      </c>
      <c r="CG180" s="50">
        <v>8.4325347489306139E-3</v>
      </c>
      <c r="CH180" s="50">
        <v>5.8632966303703753E-3</v>
      </c>
      <c r="CI180" s="50">
        <v>4.0368550522547593E-3</v>
      </c>
      <c r="CJ180" s="50">
        <v>2.7523151456563203E-3</v>
      </c>
      <c r="CK180" s="50">
        <v>1.8584144962567914E-3</v>
      </c>
      <c r="CL180" s="50">
        <v>1.2428301134984291E-3</v>
      </c>
      <c r="CM180" s="50">
        <v>8.2326707301309961E-4</v>
      </c>
      <c r="CN180" s="50">
        <v>5.4021210130246217E-4</v>
      </c>
      <c r="CO180" s="50">
        <v>3.5116970289653077E-4</v>
      </c>
      <c r="CP180" s="50">
        <v>2.2616914149090796E-4</v>
      </c>
      <c r="CQ180" s="50">
        <v>1.4432696291886418E-4</v>
      </c>
      <c r="CR180" s="50">
        <v>9.1262721097412272E-5</v>
      </c>
      <c r="CS180" s="50">
        <v>5.7187972696633877E-5</v>
      </c>
      <c r="CT180" s="50">
        <v>3.5515145758115004E-5</v>
      </c>
      <c r="CU180" s="50">
        <v>2.1859923641722295E-5</v>
      </c>
      <c r="CV180" s="50">
        <v>1.3336040604294719E-5</v>
      </c>
      <c r="CW180" s="50">
        <v>8.0636221254895036E-6</v>
      </c>
      <c r="CX180" s="50">
        <v>4.8309280671724221E-6</v>
      </c>
      <c r="CY180" s="50">
        <v>2.8645661693359151E-6</v>
      </c>
      <c r="CZ180" s="50">
        <v>1.6752239555252911E-6</v>
      </c>
      <c r="DA180" s="50">
        <v>9.5514901531358706E-7</v>
      </c>
      <c r="DB180" s="50">
        <v>5.1046357286683776E-7</v>
      </c>
      <c r="DC180" s="50">
        <v>2.1638050041948409E-7</v>
      </c>
    </row>
    <row r="181" spans="6:107" x14ac:dyDescent="0.25">
      <c r="F181" s="66" t="e">
        <v>#N/A</v>
      </c>
      <c r="G181" s="67">
        <v>0.47945205479452058</v>
      </c>
      <c r="H181" s="66">
        <v>-1.2332376313263831E-31</v>
      </c>
      <c r="I181" s="66">
        <v>5.0859212318972492E-34</v>
      </c>
      <c r="J181" s="66">
        <v>1.2434094737901775E-31</v>
      </c>
      <c r="K181" s="66">
        <v>8.1868463386179327E-31</v>
      </c>
      <c r="L181" s="66">
        <v>5.2692881926474476E-30</v>
      </c>
      <c r="M181" s="66">
        <v>3.3896238804132377E-29</v>
      </c>
      <c r="N181" s="66">
        <v>2.1804461682305386E-28</v>
      </c>
      <c r="O181" s="66">
        <v>1.4026169719918418E-27</v>
      </c>
      <c r="P181" s="66">
        <v>9.0226229093834329E-27</v>
      </c>
      <c r="Q181" s="66">
        <v>5.8039882430774039E-26</v>
      </c>
      <c r="R181" s="66">
        <v>3.7335351220980002E-25</v>
      </c>
      <c r="S181" s="66">
        <v>2.4016734569653259E-24</v>
      </c>
      <c r="T181" s="66">
        <v>1.5449259763895043E-23</v>
      </c>
      <c r="U181" s="66">
        <v>9.9380549241651122E-23</v>
      </c>
      <c r="V181" s="66">
        <v>6.3928587637923648E-22</v>
      </c>
      <c r="W181" s="66">
        <v>4.112338227717225E-21</v>
      </c>
      <c r="X181" s="66">
        <v>2.6453463659991868E-20</v>
      </c>
      <c r="Y181" s="66">
        <v>1.7016735999338348E-19</v>
      </c>
      <c r="Z181" s="66">
        <v>1.0946366335729576E-18</v>
      </c>
      <c r="AA181" s="66">
        <v>7.041475871791916E-18</v>
      </c>
      <c r="AB181" s="66">
        <v>4.5295745576491389E-17</v>
      </c>
      <c r="AC181" s="66">
        <v>2.9137422391083929E-16</v>
      </c>
      <c r="AD181" s="66">
        <v>1.8743247799348405E-15</v>
      </c>
      <c r="AE181" s="66">
        <v>1.2056980653693045E-14</v>
      </c>
      <c r="AF181" s="66">
        <v>7.7559014339329869E-14</v>
      </c>
      <c r="AG181" s="66">
        <v>4.9891435327515906E-13</v>
      </c>
      <c r="AH181" s="66">
        <v>3.2093694591699803E-12</v>
      </c>
      <c r="AI181" s="66">
        <v>2.0644930854038361E-11</v>
      </c>
      <c r="AJ181" s="66">
        <v>1.3280277493456844E-10</v>
      </c>
      <c r="AK181" s="66">
        <v>8.5428123518619225E-10</v>
      </c>
      <c r="AL181" s="66">
        <v>5.4953402076938284E-9</v>
      </c>
      <c r="AM181" s="66">
        <v>3.5349909086689755E-8</v>
      </c>
      <c r="AN181" s="66">
        <v>2.2739557974731011E-7</v>
      </c>
      <c r="AO181" s="66">
        <v>1.4627689582399367E-6</v>
      </c>
      <c r="AP181" s="66">
        <v>9.4095629632205192E-6</v>
      </c>
      <c r="AQ181" s="66">
        <v>6.0528954118187473E-5</v>
      </c>
      <c r="AR181" s="66">
        <v>3.8936497911350816E-4</v>
      </c>
      <c r="AS181" s="66">
        <v>2.5046705195672691E-3</v>
      </c>
      <c r="AT181" s="66">
        <v>1.6111809608229985E-2</v>
      </c>
      <c r="AU181" s="66">
        <v>0.10364253774053343</v>
      </c>
      <c r="AV181" s="66">
        <v>0.66670199626806115</v>
      </c>
      <c r="AW181" s="66">
        <v>1.0623631589909353</v>
      </c>
      <c r="AX181" s="66">
        <v>1.4173214117440669</v>
      </c>
      <c r="AY181" s="66">
        <v>1.7320707836550306</v>
      </c>
      <c r="AZ181" s="66">
        <v>1.9979268644002239</v>
      </c>
      <c r="BA181" s="66">
        <v>2.2089477779745792</v>
      </c>
      <c r="BB181" s="66">
        <v>2.3621000444991447</v>
      </c>
      <c r="BC181" s="66">
        <v>2.456938430610109</v>
      </c>
      <c r="BD181" s="66">
        <v>2.4953722833667378</v>
      </c>
      <c r="BE181" s="66">
        <v>2.4813709415942138</v>
      </c>
      <c r="BF181" s="66">
        <v>2.4205805226981276</v>
      </c>
      <c r="BG181" s="66">
        <v>2.3198787852451321</v>
      </c>
      <c r="BH181" s="66">
        <v>2.1869047678596307</v>
      </c>
      <c r="BI181" s="66">
        <v>2.0295983462557481</v>
      </c>
      <c r="BJ181" s="66">
        <v>1.8557798012107851</v>
      </c>
      <c r="BK181" s="66">
        <v>1.67279253992424</v>
      </c>
      <c r="BL181" s="66">
        <v>1.4872241189353135</v>
      </c>
      <c r="BM181" s="66">
        <v>1.3047125508030297</v>
      </c>
      <c r="BN181" s="66">
        <v>1.1298373360153813</v>
      </c>
      <c r="BO181" s="66">
        <v>0.96608836399572118</v>
      </c>
      <c r="BP181" s="66">
        <v>0.81590116268674073</v>
      </c>
      <c r="BQ181" s="66">
        <v>0.68074410011066078</v>
      </c>
      <c r="BR181" s="66">
        <v>0.56124199732910796</v>
      </c>
      <c r="BS181" s="66">
        <v>0.45732097792732362</v>
      </c>
      <c r="BT181" s="66">
        <v>0.36836092241177026</v>
      </c>
      <c r="BU181" s="66">
        <v>0.29334423345385058</v>
      </c>
      <c r="BV181" s="66">
        <v>0.23099236785686317</v>
      </c>
      <c r="BW181" s="66">
        <v>0.17988441419207749</v>
      </c>
      <c r="BX181" s="66">
        <v>0.13855462166016311</v>
      </c>
      <c r="BY181" s="66">
        <v>0.10556802877213826</v>
      </c>
      <c r="BZ181" s="66">
        <v>7.9575095476311059E-2</v>
      </c>
      <c r="CA181" s="66">
        <v>5.934747828986979E-2</v>
      </c>
      <c r="CB181" s="66">
        <v>4.3797831699630287E-2</v>
      </c>
      <c r="CC181" s="66">
        <v>3.1986837447947059E-2</v>
      </c>
      <c r="CD181" s="50">
        <v>2.3120645485755497E-2</v>
      </c>
      <c r="CE181" s="50">
        <v>1.6541652456951099E-2</v>
      </c>
      <c r="CF181" s="50">
        <v>1.1715136781542169E-2</v>
      </c>
      <c r="CG181" s="50">
        <v>8.2137921480850504E-3</v>
      </c>
      <c r="CH181" s="50">
        <v>5.7017149815888337E-3</v>
      </c>
      <c r="CI181" s="50">
        <v>3.9189496949483841E-3</v>
      </c>
      <c r="CJ181" s="50">
        <v>2.6673049636739081E-3</v>
      </c>
      <c r="CK181" s="50">
        <v>1.7978374753870399E-3</v>
      </c>
      <c r="CL181" s="50">
        <v>1.2001583947672022E-3</v>
      </c>
      <c r="CM181" s="50">
        <v>7.9354654267154226E-4</v>
      </c>
      <c r="CN181" s="50">
        <v>5.1974104208482434E-4</v>
      </c>
      <c r="CO181" s="50">
        <v>3.3722306341578206E-4</v>
      </c>
      <c r="CP181" s="50">
        <v>2.1676935122238392E-4</v>
      </c>
      <c r="CQ181" s="50">
        <v>1.3805857173626246E-4</v>
      </c>
      <c r="CR181" s="50">
        <v>8.7126060691609283E-5</v>
      </c>
      <c r="CS181" s="50">
        <v>5.4486114978647337E-5</v>
      </c>
      <c r="CT181" s="50">
        <v>3.3768308646248864E-5</v>
      </c>
      <c r="CU181" s="50">
        <v>2.0741850336743012E-5</v>
      </c>
      <c r="CV181" s="50">
        <v>1.2627526969530063E-5</v>
      </c>
      <c r="CW181" s="50">
        <v>7.6191254650765709E-6</v>
      </c>
      <c r="CX181" s="50">
        <v>4.5549520388474364E-6</v>
      </c>
      <c r="CY181" s="50">
        <v>2.6952169798623896E-6</v>
      </c>
      <c r="CZ181" s="50">
        <v>1.572940697421697E-6</v>
      </c>
      <c r="DA181" s="50">
        <v>8.9511642729700553E-7</v>
      </c>
      <c r="DB181" s="50">
        <v>4.7762308538901394E-7</v>
      </c>
      <c r="DC181" s="50">
        <v>2.0227766096946364E-7</v>
      </c>
    </row>
    <row r="182" spans="6:107" x14ac:dyDescent="0.25">
      <c r="F182" s="66" t="e">
        <v>#N/A</v>
      </c>
      <c r="G182" s="67">
        <v>0.48219178082191783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66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0.70338599416204506</v>
      </c>
      <c r="AW182" s="66">
        <v>1.0714510132750845</v>
      </c>
      <c r="AX182" s="66">
        <v>1.4263431403659947</v>
      </c>
      <c r="AY182" s="66">
        <v>1.7430219914887206</v>
      </c>
      <c r="AZ182" s="66">
        <v>2.01020143875196</v>
      </c>
      <c r="BA182" s="66">
        <v>2.2219031068538082</v>
      </c>
      <c r="BB182" s="66">
        <v>2.3751634010424914</v>
      </c>
      <c r="BC182" s="66">
        <v>2.4695884176095113</v>
      </c>
      <c r="BD182" s="66">
        <v>2.5071523973434542</v>
      </c>
      <c r="BE182" s="66">
        <v>2.4919091253802397</v>
      </c>
      <c r="BF182" s="66">
        <v>2.4296028291362437</v>
      </c>
      <c r="BG182" s="66">
        <v>2.327214967952592</v>
      </c>
      <c r="BH182" s="66">
        <v>2.1924861417800745</v>
      </c>
      <c r="BI182" s="66">
        <v>2.0334490261985403</v>
      </c>
      <c r="BJ182" s="66">
        <v>1.8580028443458567</v>
      </c>
      <c r="BK182" s="66">
        <v>1.6735527477541257</v>
      </c>
      <c r="BL182" s="66">
        <v>1.4867292923894944</v>
      </c>
      <c r="BM182" s="66">
        <v>1.3031948553330925</v>
      </c>
      <c r="BN182" s="66">
        <v>1.1275361611654811</v>
      </c>
      <c r="BO182" s="66">
        <v>0.96323570383044022</v>
      </c>
      <c r="BP182" s="66">
        <v>0.81271015119683654</v>
      </c>
      <c r="BQ182" s="66">
        <v>0.67740095562347746</v>
      </c>
      <c r="BR182" s="66">
        <v>0.55790129849288383</v>
      </c>
      <c r="BS182" s="66">
        <v>0.45410393509784069</v>
      </c>
      <c r="BT182" s="66">
        <v>0.3653561335056113</v>
      </c>
      <c r="BU182" s="66">
        <v>0.29061032228094685</v>
      </c>
      <c r="BV182" s="66">
        <v>0.22856188630856519</v>
      </c>
      <c r="BW182" s="66">
        <v>0.17776843219673263</v>
      </c>
      <c r="BX182" s="66">
        <v>0.1367475124732416</v>
      </c>
      <c r="BY182" s="66">
        <v>0.10405206383171935</v>
      </c>
      <c r="BZ182" s="66">
        <v>7.8324576653527836E-2</v>
      </c>
      <c r="CA182" s="66">
        <v>5.833224318322433E-2</v>
      </c>
      <c r="CB182" s="66">
        <v>4.2986060879054835E-2</v>
      </c>
      <c r="CC182" s="66">
        <v>3.1347166341350381E-2</v>
      </c>
      <c r="CD182" s="50">
        <v>2.2623636375471358E-2</v>
      </c>
      <c r="CE182" s="50">
        <v>1.6160714867373097E-2</v>
      </c>
      <c r="CF182" s="50">
        <v>1.1427000175186806E-2</v>
      </c>
      <c r="CG182" s="50">
        <v>7.9986370037781231E-3</v>
      </c>
      <c r="CH182" s="50">
        <v>5.5430609389073545E-3</v>
      </c>
      <c r="CI182" s="50">
        <v>3.803386181801237E-3</v>
      </c>
      <c r="CJ182" s="50">
        <v>2.5841336689176497E-3</v>
      </c>
      <c r="CK182" s="50">
        <v>1.7386795508781956E-3</v>
      </c>
      <c r="CL182" s="50">
        <v>1.158563996571764E-3</v>
      </c>
      <c r="CM182" s="50">
        <v>7.6463120936657702E-4</v>
      </c>
      <c r="CN182" s="50">
        <v>4.9986287926814777E-4</v>
      </c>
      <c r="CO182" s="50">
        <v>3.2370678102989082E-4</v>
      </c>
      <c r="CP182" s="50">
        <v>2.076776484243578E-4</v>
      </c>
      <c r="CQ182" s="50">
        <v>1.3200780567781728E-4</v>
      </c>
      <c r="CR182" s="50">
        <v>8.3141142754974165E-5</v>
      </c>
      <c r="CS182" s="50">
        <v>5.1888734753418273E-5</v>
      </c>
      <c r="CT182" s="50">
        <v>3.2092526129004381E-5</v>
      </c>
      <c r="CU182" s="50">
        <v>1.9671522296211135E-5</v>
      </c>
      <c r="CV182" s="50">
        <v>1.1950717528305239E-5</v>
      </c>
      <c r="CW182" s="50">
        <v>7.1954331621576502E-6</v>
      </c>
      <c r="CX182" s="50">
        <v>4.2924610941446449E-6</v>
      </c>
      <c r="CY182" s="50">
        <v>2.5344878833415421E-6</v>
      </c>
      <c r="CZ182" s="50">
        <v>1.4760651131296648E-6</v>
      </c>
      <c r="DA182" s="50">
        <v>8.3836590937545042E-7</v>
      </c>
      <c r="DB182" s="50">
        <v>4.4662599605178204E-7</v>
      </c>
      <c r="DC182" s="50">
        <v>1.8897734834833227E-7</v>
      </c>
    </row>
    <row r="183" spans="6:107" x14ac:dyDescent="0.25">
      <c r="F183" s="66" t="e">
        <v>#N/A</v>
      </c>
      <c r="G183" s="67">
        <v>0.48493150684931507</v>
      </c>
      <c r="H183" s="66">
        <v>-2.7229428726763966E-26</v>
      </c>
      <c r="I183" s="66">
        <v>1.3255899784775513E-28</v>
      </c>
      <c r="J183" s="66">
        <v>2.7494546722459471E-26</v>
      </c>
      <c r="K183" s="66">
        <v>1.6118836355968106E-25</v>
      </c>
      <c r="L183" s="66">
        <v>9.1566362956254823E-25</v>
      </c>
      <c r="M183" s="66">
        <v>5.1804704442870895E-24</v>
      </c>
      <c r="N183" s="66">
        <v>2.9209284595980464E-23</v>
      </c>
      <c r="O183" s="66">
        <v>1.6410529560462612E-22</v>
      </c>
      <c r="P183" s="66">
        <v>9.1851941054422216E-22</v>
      </c>
      <c r="Q183" s="66">
        <v>5.1206433730975774E-21</v>
      </c>
      <c r="R183" s="66">
        <v>2.8426884965058238E-20</v>
      </c>
      <c r="S183" s="66">
        <v>1.5710549936402717E-19</v>
      </c>
      <c r="T183" s="66">
        <v>8.6415026029554155E-19</v>
      </c>
      <c r="U183" s="66">
        <v>4.7292199156636769E-18</v>
      </c>
      <c r="V183" s="66">
        <v>2.5742182851673309E-17</v>
      </c>
      <c r="W183" s="66">
        <v>1.39314043873204E-16</v>
      </c>
      <c r="X183" s="66">
        <v>7.493052453884504E-16</v>
      </c>
      <c r="Y183" s="66">
        <v>4.0034805941962225E-15</v>
      </c>
      <c r="Z183" s="66">
        <v>2.1237797922559335E-14</v>
      </c>
      <c r="AA183" s="66">
        <v>1.1179569179051953E-13</v>
      </c>
      <c r="AB183" s="66">
        <v>5.8358532357819918E-13</v>
      </c>
      <c r="AC183" s="66">
        <v>3.0187746495200106E-12</v>
      </c>
      <c r="AD183" s="66">
        <v>1.5461235787960202E-11</v>
      </c>
      <c r="AE183" s="66">
        <v>7.8330990978755378E-11</v>
      </c>
      <c r="AF183" s="66">
        <v>3.9212634303267822E-10</v>
      </c>
      <c r="AG183" s="66">
        <v>1.9371973723296524E-9</v>
      </c>
      <c r="AH183" s="66">
        <v>9.4305830911456863E-9</v>
      </c>
      <c r="AI183" s="66">
        <v>4.5161565993706504E-8</v>
      </c>
      <c r="AJ183" s="66">
        <v>2.1231166082876291E-7</v>
      </c>
      <c r="AK183" s="66">
        <v>9.7742710817853043E-7</v>
      </c>
      <c r="AL183" s="66">
        <v>4.3934376342349619E-6</v>
      </c>
      <c r="AM183" s="66">
        <v>1.921063909080375E-5</v>
      </c>
      <c r="AN183" s="66">
        <v>8.1341369881253453E-5</v>
      </c>
      <c r="AO183" s="66">
        <v>3.3158702751480629E-4</v>
      </c>
      <c r="AP183" s="66">
        <v>1.2916645793144244E-3</v>
      </c>
      <c r="AQ183" s="66">
        <v>4.7607713085640732E-3</v>
      </c>
      <c r="AR183" s="66">
        <v>1.6382325989798507E-2</v>
      </c>
      <c r="AS183" s="66">
        <v>5.1663250551418884E-2</v>
      </c>
      <c r="AT183" s="66">
        <v>0.14541711797952245</v>
      </c>
      <c r="AU183" s="66">
        <v>0.35170293013293435</v>
      </c>
      <c r="AV183" s="66">
        <v>0.69440906908549549</v>
      </c>
      <c r="AW183" s="66">
        <v>1.07453340622029</v>
      </c>
      <c r="AX183" s="66">
        <v>1.4349310237892334</v>
      </c>
      <c r="AY183" s="66">
        <v>1.7541071747198909</v>
      </c>
      <c r="AZ183" s="66">
        <v>2.0226180221969501</v>
      </c>
      <c r="BA183" s="66">
        <v>2.2349851908790317</v>
      </c>
      <c r="BB183" s="66">
        <v>2.3883422377764458</v>
      </c>
      <c r="BC183" s="66">
        <v>2.4823395901460352</v>
      </c>
      <c r="BD183" s="66">
        <v>2.5190150881665252</v>
      </c>
      <c r="BE183" s="66">
        <v>2.5025082620973551</v>
      </c>
      <c r="BF183" s="66">
        <v>2.4386632251850409</v>
      </c>
      <c r="BG183" s="66">
        <v>2.3345668380137883</v>
      </c>
      <c r="BH183" s="66">
        <v>2.1980627190948372</v>
      </c>
      <c r="BI183" s="66">
        <v>2.0372774660785455</v>
      </c>
      <c r="BJ183" s="66">
        <v>1.8601899811590723</v>
      </c>
      <c r="BK183" s="66">
        <v>1.674267502922699</v>
      </c>
      <c r="BL183" s="66">
        <v>1.4861835654256514</v>
      </c>
      <c r="BM183" s="66">
        <v>1.3016245845656982</v>
      </c>
      <c r="BN183" s="66">
        <v>1.1251839574555182</v>
      </c>
      <c r="BO183" s="66">
        <v>0.96033609118545715</v>
      </c>
      <c r="BP183" s="66">
        <v>0.80947804577103544</v>
      </c>
      <c r="BQ183" s="66">
        <v>0.6740236264958408</v>
      </c>
      <c r="BR183" s="66">
        <v>0.55453371687129804</v>
      </c>
      <c r="BS183" s="66">
        <v>0.45086715737873412</v>
      </c>
      <c r="BT183" s="66">
        <v>0.36233818890260294</v>
      </c>
      <c r="BU183" s="66">
        <v>0.28786898671341282</v>
      </c>
      <c r="BV183" s="66">
        <v>0.22612871093836343</v>
      </c>
      <c r="BW183" s="66">
        <v>0.1756534414889297</v>
      </c>
      <c r="BX183" s="66">
        <v>0.13494407427868904</v>
      </c>
      <c r="BY183" s="66">
        <v>0.1025415441759816</v>
      </c>
      <c r="BZ183" s="66">
        <v>7.7080508304150655E-2</v>
      </c>
      <c r="CA183" s="66">
        <v>5.7323846815206012E-2</v>
      </c>
      <c r="CB183" s="66">
        <v>4.2181051995557613E-2</v>
      </c>
      <c r="CC183" s="66">
        <v>3.0713855236486825E-2</v>
      </c>
      <c r="CD183" s="50">
        <v>2.2132380975054929E-2</v>
      </c>
      <c r="CE183" s="50">
        <v>1.5784818491717138E-2</v>
      </c>
      <c r="CF183" s="50">
        <v>1.1143161096857583E-2</v>
      </c>
      <c r="CG183" s="50">
        <v>7.7870579700666147E-3</v>
      </c>
      <c r="CH183" s="50">
        <v>5.3873186368092229E-3</v>
      </c>
      <c r="CI183" s="50">
        <v>3.6901466795583012E-3</v>
      </c>
      <c r="CJ183" s="50">
        <v>2.5027832948520999E-3</v>
      </c>
      <c r="CK183" s="50">
        <v>1.6809238360822876E-3</v>
      </c>
      <c r="CL183" s="50">
        <v>1.1180318221398191E-3</v>
      </c>
      <c r="CM183" s="50">
        <v>7.3650809406709892E-4</v>
      </c>
      <c r="CN183" s="50">
        <v>4.8056680865077149E-4</v>
      </c>
      <c r="CO183" s="50">
        <v>3.1061210719830778E-4</v>
      </c>
      <c r="CP183" s="50">
        <v>1.9888711970102331E-4</v>
      </c>
      <c r="CQ183" s="50">
        <v>1.2616932017722792E-4</v>
      </c>
      <c r="CR183" s="50">
        <v>7.9303917753730687E-5</v>
      </c>
      <c r="CS183" s="50">
        <v>4.9392820383385944E-5</v>
      </c>
      <c r="CT183" s="50">
        <v>3.0485597254174635E-5</v>
      </c>
      <c r="CU183" s="50">
        <v>1.8647357442887849E-5</v>
      </c>
      <c r="CV183" s="50">
        <v>1.1304492985382189E-5</v>
      </c>
      <c r="CW183" s="50">
        <v>6.7917655669332005E-6</v>
      </c>
      <c r="CX183" s="50">
        <v>4.0429207450896898E-6</v>
      </c>
      <c r="CY183" s="50">
        <v>2.3820189346261705E-6</v>
      </c>
      <c r="CZ183" s="50">
        <v>1.3843604462947089E-6</v>
      </c>
      <c r="DA183" s="50">
        <v>7.8474778240417224E-7</v>
      </c>
      <c r="DB183" s="50">
        <v>4.1738558218383598E-7</v>
      </c>
      <c r="DC183" s="50">
        <v>1.7644126009713671E-7</v>
      </c>
    </row>
    <row r="184" spans="6:107" x14ac:dyDescent="0.25">
      <c r="F184" s="66" t="e">
        <v>#N/A</v>
      </c>
      <c r="G184" s="67">
        <v>0.48767123287671238</v>
      </c>
      <c r="H184" s="66">
        <v>-4.2808635516389869E-27</v>
      </c>
      <c r="I184" s="66">
        <v>2.0183285939633378E-29</v>
      </c>
      <c r="J184" s="66">
        <v>4.3212301235182542E-27</v>
      </c>
      <c r="K184" s="66">
        <v>2.5894585142636971E-26</v>
      </c>
      <c r="L184" s="66">
        <v>1.5061849725942333E-25</v>
      </c>
      <c r="M184" s="66">
        <v>8.7308948805174622E-25</v>
      </c>
      <c r="N184" s="66">
        <v>5.0468523292621122E-24</v>
      </c>
      <c r="O184" s="66">
        <v>2.9087551843621355E-23</v>
      </c>
      <c r="P184" s="66">
        <v>1.6712706282366868E-22</v>
      </c>
      <c r="Q184" s="66">
        <v>9.5710852329303791E-22</v>
      </c>
      <c r="R184" s="66">
        <v>5.462168645520774E-21</v>
      </c>
      <c r="S184" s="66">
        <v>3.1057420520243648E-20</v>
      </c>
      <c r="T184" s="66">
        <v>1.7589762040463478E-19</v>
      </c>
      <c r="U184" s="66">
        <v>9.920572603411745E-19</v>
      </c>
      <c r="V184" s="66">
        <v>5.570217772776952E-18</v>
      </c>
      <c r="W184" s="66">
        <v>3.1126458026401653E-17</v>
      </c>
      <c r="X184" s="66">
        <v>1.7304451337506979E-16</v>
      </c>
      <c r="Y184" s="66">
        <v>9.5672668227367213E-16</v>
      </c>
      <c r="Z184" s="66">
        <v>5.2581297314284939E-15</v>
      </c>
      <c r="AA184" s="66">
        <v>2.8712854276616369E-14</v>
      </c>
      <c r="AB184" s="66">
        <v>1.5569846006448387E-13</v>
      </c>
      <c r="AC184" s="66">
        <v>8.3788510834976182E-13</v>
      </c>
      <c r="AD184" s="66">
        <v>4.4716552808349071E-12</v>
      </c>
      <c r="AE184" s="66">
        <v>2.3647329966291621E-11</v>
      </c>
      <c r="AF184" s="66">
        <v>1.2379913524720083E-10</v>
      </c>
      <c r="AG184" s="66">
        <v>6.4091477024733513E-10</v>
      </c>
      <c r="AH184" s="66">
        <v>3.2769827180108363E-9</v>
      </c>
      <c r="AI184" s="66">
        <v>1.6522741454053697E-8</v>
      </c>
      <c r="AJ184" s="66">
        <v>8.2004906601379776E-8</v>
      </c>
      <c r="AK184" s="66">
        <v>3.9976141279356978E-7</v>
      </c>
      <c r="AL184" s="66">
        <v>1.90901245395688E-6</v>
      </c>
      <c r="AM184" s="66">
        <v>8.9008275712861808E-6</v>
      </c>
      <c r="AN184" s="66">
        <v>4.0351595106637147E-5</v>
      </c>
      <c r="AO184" s="66">
        <v>1.7692253666813266E-4</v>
      </c>
      <c r="AP184" s="66">
        <v>7.4500443745264839E-4</v>
      </c>
      <c r="AQ184" s="66">
        <v>2.9846769104059419E-3</v>
      </c>
      <c r="AR184" s="66">
        <v>1.1228510198860795E-2</v>
      </c>
      <c r="AS184" s="66">
        <v>3.8928520686977421E-2</v>
      </c>
      <c r="AT184" s="66">
        <v>0.12091974112690705</v>
      </c>
      <c r="AU184" s="66">
        <v>0.32204529938151655</v>
      </c>
      <c r="AV184" s="66">
        <v>0.68640585470345061</v>
      </c>
      <c r="AW184" s="66">
        <v>1.0790471354295081</v>
      </c>
      <c r="AX184" s="66">
        <v>1.4441768645615747</v>
      </c>
      <c r="AY184" s="66">
        <v>1.7654484913762978</v>
      </c>
      <c r="AZ184" s="66">
        <v>2.035181712611823</v>
      </c>
      <c r="BA184" s="66">
        <v>2.2481931772980581</v>
      </c>
      <c r="BB184" s="66">
        <v>2.4016372269051978</v>
      </c>
      <c r="BC184" s="66">
        <v>2.4951929001266535</v>
      </c>
      <c r="BD184" s="66">
        <v>2.5309610212872973</v>
      </c>
      <c r="BE184" s="66">
        <v>2.5131686265590232</v>
      </c>
      <c r="BF184" s="66">
        <v>2.4477616115853231</v>
      </c>
      <c r="BG184" s="66">
        <v>2.3419339754830082</v>
      </c>
      <c r="BH184" s="66">
        <v>2.2036338327278764</v>
      </c>
      <c r="BI184" s="66">
        <v>2.0410828363466016</v>
      </c>
      <c r="BJ184" s="66">
        <v>1.8623403061650341</v>
      </c>
      <c r="BK184" s="66">
        <v>1.6749359040019018</v>
      </c>
      <c r="BL184" s="66">
        <v>1.4855861075874559</v>
      </c>
      <c r="BM184" s="66">
        <v>1.300001028716252</v>
      </c>
      <c r="BN184" s="66">
        <v>1.1227801665997024</v>
      </c>
      <c r="BO184" s="66">
        <v>0.95738913179787788</v>
      </c>
      <c r="BP184" s="66">
        <v>0.80620461271561195</v>
      </c>
      <c r="BQ184" s="66">
        <v>0.67061202365754957</v>
      </c>
      <c r="BR184" s="66">
        <v>0.5511392836112099</v>
      </c>
      <c r="BS184" s="66">
        <v>0.44761076728932403</v>
      </c>
      <c r="BT184" s="66">
        <v>0.35930727279169627</v>
      </c>
      <c r="BU184" s="66">
        <v>0.28512044489956084</v>
      </c>
      <c r="BV184" s="66">
        <v>0.2236930701219399</v>
      </c>
      <c r="BW184" s="66">
        <v>0.17353966203481419</v>
      </c>
      <c r="BX184" s="66">
        <v>0.13314450543598896</v>
      </c>
      <c r="BY184" s="66">
        <v>0.10103663853344971</v>
      </c>
      <c r="BZ184" s="66">
        <v>7.5843025983851675E-2</v>
      </c>
      <c r="CA184" s="66">
        <v>5.6322391580965074E-2</v>
      </c>
      <c r="CB184" s="66">
        <v>4.138287684589647E-2</v>
      </c>
      <c r="CC184" s="66">
        <v>3.0086949487620127E-2</v>
      </c>
      <c r="CD184" s="50">
        <v>2.1646903121723512E-2</v>
      </c>
      <c r="CE184" s="50">
        <v>1.5413970697074977E-2</v>
      </c>
      <c r="CF184" s="50">
        <v>1.0863615151683706E-2</v>
      </c>
      <c r="CG184" s="50">
        <v>7.5790429748079317E-3</v>
      </c>
      <c r="CH184" s="50">
        <v>5.2344716504859482E-3</v>
      </c>
      <c r="CI184" s="50">
        <v>3.5792129522433476E-3</v>
      </c>
      <c r="CJ184" s="50">
        <v>2.423235607969882E-3</v>
      </c>
      <c r="CK184" s="50">
        <v>1.6245532874376151E-3</v>
      </c>
      <c r="CL184" s="50">
        <v>1.0785467014615634E-3</v>
      </c>
      <c r="CM184" s="50">
        <v>7.0916420388460741E-4</v>
      </c>
      <c r="CN184" s="50">
        <v>4.6184205090785949E-4</v>
      </c>
      <c r="CO184" s="50">
        <v>2.9793034061357572E-4</v>
      </c>
      <c r="CP184" s="50">
        <v>1.9039090908767997E-4</v>
      </c>
      <c r="CQ184" s="50">
        <v>1.2053782989923114E-4</v>
      </c>
      <c r="CR184" s="50">
        <v>7.561039188288407E-5</v>
      </c>
      <c r="CS184" s="50">
        <v>4.6995409533267561E-5</v>
      </c>
      <c r="CT184" s="50">
        <v>2.894536272574953E-5</v>
      </c>
      <c r="CU184" s="50">
        <v>1.7667807620405053E-5</v>
      </c>
      <c r="CV184" s="50">
        <v>1.0687760817807621E-5</v>
      </c>
      <c r="CW184" s="50">
        <v>6.4073635803535485E-6</v>
      </c>
      <c r="CX184" s="50">
        <v>3.8058118688644059E-6</v>
      </c>
      <c r="CY184" s="50">
        <v>2.2374613653777298E-6</v>
      </c>
      <c r="CZ184" s="50">
        <v>1.2975978022878651E-6</v>
      </c>
      <c r="DA184" s="50">
        <v>7.3411762046825057E-7</v>
      </c>
      <c r="DB184" s="50">
        <v>3.8981828924245838E-7</v>
      </c>
      <c r="DC184" s="50">
        <v>1.6463251399029242E-7</v>
      </c>
    </row>
    <row r="185" spans="6:107" x14ac:dyDescent="0.25">
      <c r="F185" s="66" t="e">
        <v>#N/A</v>
      </c>
      <c r="G185" s="67">
        <v>0.49041095890410963</v>
      </c>
      <c r="H185" s="66">
        <v>-5.5192530160058715E-28</v>
      </c>
      <c r="I185" s="66">
        <v>2.5187925659556043E-30</v>
      </c>
      <c r="J185" s="66">
        <v>5.5696288673249827E-28</v>
      </c>
      <c r="K185" s="66">
        <v>3.4136086420798855E-27</v>
      </c>
      <c r="L185" s="66">
        <v>2.0343531497548533E-26</v>
      </c>
      <c r="M185" s="66">
        <v>1.2090445875826026E-25</v>
      </c>
      <c r="N185" s="66">
        <v>7.1699727224404352E-25</v>
      </c>
      <c r="O185" s="66">
        <v>4.2423693110210659E-24</v>
      </c>
      <c r="P185" s="66">
        <v>2.5041426964817383E-23</v>
      </c>
      <c r="Q185" s="66">
        <v>1.4743749174429904E-22</v>
      </c>
      <c r="R185" s="66">
        <v>8.6574119047040873E-22</v>
      </c>
      <c r="S185" s="66">
        <v>5.0690461290052029E-21</v>
      </c>
      <c r="T185" s="66">
        <v>2.9589800578662883E-20</v>
      </c>
      <c r="U185" s="66">
        <v>1.7216585351658652E-19</v>
      </c>
      <c r="V185" s="66">
        <v>9.9825975973900684E-19</v>
      </c>
      <c r="W185" s="66">
        <v>5.7666495110415184E-18</v>
      </c>
      <c r="X185" s="66">
        <v>3.3179269934436439E-17</v>
      </c>
      <c r="Y185" s="66">
        <v>1.9008125564003933E-16</v>
      </c>
      <c r="Z185" s="66">
        <v>1.0839037790210966E-15</v>
      </c>
      <c r="AA185" s="66">
        <v>6.1496736810993074E-15</v>
      </c>
      <c r="AB185" s="66">
        <v>3.4700210956768712E-14</v>
      </c>
      <c r="AC185" s="66">
        <v>1.946316627921551E-13</v>
      </c>
      <c r="AD185" s="66">
        <v>1.0845452309064304E-12</v>
      </c>
      <c r="AE185" s="66">
        <v>5.9999645592432231E-12</v>
      </c>
      <c r="AF185" s="66">
        <v>3.2929509243011961E-11</v>
      </c>
      <c r="AG185" s="66">
        <v>1.7913096969242422E-10</v>
      </c>
      <c r="AH185" s="66">
        <v>9.6482759873576375E-10</v>
      </c>
      <c r="AI185" s="66">
        <v>5.1390337510493015E-9</v>
      </c>
      <c r="AJ185" s="66">
        <v>2.7028156231662236E-8</v>
      </c>
      <c r="AK185" s="66">
        <v>1.4010878056088187E-7</v>
      </c>
      <c r="AL185" s="66">
        <v>7.1425991544173197E-7</v>
      </c>
      <c r="AM185" s="66">
        <v>3.5708650137800487E-6</v>
      </c>
      <c r="AN185" s="66">
        <v>1.7444905589007491E-5</v>
      </c>
      <c r="AO185" s="66">
        <v>8.289501767504567E-5</v>
      </c>
      <c r="AP185" s="66">
        <v>3.8077481889478229E-4</v>
      </c>
      <c r="AQ185" s="66">
        <v>1.6764828525675994E-3</v>
      </c>
      <c r="AR185" s="66">
        <v>6.9897580736400493E-3</v>
      </c>
      <c r="AS185" s="66">
        <v>2.7102409576775947E-2</v>
      </c>
      <c r="AT185" s="66">
        <v>9.4977557655802056E-2</v>
      </c>
      <c r="AU185" s="66">
        <v>0.28653674012499303</v>
      </c>
      <c r="AV185" s="66">
        <v>0.68039739008925582</v>
      </c>
      <c r="AW185" s="66">
        <v>1.0852608523735479</v>
      </c>
      <c r="AX185" s="66">
        <v>1.4539996147325165</v>
      </c>
      <c r="AY185" s="66">
        <v>1.7769820730362664</v>
      </c>
      <c r="AZ185" s="66">
        <v>2.0478733648762883</v>
      </c>
      <c r="BA185" s="66">
        <v>2.2615245824296499</v>
      </c>
      <c r="BB185" s="66">
        <v>2.4150493124717336</v>
      </c>
      <c r="BC185" s="66">
        <v>2.5081494230676111</v>
      </c>
      <c r="BD185" s="66">
        <v>2.542990884911859</v>
      </c>
      <c r="BE185" s="66">
        <v>2.5238904899372616</v>
      </c>
      <c r="BF185" s="66">
        <v>2.4568978773605976</v>
      </c>
      <c r="BG185" s="66">
        <v>2.3493159442652023</v>
      </c>
      <c r="BH185" s="66">
        <v>2.2091987970125189</v>
      </c>
      <c r="BI185" s="66">
        <v>2.0448642884455213</v>
      </c>
      <c r="BJ185" s="66">
        <v>1.8644528963014337</v>
      </c>
      <c r="BK185" s="66">
        <v>1.6755570348526163</v>
      </c>
      <c r="BL185" s="66">
        <v>1.4849360774818059</v>
      </c>
      <c r="BM185" s="66">
        <v>1.298323471203086</v>
      </c>
      <c r="BN185" s="66">
        <v>1.1203242275315672</v>
      </c>
      <c r="BO185" s="66">
        <v>0.95439443213215935</v>
      </c>
      <c r="BP185" s="66">
        <v>0.80288962180900292</v>
      </c>
      <c r="BQ185" s="66">
        <v>0.66716606337219242</v>
      </c>
      <c r="BR185" s="66">
        <v>0.54771803617308801</v>
      </c>
      <c r="BS185" s="66">
        <v>0.44433489385716851</v>
      </c>
      <c r="BT185" s="66">
        <v>0.35626357543897996</v>
      </c>
      <c r="BU185" s="66">
        <v>0.28236492019737414</v>
      </c>
      <c r="BV185" s="66">
        <v>0.22125519633113991</v>
      </c>
      <c r="BW185" s="66">
        <v>0.17142731670636724</v>
      </c>
      <c r="BX185" s="66">
        <v>0.13134900607746641</v>
      </c>
      <c r="BY185" s="66">
        <v>9.9537516422814776E-2</v>
      </c>
      <c r="BZ185" s="66">
        <v>7.4612265258441141E-2</v>
      </c>
      <c r="CA185" s="66">
        <v>5.5327979325357435E-2</v>
      </c>
      <c r="CB185" s="66">
        <v>4.059160632532291E-2</v>
      </c>
      <c r="CC185" s="66">
        <v>2.9466493376832339E-2</v>
      </c>
      <c r="CD185" s="50">
        <v>2.1167225551934982E-2</v>
      </c>
      <c r="CE185" s="50">
        <v>1.5048177822250495E-2</v>
      </c>
      <c r="CF185" s="50">
        <v>1.0588357051636061E-2</v>
      </c>
      <c r="CG185" s="50">
        <v>7.3745792180658215E-3</v>
      </c>
      <c r="CH185" s="50">
        <v>5.0845029980431744E-3</v>
      </c>
      <c r="CI185" s="50">
        <v>3.4705663656702198E-3</v>
      </c>
      <c r="CJ185" s="50">
        <v>2.3454721133796337E-3</v>
      </c>
      <c r="CK185" s="50">
        <v>1.5695507102179524E-3</v>
      </c>
      <c r="CL185" s="50">
        <v>1.0400933965910328E-3</v>
      </c>
      <c r="CM185" s="50">
        <v>6.825865365826854E-4</v>
      </c>
      <c r="CN185" s="50">
        <v>4.436778551721402E-4</v>
      </c>
      <c r="CO185" s="50">
        <v>2.8565282986234026E-4</v>
      </c>
      <c r="CP185" s="50">
        <v>1.8218221989126627E-4</v>
      </c>
      <c r="CQ185" s="50">
        <v>1.1510810990397844E-4</v>
      </c>
      <c r="CR185" s="50">
        <v>7.2056627710776196E-5</v>
      </c>
      <c r="CS185" s="50">
        <v>4.4693589441584708E-5</v>
      </c>
      <c r="CT185" s="50">
        <v>2.7469704927755336E-5</v>
      </c>
      <c r="CU185" s="50">
        <v>1.6731358468655451E-5</v>
      </c>
      <c r="CV185" s="50">
        <v>1.0099455075232805E-5</v>
      </c>
      <c r="CW185" s="50">
        <v>6.0414884300073135E-6</v>
      </c>
      <c r="CX185" s="50">
        <v>3.5806304916002976E-6</v>
      </c>
      <c r="CY185" s="50">
        <v>2.1004773944884432E-6</v>
      </c>
      <c r="CZ185" s="50">
        <v>1.215555994662757E-6</v>
      </c>
      <c r="DA185" s="50">
        <v>6.8633613704328974E-7</v>
      </c>
      <c r="DB185" s="50">
        <v>3.6384365737086966E-7</v>
      </c>
      <c r="DC185" s="50">
        <v>1.5351561467657629E-7</v>
      </c>
    </row>
    <row r="186" spans="6:107" x14ac:dyDescent="0.25">
      <c r="F186" s="66" t="e">
        <v>#N/A</v>
      </c>
      <c r="G186" s="67">
        <v>0.49315068493150688</v>
      </c>
      <c r="H186" s="66">
        <v>-5.4739801720590088E-29</v>
      </c>
      <c r="I186" s="66">
        <v>2.4166717930893489E-31</v>
      </c>
      <c r="J186" s="66">
        <v>5.5223136079207954E-29</v>
      </c>
      <c r="K186" s="66">
        <v>3.464003286455617E-28</v>
      </c>
      <c r="L186" s="66">
        <v>2.1165251008201127E-27</v>
      </c>
      <c r="M186" s="66">
        <v>1.2905575289993139E-26</v>
      </c>
      <c r="N186" s="66">
        <v>7.8575005583744536E-26</v>
      </c>
      <c r="O186" s="66">
        <v>4.7765665400067279E-25</v>
      </c>
      <c r="P186" s="66">
        <v>2.8988950610459268E-24</v>
      </c>
      <c r="Q186" s="66">
        <v>1.7562711702352884E-23</v>
      </c>
      <c r="R186" s="66">
        <v>1.0620531599882688E-22</v>
      </c>
      <c r="S186" s="66">
        <v>6.4098114805876914E-22</v>
      </c>
      <c r="T186" s="66">
        <v>3.860399250642359E-21</v>
      </c>
      <c r="U186" s="66">
        <v>2.3197706231274595E-20</v>
      </c>
      <c r="V186" s="66">
        <v>1.390641050840897E-19</v>
      </c>
      <c r="W186" s="66">
        <v>8.3150721549198237E-19</v>
      </c>
      <c r="X186" s="66">
        <v>4.9580751277461194E-18</v>
      </c>
      <c r="Y186" s="66">
        <v>2.9475513624334058E-17</v>
      </c>
      <c r="Z186" s="66">
        <v>1.7466434897476537E-16</v>
      </c>
      <c r="AA186" s="66">
        <v>1.0313866329002376E-15</v>
      </c>
      <c r="AB186" s="66">
        <v>6.0670374403787753E-15</v>
      </c>
      <c r="AC186" s="66">
        <v>3.5539741352304506E-14</v>
      </c>
      <c r="AD186" s="66">
        <v>2.0723152643948636E-13</v>
      </c>
      <c r="AE186" s="66">
        <v>1.2022514309453314E-12</v>
      </c>
      <c r="AF186" s="66">
        <v>6.9357430210718411E-12</v>
      </c>
      <c r="AG186" s="66">
        <v>3.9761963425577797E-11</v>
      </c>
      <c r="AH186" s="66">
        <v>2.2635350806622075E-10</v>
      </c>
      <c r="AI186" s="66">
        <v>1.2783618388810054E-9</v>
      </c>
      <c r="AJ186" s="66">
        <v>7.1546304871002216E-9</v>
      </c>
      <c r="AK186" s="66">
        <v>3.9627756303259015E-8</v>
      </c>
      <c r="AL186" s="66">
        <v>2.1685039973660707E-7</v>
      </c>
      <c r="AM186" s="66">
        <v>1.169894316555111E-6</v>
      </c>
      <c r="AN186" s="66">
        <v>6.2053952276716197E-6</v>
      </c>
      <c r="AO186" s="66">
        <v>3.2244794496191674E-5</v>
      </c>
      <c r="AP186" s="66">
        <v>1.6333809783549514E-4</v>
      </c>
      <c r="AQ186" s="66">
        <v>8.010512284999593E-4</v>
      </c>
      <c r="AR186" s="66">
        <v>3.7651653253923867E-3</v>
      </c>
      <c r="AS186" s="66">
        <v>1.6696715044879795E-2</v>
      </c>
      <c r="AT186" s="66">
        <v>6.8037478571144033E-2</v>
      </c>
      <c r="AU186" s="66">
        <v>0.24250462458615332</v>
      </c>
      <c r="AV186" s="66">
        <v>0.67816003656816304</v>
      </c>
      <c r="AW186" s="66">
        <v>1.0933553234048436</v>
      </c>
      <c r="AX186" s="66">
        <v>1.4642381699675699</v>
      </c>
      <c r="AY186" s="66">
        <v>1.7886380405768108</v>
      </c>
      <c r="AZ186" s="66">
        <v>2.0606799568688476</v>
      </c>
      <c r="BA186" s="66">
        <v>2.2749798102717786</v>
      </c>
      <c r="BB186" s="66">
        <v>2.4285801578705883</v>
      </c>
      <c r="BC186" s="66">
        <v>2.521210347757274</v>
      </c>
      <c r="BD186" s="66">
        <v>2.5551053737537437</v>
      </c>
      <c r="BE186" s="66">
        <v>2.534674115763484</v>
      </c>
      <c r="BF186" s="66">
        <v>2.4660718990196711</v>
      </c>
      <c r="BG186" s="66">
        <v>2.3567122916789951</v>
      </c>
      <c r="BH186" s="66">
        <v>2.2147569072472515</v>
      </c>
      <c r="BI186" s="66">
        <v>2.0486209544044143</v>
      </c>
      <c r="BJ186" s="66">
        <v>1.8665268106140982</v>
      </c>
      <c r="BK186" s="66">
        <v>1.6761299644250949</v>
      </c>
      <c r="BL186" s="66">
        <v>1.4842326226983162</v>
      </c>
      <c r="BM186" s="66">
        <v>1.296591188674127</v>
      </c>
      <c r="BN186" s="66">
        <v>1.1178155765151176</v>
      </c>
      <c r="BO186" s="66">
        <v>0.95135159954720816</v>
      </c>
      <c r="BP186" s="66">
        <v>0.79953284649530454</v>
      </c>
      <c r="BQ186" s="66">
        <v>0.66368566743044832</v>
      </c>
      <c r="BR186" s="66">
        <v>0.54427001850322687</v>
      </c>
      <c r="BS186" s="66">
        <v>0.44103967275540645</v>
      </c>
      <c r="BT186" s="66">
        <v>0.35320729328357098</v>
      </c>
      <c r="BU186" s="66">
        <v>0.27960264122871065</v>
      </c>
      <c r="BV186" s="66">
        <v>0.21881532615108745</v>
      </c>
      <c r="BW186" s="66">
        <v>0.16931663126909799</v>
      </c>
      <c r="BX186" s="66">
        <v>0.12955777807556298</v>
      </c>
      <c r="BY186" s="66">
        <v>9.8044348108692378E-2</v>
      </c>
      <c r="BZ186" s="66">
        <v>7.3388361655858644E-2</v>
      </c>
      <c r="CA186" s="66">
        <v>5.4340711297159172E-2</v>
      </c>
      <c r="CB186" s="66">
        <v>3.9807310388038197E-2</v>
      </c>
      <c r="CC186" s="66">
        <v>2.8852530082867998E-2</v>
      </c>
      <c r="CD186" s="50">
        <v>2.069336987920185E-2</v>
      </c>
      <c r="CE186" s="50">
        <v>1.4687445163970992E-2</v>
      </c>
      <c r="CF186" s="50">
        <v>1.0317380608836562E-2</v>
      </c>
      <c r="CG186" s="50">
        <v>7.1736531708743853E-3</v>
      </c>
      <c r="CH186" s="50">
        <v>4.9373951430334122E-3</v>
      </c>
      <c r="CI186" s="50">
        <v>3.3641878922229793E-3</v>
      </c>
      <c r="CJ186" s="50">
        <v>2.2694740605944683E-3</v>
      </c>
      <c r="CK186" s="50">
        <v>1.5158987644153532E-3</v>
      </c>
      <c r="CL186" s="50">
        <v>1.0026566070230943E-3</v>
      </c>
      <c r="CM186" s="50">
        <v>6.5676208511679086E-4</v>
      </c>
      <c r="CN186" s="50">
        <v>4.260635026130063E-4</v>
      </c>
      <c r="CO186" s="50">
        <v>2.7377097606492702E-4</v>
      </c>
      <c r="CP186" s="50">
        <v>1.7425431649953715E-4</v>
      </c>
      <c r="CQ186" s="50">
        <v>1.0987499677737171E-4</v>
      </c>
      <c r="CR186" s="50">
        <v>6.8638744791635188E-5</v>
      </c>
      <c r="CS186" s="50">
        <v>4.2484497164835723E-5</v>
      </c>
      <c r="CT186" s="50">
        <v>2.6056547926419012E-5</v>
      </c>
      <c r="CU186" s="50">
        <v>1.5836529283141951E-5</v>
      </c>
      <c r="CV186" s="50">
        <v>9.5385361691529458E-6</v>
      </c>
      <c r="CW186" s="50">
        <v>5.6934214389250358E-6</v>
      </c>
      <c r="CX186" s="50">
        <v>3.3668875680616938E-6</v>
      </c>
      <c r="CY186" s="50">
        <v>1.9707400364313164E-6</v>
      </c>
      <c r="CZ186" s="50">
        <v>1.1380213907980338E-6</v>
      </c>
      <c r="DA186" s="50">
        <v>6.4126907099629258E-7</v>
      </c>
      <c r="DB186" s="50">
        <v>3.3938424802074523E-7</v>
      </c>
      <c r="DC186" s="50">
        <v>1.4305642033648608E-7</v>
      </c>
    </row>
    <row r="187" spans="6:107" x14ac:dyDescent="0.25">
      <c r="F187" s="66" t="e">
        <v>#N/A</v>
      </c>
      <c r="G187" s="67">
        <v>0.49589041095890413</v>
      </c>
      <c r="H187" s="66">
        <v>-3.714551478951305E-30</v>
      </c>
      <c r="I187" s="66">
        <v>1.5854846066508734E-32</v>
      </c>
      <c r="J187" s="66">
        <v>3.7462611710843221E-30</v>
      </c>
      <c r="K187" s="66">
        <v>2.4067012130636273E-29</v>
      </c>
      <c r="L187" s="66">
        <v>1.508700860369997E-28</v>
      </c>
      <c r="M187" s="66">
        <v>9.445235150947862E-28</v>
      </c>
      <c r="N187" s="66">
        <v>5.9086292950474083E-27</v>
      </c>
      <c r="O187" s="66">
        <v>3.6932829226355616E-26</v>
      </c>
      <c r="P187" s="66">
        <v>2.3065871552049365E-25</v>
      </c>
      <c r="Q187" s="66">
        <v>1.4392497703042228E-24</v>
      </c>
      <c r="R187" s="66">
        <v>8.9719513011535645E-24</v>
      </c>
      <c r="S187" s="66">
        <v>5.587211676222352E-23</v>
      </c>
      <c r="T187" s="66">
        <v>3.475610892636857E-22</v>
      </c>
      <c r="U187" s="66">
        <v>2.1595448113683985E-21</v>
      </c>
      <c r="V187" s="66">
        <v>1.3401457840076908E-20</v>
      </c>
      <c r="W187" s="66">
        <v>8.3053945876043665E-20</v>
      </c>
      <c r="X187" s="66">
        <v>5.1397483872975085E-19</v>
      </c>
      <c r="Y187" s="66">
        <v>3.1757501467638477E-18</v>
      </c>
      <c r="Z187" s="66">
        <v>1.9589206026060357E-17</v>
      </c>
      <c r="AA187" s="66">
        <v>1.2061159698891983E-16</v>
      </c>
      <c r="AB187" s="66">
        <v>7.4112228937710476E-16</v>
      </c>
      <c r="AC187" s="66">
        <v>4.5439710987676085E-15</v>
      </c>
      <c r="AD187" s="66">
        <v>2.7792637405336022E-14</v>
      </c>
      <c r="AE187" s="66">
        <v>1.6953553984742948E-13</v>
      </c>
      <c r="AF187" s="66">
        <v>1.0310933866683666E-12</v>
      </c>
      <c r="AG187" s="66">
        <v>6.250110327611978E-12</v>
      </c>
      <c r="AH187" s="66">
        <v>3.7743902552250813E-11</v>
      </c>
      <c r="AI187" s="66">
        <v>2.2696312494351127E-10</v>
      </c>
      <c r="AJ187" s="66">
        <v>1.3581424954043884E-9</v>
      </c>
      <c r="AK187" s="66">
        <v>8.0813952225673648E-9</v>
      </c>
      <c r="AL187" s="66">
        <v>4.7770940975274687E-8</v>
      </c>
      <c r="AM187" s="66">
        <v>2.801870732160773E-7</v>
      </c>
      <c r="AN187" s="66">
        <v>1.6279746066013791E-6</v>
      </c>
      <c r="AO187" s="66">
        <v>9.3505051159493966E-6</v>
      </c>
      <c r="AP187" s="66">
        <v>5.2932988868933963E-5</v>
      </c>
      <c r="AQ187" s="66">
        <v>2.9408354998169273E-4</v>
      </c>
      <c r="AR187" s="66">
        <v>1.5931544706951955E-3</v>
      </c>
      <c r="AS187" s="66">
        <v>8.3274975394523974E-3</v>
      </c>
      <c r="AT187" s="66">
        <v>4.1212421584148042E-2</v>
      </c>
      <c r="AU187" s="66">
        <v>0.1856253740628675</v>
      </c>
      <c r="AV187" s="66">
        <v>0.68278897281724227</v>
      </c>
      <c r="AW187" s="66">
        <v>1.103237733970247</v>
      </c>
      <c r="AX187" s="66">
        <v>1.474636923718559</v>
      </c>
      <c r="AY187" s="66">
        <v>1.8003540138474525</v>
      </c>
      <c r="AZ187" s="66">
        <v>2.0735979430672806</v>
      </c>
      <c r="BA187" s="66">
        <v>2.2885619197178748</v>
      </c>
      <c r="BB187" s="66">
        <v>2.4422318049790261</v>
      </c>
      <c r="BC187" s="66">
        <v>2.5343768673091258</v>
      </c>
      <c r="BD187" s="66">
        <v>2.5673051688246118</v>
      </c>
      <c r="BE187" s="66">
        <v>2.5455197579031537</v>
      </c>
      <c r="BF187" s="66">
        <v>2.4752835403791384</v>
      </c>
      <c r="BG187" s="66">
        <v>2.3641225480998491</v>
      </c>
      <c r="BH187" s="66">
        <v>2.2203074392414748</v>
      </c>
      <c r="BI187" s="66">
        <v>2.0523519464215814</v>
      </c>
      <c r="BJ187" s="66">
        <v>1.8685610899366345</v>
      </c>
      <c r="BK187" s="66">
        <v>1.67665374655858</v>
      </c>
      <c r="BL187" s="66">
        <v>1.4834748797314086</v>
      </c>
      <c r="BM187" s="66">
        <v>1.294803451038534</v>
      </c>
      <c r="BN187" s="66">
        <v>1.1152536472622241</v>
      </c>
      <c r="BO187" s="66">
        <v>0.94826024246995466</v>
      </c>
      <c r="BP187" s="66">
        <v>0.79613406408359888</v>
      </c>
      <c r="BQ187" s="66">
        <v>0.66017076334796565</v>
      </c>
      <c r="BR187" s="66">
        <v>0.54079528120899012</v>
      </c>
      <c r="BS187" s="66">
        <v>0.43772524644154737</v>
      </c>
      <c r="BT187" s="66">
        <v>0.35013862903356435</v>
      </c>
      <c r="BU187" s="66">
        <v>0.27683384193250454</v>
      </c>
      <c r="BV187" s="66">
        <v>0.21637370029562664</v>
      </c>
      <c r="BW187" s="66">
        <v>0.16720783436776582</v>
      </c>
      <c r="BX187" s="66">
        <v>0.12777102500816351</v>
      </c>
      <c r="BY187" s="66">
        <v>9.6557304555683357E-2</v>
      </c>
      <c r="BZ187" s="66">
        <v>7.217145061685136E-2</v>
      </c>
      <c r="CA187" s="66">
        <v>5.3360688102399252E-2</v>
      </c>
      <c r="CB187" s="66">
        <v>3.9030058007177265E-2</v>
      </c>
      <c r="CC187" s="66">
        <v>2.8245101649848888E-2</v>
      </c>
      <c r="CD187" s="50">
        <v>2.0225356572028737E-2</v>
      </c>
      <c r="CE187" s="50">
        <v>1.4331776963381402E-2</v>
      </c>
      <c r="CF187" s="50">
        <v>1.0050678729226116E-2</v>
      </c>
      <c r="CG187" s="50">
        <v>6.976250574370498E-3</v>
      </c>
      <c r="CH187" s="50">
        <v>4.7931299973214686E-3</v>
      </c>
      <c r="CI187" s="50">
        <v>3.2600581159072679E-3</v>
      </c>
      <c r="CJ187" s="50">
        <v>2.1952224495206769E-3</v>
      </c>
      <c r="CK187" s="50">
        <v>1.4635799707546314E-3</v>
      </c>
      <c r="CL187" s="50">
        <v>9.6622097514333864E-4</v>
      </c>
      <c r="CM187" s="50">
        <v>6.3167784220145666E-4</v>
      </c>
      <c r="CN187" s="50">
        <v>4.0898831001132829E-4</v>
      </c>
      <c r="CO187" s="50">
        <v>2.6227623549132878E-4</v>
      </c>
      <c r="CP187" s="50">
        <v>1.6660052615730564E-4</v>
      </c>
      <c r="CQ187" s="50">
        <v>1.0483338972632512E-4</v>
      </c>
      <c r="CR187" s="50">
        <v>6.5352920245546954E-5</v>
      </c>
      <c r="CS187" s="50">
        <v>4.0365319794087909E-5</v>
      </c>
      <c r="CT187" s="50">
        <v>2.4703857450665883E-5</v>
      </c>
      <c r="CU187" s="50">
        <v>1.4981872858432659E-5</v>
      </c>
      <c r="CV187" s="50">
        <v>9.0039906512759504E-6</v>
      </c>
      <c r="CW187" s="50">
        <v>5.3624637875205212E-6</v>
      </c>
      <c r="CX187" s="50">
        <v>3.1641087574227921E-6</v>
      </c>
      <c r="CY187" s="50">
        <v>1.847932907708391E-6</v>
      </c>
      <c r="CZ187" s="50">
        <v>1.0647877568567016E-6</v>
      </c>
      <c r="DA187" s="50">
        <v>5.9878707252053573E-7</v>
      </c>
      <c r="DB187" s="50">
        <v>3.1636557069965238E-7</v>
      </c>
      <c r="DC187" s="50">
        <v>1.3322210938524999E-7</v>
      </c>
    </row>
    <row r="188" spans="6:107" x14ac:dyDescent="0.25">
      <c r="F188" s="66" t="e">
        <v>#N/A</v>
      </c>
      <c r="G188" s="67">
        <v>0.49863013698630143</v>
      </c>
      <c r="H188" s="66">
        <v>-1.294263953689987E-31</v>
      </c>
      <c r="I188" s="66">
        <v>5.3375962219637143E-34</v>
      </c>
      <c r="J188" s="66">
        <v>1.3049391461339144E-31</v>
      </c>
      <c r="K188" s="66">
        <v>8.5919694966458311E-31</v>
      </c>
      <c r="L188" s="66">
        <v>5.5300370310731627E-30</v>
      </c>
      <c r="M188" s="66">
        <v>3.5573582037609516E-29</v>
      </c>
      <c r="N188" s="66">
        <v>2.2883447656937115E-28</v>
      </c>
      <c r="O188" s="66">
        <v>1.4720249703460394E-27</v>
      </c>
      <c r="P188" s="66">
        <v>9.4691041715884021E-27</v>
      </c>
      <c r="Q188" s="66">
        <v>6.0911965219357617E-26</v>
      </c>
      <c r="R188" s="66">
        <v>3.9182877700300436E-25</v>
      </c>
      <c r="S188" s="66">
        <v>2.5205194075541358E-24</v>
      </c>
      <c r="T188" s="66">
        <v>1.621376084842365E-23</v>
      </c>
      <c r="U188" s="66">
        <v>1.0429836011656751E-22</v>
      </c>
      <c r="V188" s="66">
        <v>6.7092070893981797E-22</v>
      </c>
      <c r="W188" s="66">
        <v>4.3158358116199531E-21</v>
      </c>
      <c r="X188" s="66">
        <v>2.7762503831927147E-20</v>
      </c>
      <c r="Y188" s="66">
        <v>1.7858803083810189E-19</v>
      </c>
      <c r="Z188" s="66">
        <v>1.1488043352182489E-18</v>
      </c>
      <c r="AA188" s="66">
        <v>7.3899207826120134E-18</v>
      </c>
      <c r="AB188" s="66">
        <v>4.7537189318584901E-17</v>
      </c>
      <c r="AC188" s="66">
        <v>3.0579277299266003E-16</v>
      </c>
      <c r="AD188" s="66">
        <v>1.967075070169961E-15</v>
      </c>
      <c r="AE188" s="66">
        <v>1.2653616021779112E-14</v>
      </c>
      <c r="AF188" s="66">
        <v>8.1396994377438752E-14</v>
      </c>
      <c r="AG188" s="66">
        <v>5.2360295130476362E-13</v>
      </c>
      <c r="AH188" s="66">
        <v>3.3681839570608397E-12</v>
      </c>
      <c r="AI188" s="66">
        <v>2.1666537861049502E-11</v>
      </c>
      <c r="AJ188" s="66">
        <v>1.3937447267397451E-10</v>
      </c>
      <c r="AK188" s="66">
        <v>8.9655503605259877E-10</v>
      </c>
      <c r="AL188" s="66">
        <v>5.7672751490981925E-9</v>
      </c>
      <c r="AM188" s="66">
        <v>3.7099186673303949E-8</v>
      </c>
      <c r="AN188" s="66">
        <v>2.386481685438364E-7</v>
      </c>
      <c r="AO188" s="66">
        <v>1.5351535560834306E-6</v>
      </c>
      <c r="AP188" s="66">
        <v>9.8751918153635749E-6</v>
      </c>
      <c r="AQ188" s="66">
        <v>6.352420772748209E-5</v>
      </c>
      <c r="AR188" s="66">
        <v>4.0863256561013715E-4</v>
      </c>
      <c r="AS188" s="66">
        <v>2.6286132428989693E-3</v>
      </c>
      <c r="AT188" s="66">
        <v>1.6909096734438866E-2</v>
      </c>
      <c r="AU188" s="66">
        <v>0.10877125158940708</v>
      </c>
      <c r="AV188" s="66">
        <v>0.69969350569917843</v>
      </c>
      <c r="AW188" s="66">
        <v>1.1141551687160089</v>
      </c>
      <c r="AX188" s="66">
        <v>1.4848625892576388</v>
      </c>
      <c r="AY188" s="66">
        <v>1.8120969368907467</v>
      </c>
      <c r="AZ188" s="66">
        <v>2.0866351745660983</v>
      </c>
      <c r="BA188" s="66">
        <v>2.3022756328024512</v>
      </c>
      <c r="BB188" s="66">
        <v>2.4560062590965646</v>
      </c>
      <c r="BC188" s="66">
        <v>2.5476501014561279</v>
      </c>
      <c r="BD188" s="66">
        <v>2.5795909326192352</v>
      </c>
      <c r="BE188" s="66">
        <v>2.5564276620948125</v>
      </c>
      <c r="BF188" s="66">
        <v>2.4845326528281233</v>
      </c>
      <c r="BG188" s="66">
        <v>2.3715462265852847</v>
      </c>
      <c r="BH188" s="66">
        <v>2.2258496488318507</v>
      </c>
      <c r="BI188" s="66">
        <v>2.056056356434365</v>
      </c>
      <c r="BJ188" s="66">
        <v>1.8705547565649809</v>
      </c>
      <c r="BK188" s="66">
        <v>1.6771274197803763</v>
      </c>
      <c r="BL188" s="66">
        <v>1.4826619739052287</v>
      </c>
      <c r="BM188" s="66">
        <v>1.2929595215035485</v>
      </c>
      <c r="BN188" s="66">
        <v>1.1126378710564986</v>
      </c>
      <c r="BO188" s="66">
        <v>0.94511997057559471</v>
      </c>
      <c r="BP188" s="66">
        <v>0.79269305595324258</v>
      </c>
      <c r="BQ188" s="66">
        <v>0.65662128456788837</v>
      </c>
      <c r="BR188" s="66">
        <v>0.53729388173708725</v>
      </c>
      <c r="BS188" s="66">
        <v>0.43439176429766646</v>
      </c>
      <c r="BT188" s="66">
        <v>0.34705779176196766</v>
      </c>
      <c r="BU188" s="66">
        <v>0.27405876161688009</v>
      </c>
      <c r="BV188" s="66">
        <v>0.21393056362100496</v>
      </c>
      <c r="BW188" s="66">
        <v>0.16510115751006296</v>
      </c>
      <c r="BX188" s="66">
        <v>0.12598895212192396</v>
      </c>
      <c r="BY188" s="66">
        <v>9.5076557380707374E-2</v>
      </c>
      <c r="BZ188" s="66">
        <v>7.0961667444328719E-2</v>
      </c>
      <c r="CA188" s="66">
        <v>5.2388009656814866E-2</v>
      </c>
      <c r="CB188" s="66">
        <v>3.8259917134334825E-2</v>
      </c>
      <c r="CC188" s="66">
        <v>2.7644248955878588E-2</v>
      </c>
      <c r="CD188" s="50">
        <v>1.97632049319936E-2</v>
      </c>
      <c r="CE188" s="50">
        <v>1.3981176392839557E-2</v>
      </c>
      <c r="CF188" s="50">
        <v>9.7882434066056054E-3</v>
      </c>
      <c r="CG188" s="50">
        <v>6.7823564393044797E-3</v>
      </c>
      <c r="CH188" s="50">
        <v>4.6516889242881809E-3</v>
      </c>
      <c r="CI188" s="50">
        <v>3.1581572376749305E-3</v>
      </c>
      <c r="CJ188" s="50">
        <v>2.1226980366461333E-3</v>
      </c>
      <c r="CK188" s="50">
        <v>1.4125767168373744E-3</v>
      </c>
      <c r="CL188" s="50">
        <v>9.3077109174797027E-4</v>
      </c>
      <c r="CM188" s="50">
        <v>6.0732080490187351E-4</v>
      </c>
      <c r="CN188" s="50">
        <v>3.9244163332726649E-4</v>
      </c>
      <c r="CO188" s="50">
        <v>2.5116012215142217E-4</v>
      </c>
      <c r="CP188" s="50">
        <v>1.5921424070816837E-4</v>
      </c>
      <c r="CQ188" s="50">
        <v>9.9978251637935597E-5</v>
      </c>
      <c r="CR188" s="50">
        <v>6.2195389305297861E-5</v>
      </c>
      <c r="CS188" s="50">
        <v>3.8333294643786366E-5</v>
      </c>
      <c r="CT188" s="50">
        <v>2.3409640850978816E-5</v>
      </c>
      <c r="CU188" s="50">
        <v>1.4165975315883016E-5</v>
      </c>
      <c r="CV188" s="50">
        <v>8.494830981241202E-6</v>
      </c>
      <c r="CW188" s="50">
        <v>5.0479362688988792E-6</v>
      </c>
      <c r="CX188" s="50">
        <v>2.9718341953459682E-6</v>
      </c>
      <c r="CY188" s="50">
        <v>1.7317500315685817E-6</v>
      </c>
      <c r="CZ188" s="50">
        <v>9.9565610219358605E-7</v>
      </c>
      <c r="DA188" s="50">
        <v>5.5876558909743881E-7</v>
      </c>
      <c r="DB188" s="50">
        <v>2.947160099023495E-7</v>
      </c>
      <c r="DC188" s="50">
        <v>1.2398114725034022E-7</v>
      </c>
    </row>
    <row r="189" spans="6:107" x14ac:dyDescent="0.25">
      <c r="F189" s="66" t="e">
        <v>#N/A</v>
      </c>
      <c r="G189" s="67">
        <v>0.50136986301369868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  <c r="N189" s="66">
        <v>0</v>
      </c>
      <c r="O189" s="66">
        <v>0</v>
      </c>
      <c r="P189" s="66">
        <v>0</v>
      </c>
      <c r="Q189" s="66">
        <v>0</v>
      </c>
      <c r="R189" s="66">
        <v>0</v>
      </c>
      <c r="S189" s="66">
        <v>0</v>
      </c>
      <c r="T189" s="66">
        <v>0</v>
      </c>
      <c r="U189" s="66">
        <v>0</v>
      </c>
      <c r="V189" s="66">
        <v>0</v>
      </c>
      <c r="W189" s="66">
        <v>0</v>
      </c>
      <c r="X189" s="66">
        <v>0</v>
      </c>
      <c r="Y189" s="66">
        <v>0</v>
      </c>
      <c r="Z189" s="66">
        <v>0</v>
      </c>
      <c r="AA189" s="66">
        <v>0</v>
      </c>
      <c r="AB189" s="66">
        <v>0</v>
      </c>
      <c r="AC189" s="66">
        <v>0</v>
      </c>
      <c r="AD189" s="66">
        <v>0</v>
      </c>
      <c r="AE189" s="66">
        <v>0</v>
      </c>
      <c r="AF189" s="66">
        <v>0</v>
      </c>
      <c r="AG189" s="66">
        <v>0</v>
      </c>
      <c r="AH189" s="66">
        <v>0</v>
      </c>
      <c r="AI189" s="66">
        <v>0</v>
      </c>
      <c r="AJ189" s="66">
        <v>0</v>
      </c>
      <c r="AK189" s="66">
        <v>0</v>
      </c>
      <c r="AL189" s="66">
        <v>0</v>
      </c>
      <c r="AM189" s="66">
        <v>0</v>
      </c>
      <c r="AN189" s="66">
        <v>0</v>
      </c>
      <c r="AO189" s="66">
        <v>0</v>
      </c>
      <c r="AP189" s="66">
        <v>0</v>
      </c>
      <c r="AQ189" s="66">
        <v>0</v>
      </c>
      <c r="AR189" s="66">
        <v>0</v>
      </c>
      <c r="AS189" s="66">
        <v>0</v>
      </c>
      <c r="AT189" s="66">
        <v>0</v>
      </c>
      <c r="AU189" s="66">
        <v>0</v>
      </c>
      <c r="AV189" s="66">
        <v>0.73836255477200563</v>
      </c>
      <c r="AW189" s="66">
        <v>1.1239186068323459</v>
      </c>
      <c r="AX189" s="66">
        <v>1.4946079372588017</v>
      </c>
      <c r="AY189" s="66">
        <v>1.8238903373953388</v>
      </c>
      <c r="AZ189" s="66">
        <v>2.0998091111052752</v>
      </c>
      <c r="BA189" s="66">
        <v>2.3161255817724875</v>
      </c>
      <c r="BB189" s="66">
        <v>2.4699051261067555</v>
      </c>
      <c r="BC189" s="66">
        <v>2.5610310765497371</v>
      </c>
      <c r="BD189" s="66">
        <v>2.5919633188183338</v>
      </c>
      <c r="BE189" s="66">
        <v>2.5673980691535032</v>
      </c>
      <c r="BF189" s="66">
        <v>2.4938190754544367</v>
      </c>
      <c r="BG189" s="66">
        <v>2.3789828223842533</v>
      </c>
      <c r="BH189" s="66">
        <v>2.2313827713631529</v>
      </c>
      <c r="BI189" s="66">
        <v>2.0597332556777888</v>
      </c>
      <c r="BJ189" s="66">
        <v>1.8725068139276153</v>
      </c>
      <c r="BK189" s="66">
        <v>1.6775500071046219</v>
      </c>
      <c r="BL189" s="66">
        <v>1.4817930193016107</v>
      </c>
      <c r="BM189" s="66">
        <v>1.2910586566167934</v>
      </c>
      <c r="BN189" s="66">
        <v>1.1099676768838855</v>
      </c>
      <c r="BO189" s="66">
        <v>0.94193039497469377</v>
      </c>
      <c r="BP189" s="66">
        <v>0.7892096077652494</v>
      </c>
      <c r="BQ189" s="66">
        <v>0.65303717066809353</v>
      </c>
      <c r="BR189" s="66">
        <v>0.53376588455488472</v>
      </c>
      <c r="BS189" s="66">
        <v>0.43103938277195941</v>
      </c>
      <c r="BT189" s="66">
        <v>0.34396499700254529</v>
      </c>
      <c r="BU189" s="66">
        <v>0.27127764501009016</v>
      </c>
      <c r="BV189" s="66">
        <v>0.21148616513771451</v>
      </c>
      <c r="BW189" s="66">
        <v>0.16299683504818679</v>
      </c>
      <c r="BX189" s="66">
        <v>0.12421176629355021</v>
      </c>
      <c r="BY189" s="66">
        <v>9.3602278803580657E-2</v>
      </c>
      <c r="BZ189" s="66">
        <v>6.9759147251384407E-2</v>
      </c>
      <c r="CA189" s="66">
        <v>5.1422775137435379E-2</v>
      </c>
      <c r="CB189" s="66">
        <v>3.7496954658649592E-2</v>
      </c>
      <c r="CC189" s="66">
        <v>2.7050011681557625E-2</v>
      </c>
      <c r="CD189" s="50">
        <v>1.9306933071993871E-2</v>
      </c>
      <c r="CE189" s="50">
        <v>1.3635645543031384E-2</v>
      </c>
      <c r="CF189" s="50">
        <v>9.530065717064537E-3</v>
      </c>
      <c r="CG189" s="50">
        <v>6.5919550459390269E-3</v>
      </c>
      <c r="CH189" s="50">
        <v>4.5130527423779994E-3</v>
      </c>
      <c r="CI189" s="50">
        <v>3.0584650810238207E-3</v>
      </c>
      <c r="CJ189" s="50">
        <v>2.051881341427704E-3</v>
      </c>
      <c r="CK189" s="50">
        <v>1.3628712634131815E-3</v>
      </c>
      <c r="CL189" s="50">
        <v>8.9629150163066692E-4</v>
      </c>
      <c r="CM189" s="50">
        <v>5.8367797924675671E-4</v>
      </c>
      <c r="CN189" s="50">
        <v>3.7641287125832949E-4</v>
      </c>
      <c r="CO189" s="50">
        <v>2.4041421035722574E-4</v>
      </c>
      <c r="CP189" s="50">
        <v>1.5208891830014723E-4</v>
      </c>
      <c r="CQ189" s="50">
        <v>9.5304610101569113E-5</v>
      </c>
      <c r="CR189" s="50">
        <v>5.9162445829565581E-5</v>
      </c>
      <c r="CS189" s="50">
        <v>3.6385709412602872E-5</v>
      </c>
      <c r="CT189" s="50">
        <v>2.2171947036669631E-5</v>
      </c>
      <c r="CU189" s="50">
        <v>1.3387455915803637E-5</v>
      </c>
      <c r="CV189" s="50">
        <v>8.0100952839203289E-6</v>
      </c>
      <c r="CW189" s="50">
        <v>4.7491790377670818E-6</v>
      </c>
      <c r="CX189" s="50">
        <v>2.7896182625720652E-6</v>
      </c>
      <c r="CY189" s="50">
        <v>1.6218956411674072E-6</v>
      </c>
      <c r="CZ189" s="50">
        <v>9.3043452334181146E-7</v>
      </c>
      <c r="DA189" s="50">
        <v>5.2108475157754553E-7</v>
      </c>
      <c r="DB189" s="50">
        <v>2.7436675228405097E-7</v>
      </c>
      <c r="DC189" s="50">
        <v>1.1530325325189185E-7</v>
      </c>
    </row>
    <row r="190" spans="6:107" x14ac:dyDescent="0.25">
      <c r="F190" s="66" t="e">
        <v>#N/A</v>
      </c>
      <c r="G190" s="67">
        <v>0.50410958904109593</v>
      </c>
      <c r="H190" s="66">
        <v>-2.8619551043660777E-26</v>
      </c>
      <c r="I190" s="66">
        <v>1.3932663728152039E-28</v>
      </c>
      <c r="J190" s="66">
        <v>2.8898204318223819E-26</v>
      </c>
      <c r="K190" s="66">
        <v>1.6941720561611911E-25</v>
      </c>
      <c r="L190" s="66">
        <v>9.6240811342027631E-25</v>
      </c>
      <c r="M190" s="66">
        <v>5.4449257816141372E-24</v>
      </c>
      <c r="N190" s="66">
        <v>3.0700334342126413E-23</v>
      </c>
      <c r="O190" s="66">
        <v>1.7248215398742694E-22</v>
      </c>
      <c r="P190" s="66">
        <v>9.6540436552976229E-22</v>
      </c>
      <c r="Q190" s="66">
        <v>5.3820131886888317E-21</v>
      </c>
      <c r="R190" s="66">
        <v>2.9877810000322367E-20</v>
      </c>
      <c r="S190" s="66">
        <v>1.6512395742102457E-19</v>
      </c>
      <c r="T190" s="66">
        <v>9.0825358952678027E-19</v>
      </c>
      <c r="U190" s="66">
        <v>4.9705730778859694E-18</v>
      </c>
      <c r="V190" s="66">
        <v>2.7055860547344658E-17</v>
      </c>
      <c r="W190" s="66">
        <v>1.4642317884624573E-16</v>
      </c>
      <c r="X190" s="66">
        <v>7.8753990982428418E-16</v>
      </c>
      <c r="Y190" s="66">
        <v>4.2077535664745301E-15</v>
      </c>
      <c r="Z190" s="66">
        <v>2.2321363237656159E-14</v>
      </c>
      <c r="AA190" s="66">
        <v>1.1749918014941008E-13</v>
      </c>
      <c r="AB190" s="66">
        <v>6.1335587075048084E-13</v>
      </c>
      <c r="AC190" s="66">
        <v>3.1727590596831246E-12</v>
      </c>
      <c r="AD190" s="66">
        <v>1.6249823437860784E-11</v>
      </c>
      <c r="AE190" s="66">
        <v>8.2325786428705648E-11</v>
      </c>
      <c r="AF190" s="66">
        <v>4.1212204900828071E-10</v>
      </c>
      <c r="AG190" s="66">
        <v>2.0359680467856483E-9</v>
      </c>
      <c r="AH190" s="66">
        <v>9.9113432459410177E-9</v>
      </c>
      <c r="AI190" s="66">
        <v>4.7463460353004383E-8</v>
      </c>
      <c r="AJ190" s="66">
        <v>2.2313111314913844E-7</v>
      </c>
      <c r="AK190" s="66">
        <v>1.0272256416359153E-6</v>
      </c>
      <c r="AL190" s="66">
        <v>4.6172165839553271E-6</v>
      </c>
      <c r="AM190" s="66">
        <v>2.0188812060407085E-5</v>
      </c>
      <c r="AN190" s="66">
        <v>8.5481492902403453E-5</v>
      </c>
      <c r="AO190" s="66">
        <v>3.4845585093269687E-4</v>
      </c>
      <c r="AP190" s="66">
        <v>1.3573339505219223E-3</v>
      </c>
      <c r="AQ190" s="66">
        <v>5.0026118259114266E-3</v>
      </c>
      <c r="AR190" s="66">
        <v>1.7213576973966884E-2</v>
      </c>
      <c r="AS190" s="66">
        <v>5.4280381375525578E-2</v>
      </c>
      <c r="AT190" s="66">
        <v>0.15276504015953568</v>
      </c>
      <c r="AU190" s="66">
        <v>0.36939987473980701</v>
      </c>
      <c r="AV190" s="66">
        <v>0.72908072329102303</v>
      </c>
      <c r="AW190" s="66">
        <v>1.127380494854846</v>
      </c>
      <c r="AX190" s="66">
        <v>1.5039041693001141</v>
      </c>
      <c r="AY190" s="66">
        <v>1.8358312360855877</v>
      </c>
      <c r="AZ190" s="66">
        <v>2.1131386874408715</v>
      </c>
      <c r="BA190" s="66">
        <v>2.3301142605054368</v>
      </c>
      <c r="BB190" s="66">
        <v>2.4839294781457539</v>
      </c>
      <c r="BC190" s="66">
        <v>2.5745207738830032</v>
      </c>
      <c r="BD190" s="66">
        <v>2.6044229898907072</v>
      </c>
      <c r="BE190" s="66">
        <v>2.5784312174274313</v>
      </c>
      <c r="BF190" s="66">
        <v>2.5031426346338117</v>
      </c>
      <c r="BG190" s="66">
        <v>2.3864318123180879</v>
      </c>
      <c r="BH190" s="66">
        <v>2.2369060211458773</v>
      </c>
      <c r="BI190" s="66">
        <v>2.063381694235777</v>
      </c>
      <c r="BJ190" s="66">
        <v>1.8744162462520284</v>
      </c>
      <c r="BK190" s="66">
        <v>1.6779205158309249</v>
      </c>
      <c r="BL190" s="66">
        <v>1.4808671186912896</v>
      </c>
      <c r="BM190" s="66">
        <v>1.2891001063142835</v>
      </c>
      <c r="BN190" s="66">
        <v>1.1072424915702141</v>
      </c>
      <c r="BO190" s="66">
        <v>0.93869112840735291</v>
      </c>
      <c r="BP190" s="66">
        <v>0.78568350967990452</v>
      </c>
      <c r="BQ190" s="66">
        <v>0.64941836757320537</v>
      </c>
      <c r="BR190" s="66">
        <v>0.53021136133475377</v>
      </c>
      <c r="BS190" s="66">
        <v>0.42766826552160753</v>
      </c>
      <c r="BT190" s="66">
        <v>0.34086046684549232</v>
      </c>
      <c r="BU190" s="66">
        <v>0.26849074231018732</v>
      </c>
      <c r="BV190" s="66">
        <v>0.20904075802040253</v>
      </c>
      <c r="BW190" s="66">
        <v>0.16089510415822914</v>
      </c>
      <c r="BX190" s="66">
        <v>0.12243967598897644</v>
      </c>
      <c r="BY190" s="66">
        <v>9.2134641595809266E-2</v>
      </c>
      <c r="BZ190" s="66">
        <v>6.8564024907976653E-2</v>
      </c>
      <c r="CA190" s="66">
        <v>5.0465082933301472E-2</v>
      </c>
      <c r="CB190" s="66">
        <v>3.6741236365463087E-2</v>
      </c>
      <c r="CC190" s="66">
        <v>2.6462428278430414E-2</v>
      </c>
      <c r="CD190" s="50">
        <v>1.8856557894679177E-2</v>
      </c>
      <c r="CE190" s="50">
        <v>1.3295185410424844E-2</v>
      </c>
      <c r="CF190" s="50">
        <v>9.2761358138119601E-3</v>
      </c>
      <c r="CG190" s="50">
        <v>6.405029944346159E-3</v>
      </c>
      <c r="CH190" s="50">
        <v>4.3772017289957135E-3</v>
      </c>
      <c r="CI190" s="50">
        <v>2.960961097874405E-3</v>
      </c>
      <c r="CJ190" s="50">
        <v>1.982752652876688E-3</v>
      </c>
      <c r="CK190" s="50">
        <v>1.3144457507756138E-3</v>
      </c>
      <c r="CL190" s="50">
        <v>8.627667092332154E-4</v>
      </c>
      <c r="CM190" s="50">
        <v>5.6073638485929021E-4</v>
      </c>
      <c r="CN190" s="50">
        <v>3.608914687848702E-4</v>
      </c>
      <c r="CO190" s="50">
        <v>2.3003013725498951E-4</v>
      </c>
      <c r="CP190" s="50">
        <v>1.4521808505368495E-4</v>
      </c>
      <c r="CQ190" s="50">
        <v>9.0807558392889259E-5</v>
      </c>
      <c r="CR190" s="50">
        <v>5.6250442781960801E-5</v>
      </c>
      <c r="CS190" s="50">
        <v>3.4519902316172849E-5</v>
      </c>
      <c r="CT190" s="50">
        <v>2.0988866391634203E-5</v>
      </c>
      <c r="CU190" s="50">
        <v>1.2644966854268017E-5</v>
      </c>
      <c r="CV190" s="50">
        <v>7.5488470965425299E-6</v>
      </c>
      <c r="CW190" s="50">
        <v>4.4655513531889562E-6</v>
      </c>
      <c r="CX190" s="50">
        <v>2.6170293502361926E-6</v>
      </c>
      <c r="CY190" s="50">
        <v>1.5180839813415334E-6</v>
      </c>
      <c r="CZ190" s="50">
        <v>8.6893804770857674E-7</v>
      </c>
      <c r="DA190" s="50">
        <v>4.8562926047167538E-7</v>
      </c>
      <c r="DB190" s="50">
        <v>2.5525171413280226E-7</v>
      </c>
      <c r="DC190" s="50">
        <v>1.0715936761392344E-7</v>
      </c>
    </row>
    <row r="191" spans="6:107" x14ac:dyDescent="0.25">
      <c r="F191" s="66" t="e">
        <v>#N/A</v>
      </c>
      <c r="G191" s="67">
        <v>0.50684931506849318</v>
      </c>
      <c r="H191" s="66">
        <v>-4.4994502222270928E-27</v>
      </c>
      <c r="I191" s="66">
        <v>2.1213896905501616E-29</v>
      </c>
      <c r="J191" s="66">
        <v>4.5418780160380959E-27</v>
      </c>
      <c r="K191" s="66">
        <v>2.7216774830384109E-26</v>
      </c>
      <c r="L191" s="66">
        <v>1.5830899976732124E-25</v>
      </c>
      <c r="M191" s="66">
        <v>9.1766807235490768E-25</v>
      </c>
      <c r="N191" s="66">
        <v>5.3045311365844785E-24</v>
      </c>
      <c r="O191" s="66">
        <v>3.0572650507193535E-23</v>
      </c>
      <c r="P191" s="66">
        <v>1.7565972086082958E-22</v>
      </c>
      <c r="Q191" s="66">
        <v>1.0059723527683824E-21</v>
      </c>
      <c r="R191" s="66">
        <v>5.741024293236752E-21</v>
      </c>
      <c r="S191" s="66">
        <v>3.264292305319255E-20</v>
      </c>
      <c r="T191" s="66">
        <v>1.8487703139714121E-19</v>
      </c>
      <c r="U191" s="66">
        <v>1.0426991575727398E-18</v>
      </c>
      <c r="V191" s="66">
        <v>5.8545523315996251E-18</v>
      </c>
      <c r="W191" s="66">
        <v>3.2715261569934035E-17</v>
      </c>
      <c r="X191" s="66">
        <v>1.8187693883305864E-16</v>
      </c>
      <c r="Y191" s="66">
        <v>1.0055570663563476E-15</v>
      </c>
      <c r="Z191" s="66">
        <v>5.5264861034023298E-15</v>
      </c>
      <c r="AA191" s="66">
        <v>3.0178177242552044E-14</v>
      </c>
      <c r="AB191" s="66">
        <v>1.6364385355585518E-13</v>
      </c>
      <c r="AC191" s="66">
        <v>8.8064012254726938E-13</v>
      </c>
      <c r="AD191" s="66">
        <v>4.6998152039969243E-12</v>
      </c>
      <c r="AE191" s="66">
        <v>2.4853804293662513E-11</v>
      </c>
      <c r="AF191" s="66">
        <v>1.3011473142969138E-10</v>
      </c>
      <c r="AG191" s="66">
        <v>6.7360762550341238E-10</v>
      </c>
      <c r="AH191" s="66">
        <v>3.4441212656279513E-9</v>
      </c>
      <c r="AI191" s="66">
        <v>1.7365352769574603E-8</v>
      </c>
      <c r="AJ191" s="66">
        <v>8.6186279291532006E-8</v>
      </c>
      <c r="AK191" s="66">
        <v>4.2014134479993819E-7</v>
      </c>
      <c r="AL191" s="66">
        <v>2.0063139291406415E-6</v>
      </c>
      <c r="AM191" s="66">
        <v>9.3543843961467022E-6</v>
      </c>
      <c r="AN191" s="66">
        <v>4.2407147875240016E-5</v>
      </c>
      <c r="AO191" s="66">
        <v>1.859317094998921E-4</v>
      </c>
      <c r="AP191" s="66">
        <v>7.8292268915273436E-4</v>
      </c>
      <c r="AQ191" s="66">
        <v>3.13648913142429E-3</v>
      </c>
      <c r="AR191" s="66">
        <v>1.179913011891078E-2</v>
      </c>
      <c r="AS191" s="66">
        <v>4.090428752239729E-2</v>
      </c>
      <c r="AT191" s="66">
        <v>0.12704463642562869</v>
      </c>
      <c r="AU191" s="66">
        <v>0.33830196826291459</v>
      </c>
      <c r="AV191" s="66">
        <v>0.72082342338651828</v>
      </c>
      <c r="AW191" s="66">
        <v>1.1323514040508087</v>
      </c>
      <c r="AX191" s="66">
        <v>1.5138980793068961</v>
      </c>
      <c r="AY191" s="66">
        <v>1.8480480516959821</v>
      </c>
      <c r="AZ191" s="66">
        <v>2.1266293879124114</v>
      </c>
      <c r="BA191" s="66">
        <v>2.3442408859921402</v>
      </c>
      <c r="BB191" s="66">
        <v>2.4980800970960404</v>
      </c>
      <c r="BC191" s="66">
        <v>2.5881202245707486</v>
      </c>
      <c r="BD191" s="66">
        <v>2.6169706312967707</v>
      </c>
      <c r="BE191" s="66">
        <v>2.5895273425755532</v>
      </c>
      <c r="BF191" s="66">
        <v>2.5125031430388467</v>
      </c>
      <c r="BG191" s="66">
        <v>2.3938926540992087</v>
      </c>
      <c r="BH191" s="66">
        <v>2.2424185909100856</v>
      </c>
      <c r="BI191" s="66">
        <v>2.0670007005876223</v>
      </c>
      <c r="BJ191" s="66">
        <v>1.8762820182274862</v>
      </c>
      <c r="BK191" s="66">
        <v>1.6782379373428984</v>
      </c>
      <c r="BL191" s="66">
        <v>1.4798833634685702</v>
      </c>
      <c r="BM191" s="66">
        <v>1.2870831139743975</v>
      </c>
      <c r="BN191" s="66">
        <v>1.1044617399259644</v>
      </c>
      <c r="BO191" s="66">
        <v>0.93540178544464292</v>
      </c>
      <c r="BP191" s="66">
        <v>0.7821145565807448</v>
      </c>
      <c r="BQ191" s="66">
        <v>0.64576482777144817</v>
      </c>
      <c r="BR191" s="66">
        <v>0.52663039114144994</v>
      </c>
      <c r="BS191" s="66">
        <v>0.42427858355690024</v>
      </c>
      <c r="BT191" s="66">
        <v>0.33774443003285454</v>
      </c>
      <c r="BU191" s="66">
        <v>0.26569830923333304</v>
      </c>
      <c r="BV191" s="66">
        <v>0.20659459961576279</v>
      </c>
      <c r="BW191" s="66">
        <v>0.15879620481731008</v>
      </c>
      <c r="BX191" s="66">
        <v>0.12067289122039275</v>
      </c>
      <c r="BY191" s="66">
        <v>9.0673819027570157E-2</v>
      </c>
      <c r="BZ191" s="66">
        <v>6.7376434986260017E-2</v>
      </c>
      <c r="CA191" s="66">
        <v>4.9515030595327969E-2</v>
      </c>
      <c r="CB191" s="66">
        <v>3.5992826894571311E-2</v>
      </c>
      <c r="CC191" s="66">
        <v>2.5881535937386554E-2</v>
      </c>
      <c r="CD191" s="50">
        <v>1.8412095071093176E-2</v>
      </c>
      <c r="CE191" s="50">
        <v>1.295979588508234E-2</v>
      </c>
      <c r="CF191" s="50">
        <v>9.0264429224246427E-3</v>
      </c>
      <c r="CG191" s="50">
        <v>6.2215639551120722E-3</v>
      </c>
      <c r="CH191" s="50">
        <v>4.2441156247575067E-3</v>
      </c>
      <c r="CI191" s="50">
        <v>2.8656243747246495E-3</v>
      </c>
      <c r="CJ191" s="50">
        <v>1.9152920363411459E-3</v>
      </c>
      <c r="CK191" s="50">
        <v>1.2672822052801696E-3</v>
      </c>
      <c r="CL191" s="50">
        <v>8.3018118435662094E-4</v>
      </c>
      <c r="CM191" s="50">
        <v>5.3848305960286927E-4</v>
      </c>
      <c r="CN191" s="50">
        <v>3.4586692070017676E-4</v>
      </c>
      <c r="CO191" s="50">
        <v>2.1999960532490605E-4</v>
      </c>
      <c r="CP191" s="50">
        <v>1.3859533669045108E-4</v>
      </c>
      <c r="CQ191" s="50">
        <v>8.648225641888297E-5</v>
      </c>
      <c r="CR191" s="50">
        <v>5.3455792675452711E-5</v>
      </c>
      <c r="CS191" s="50">
        <v>3.2733262191596762E-5</v>
      </c>
      <c r="CT191" s="50">
        <v>1.9858530668685876E-5</v>
      </c>
      <c r="CU191" s="50">
        <v>1.1937193044771247E-5</v>
      </c>
      <c r="CV191" s="50">
        <v>7.1101751058980793E-6</v>
      </c>
      <c r="CW191" s="50">
        <v>4.1964313154328867E-6</v>
      </c>
      <c r="CX191" s="50">
        <v>2.4536496221253718E-6</v>
      </c>
      <c r="CY191" s="50">
        <v>1.4200391091716024E-6</v>
      </c>
      <c r="CZ191" s="50">
        <v>8.1098847710981556E-7</v>
      </c>
      <c r="DA191" s="50">
        <v>4.5228827254218924E-7</v>
      </c>
      <c r="DB191" s="50">
        <v>2.3730746919711651E-7</v>
      </c>
      <c r="DC191" s="50">
        <v>9.9521618633728584E-8</v>
      </c>
    </row>
    <row r="192" spans="6:107" x14ac:dyDescent="0.25">
      <c r="F192" s="66" t="e">
        <v>#N/A</v>
      </c>
      <c r="G192" s="67">
        <v>0.50958904109589043</v>
      </c>
      <c r="H192" s="66">
        <v>-5.8011233500458189E-28</v>
      </c>
      <c r="I192" s="66">
        <v>2.6474305595433433E-30</v>
      </c>
      <c r="J192" s="66">
        <v>5.8540719612366863E-28</v>
      </c>
      <c r="K192" s="66">
        <v>3.5879406934744271E-27</v>
      </c>
      <c r="L192" s="66">
        <v>2.1382455159973416E-26</v>
      </c>
      <c r="M192" s="66">
        <v>1.2707883411024395E-25</v>
      </c>
      <c r="N192" s="66">
        <v>7.5361245903347145E-25</v>
      </c>
      <c r="O192" s="66">
        <v>4.4590124066265895E-24</v>
      </c>
      <c r="P192" s="66">
        <v>2.6320182819197317E-23</v>
      </c>
      <c r="Q192" s="66">
        <v>1.5496633381748577E-22</v>
      </c>
      <c r="R192" s="66">
        <v>9.0994905009244392E-22</v>
      </c>
      <c r="S192" s="66">
        <v>5.3278842351874443E-21</v>
      </c>
      <c r="T192" s="66">
        <v>3.1100694307219014E-20</v>
      </c>
      <c r="U192" s="66">
        <v>1.8095664720508583E-19</v>
      </c>
      <c r="V192" s="66">
        <v>1.0492295700267637E-18</v>
      </c>
      <c r="W192" s="66">
        <v>6.0610784524195215E-18</v>
      </c>
      <c r="X192" s="66">
        <v>3.4873257633603417E-17</v>
      </c>
      <c r="Y192" s="66">
        <v>1.997856419355106E-16</v>
      </c>
      <c r="Z192" s="66">
        <v>1.1392392480418817E-15</v>
      </c>
      <c r="AA192" s="66">
        <v>6.4636143418675195E-15</v>
      </c>
      <c r="AB192" s="66">
        <v>3.6471578107966963E-14</v>
      </c>
      <c r="AC192" s="66">
        <v>2.0456668941636749E-13</v>
      </c>
      <c r="AD192" s="66">
        <v>1.1399031908985302E-12</v>
      </c>
      <c r="AE192" s="66">
        <v>6.3061999567861008E-12</v>
      </c>
      <c r="AF192" s="66">
        <v>3.4610104893943115E-11</v>
      </c>
      <c r="AG192" s="66">
        <v>1.8827244605575217E-10</v>
      </c>
      <c r="AH192" s="66">
        <v>1.0140608787029193E-9</v>
      </c>
      <c r="AI192" s="66">
        <v>5.4012434174460949E-9</v>
      </c>
      <c r="AJ192" s="66">
        <v>2.8407064648002901E-8</v>
      </c>
      <c r="AK192" s="66">
        <v>1.4725585238599334E-7</v>
      </c>
      <c r="AL192" s="66">
        <v>7.5068937593395067E-7</v>
      </c>
      <c r="AM192" s="66">
        <v>3.7529568454551929E-6</v>
      </c>
      <c r="AN192" s="66">
        <v>1.8334288690520421E-5</v>
      </c>
      <c r="AO192" s="66">
        <v>8.7120032690676398E-5</v>
      </c>
      <c r="AP192" s="66">
        <v>4.0017538015224585E-4</v>
      </c>
      <c r="AQ192" s="66">
        <v>1.7618601489210763E-3</v>
      </c>
      <c r="AR192" s="66">
        <v>7.3454929863335334E-3</v>
      </c>
      <c r="AS192" s="66">
        <v>2.8480464165650178E-2</v>
      </c>
      <c r="AT192" s="66">
        <v>9.9799710458878171E-2</v>
      </c>
      <c r="AU192" s="66">
        <v>0.30104692907056374</v>
      </c>
      <c r="AV192" s="66">
        <v>0.71466458404847699</v>
      </c>
      <c r="AW192" s="66">
        <v>1.1391141346631024</v>
      </c>
      <c r="AX192" s="66">
        <v>1.5245046880214916</v>
      </c>
      <c r="AY192" s="66">
        <v>1.8604738256323958</v>
      </c>
      <c r="AZ192" s="66">
        <v>2.1402612412805437</v>
      </c>
      <c r="BA192" s="66">
        <v>2.3585029664933157</v>
      </c>
      <c r="BB192" s="66">
        <v>2.5123580520502595</v>
      </c>
      <c r="BC192" s="66">
        <v>2.6018305896058149</v>
      </c>
      <c r="BD192" s="66">
        <v>2.6296069512365023</v>
      </c>
      <c r="BE192" s="66">
        <v>2.6006866743651549</v>
      </c>
      <c r="BF192" s="66">
        <v>2.5219003984125763</v>
      </c>
      <c r="BG192" s="66">
        <v>2.4013647856878602</v>
      </c>
      <c r="BH192" s="66">
        <v>2.2479196512684716</v>
      </c>
      <c r="BI192" s="66">
        <v>2.0705892811492386</v>
      </c>
      <c r="BJ192" s="66">
        <v>1.8781030746635212</v>
      </c>
      <c r="BK192" s="66">
        <v>1.678501246906617</v>
      </c>
      <c r="BL192" s="66">
        <v>1.4788408335896774</v>
      </c>
      <c r="BM192" s="66">
        <v>1.2850069164780971</v>
      </c>
      <c r="BN192" s="66">
        <v>1.1016248448985078</v>
      </c>
      <c r="BO192" s="66">
        <v>0.93206198269751517</v>
      </c>
      <c r="BP192" s="66">
        <v>0.77850254830504173</v>
      </c>
      <c r="BQ192" s="66">
        <v>0.64207651053639825</v>
      </c>
      <c r="BR192" s="66">
        <v>0.52302306062251869</v>
      </c>
      <c r="BS192" s="66">
        <v>0.42087051538655612</v>
      </c>
      <c r="BT192" s="66">
        <v>0.33461712205360578</v>
      </c>
      <c r="BU192" s="66">
        <v>0.26290060706064627</v>
      </c>
      <c r="BV192" s="66">
        <v>0.20414795144831491</v>
      </c>
      <c r="BW192" s="66">
        <v>0.15670037977838117</v>
      </c>
      <c r="BX192" s="66">
        <v>0.1189116235010698</v>
      </c>
      <c r="BY192" s="66">
        <v>8.9219984812852579E-2</v>
      </c>
      <c r="BZ192" s="66">
        <v>6.6196511704561839E-2</v>
      </c>
      <c r="CA192" s="66">
        <v>4.857271478531943E-2</v>
      </c>
      <c r="CB192" s="66">
        <v>3.5251789698088266E-2</v>
      </c>
      <c r="CC192" s="66">
        <v>2.5307370557039688E-2</v>
      </c>
      <c r="CD192" s="50">
        <v>1.7973559019547457E-2</v>
      </c>
      <c r="CE192" s="50">
        <v>1.2629475738851176E-2</v>
      </c>
      <c r="CF192" s="50">
        <v>8.7809753365273163E-3</v>
      </c>
      <c r="CG192" s="50">
        <v>6.0415391704595174E-3</v>
      </c>
      <c r="CH192" s="50">
        <v>4.1137736381012709E-3</v>
      </c>
      <c r="CI192" s="50">
        <v>2.7724336390843314E-3</v>
      </c>
      <c r="CJ192" s="50">
        <v>1.8494793404836818E-3</v>
      </c>
      <c r="CK192" s="50">
        <v>1.2213625459813811E-3</v>
      </c>
      <c r="CL192" s="50">
        <v>7.98519367929211E-4</v>
      </c>
      <c r="CM192" s="50">
        <v>5.1690506423825579E-4</v>
      </c>
      <c r="CN192" s="50">
        <v>3.313287751222609E-4</v>
      </c>
      <c r="CO192" s="50">
        <v>2.1031438484621703E-4</v>
      </c>
      <c r="CP192" s="50">
        <v>1.3221434012142372E-4</v>
      </c>
      <c r="CQ192" s="50">
        <v>8.2323931622961126E-5</v>
      </c>
      <c r="CR192" s="50">
        <v>5.0774967981738864E-5</v>
      </c>
      <c r="CS192" s="50">
        <v>3.1023228573608199E-5</v>
      </c>
      <c r="CT192" s="50">
        <v>1.8779112862582955E-5</v>
      </c>
      <c r="CU192" s="50">
        <v>1.1262851884966421E-5</v>
      </c>
      <c r="CV192" s="50">
        <v>6.6931928758838029E-6</v>
      </c>
      <c r="CW192" s="50">
        <v>3.9412155971660754E-6</v>
      </c>
      <c r="CX192" s="50">
        <v>2.2990747740966523E-6</v>
      </c>
      <c r="CY192" s="50">
        <v>1.327494693506965E-6</v>
      </c>
      <c r="CZ192" s="50">
        <v>7.564142312723765E-7</v>
      </c>
      <c r="DA192" s="50">
        <v>4.2095528778300364E-7</v>
      </c>
      <c r="DB192" s="50">
        <v>2.2047317692391495E-7</v>
      </c>
      <c r="DC192" s="50">
        <v>9.2363290036227478E-8</v>
      </c>
    </row>
    <row r="193" spans="6:107" x14ac:dyDescent="0.25">
      <c r="F193" s="66" t="e">
        <v>#N/A</v>
      </c>
      <c r="G193" s="67">
        <v>0.51232876712328768</v>
      </c>
      <c r="H193" s="66">
        <v>-5.7535871741852964E-29</v>
      </c>
      <c r="I193" s="66">
        <v>2.54011511040862E-31</v>
      </c>
      <c r="J193" s="66">
        <v>5.8043894763934687E-29</v>
      </c>
      <c r="K193" s="66">
        <v>3.640940609599218E-28</v>
      </c>
      <c r="L193" s="66">
        <v>2.2246337618015607E-27</v>
      </c>
      <c r="M193" s="66">
        <v>1.3564764522869268E-26</v>
      </c>
      <c r="N193" s="66">
        <v>8.2588406829292616E-26</v>
      </c>
      <c r="O193" s="66">
        <v>5.0205380694049126E-25</v>
      </c>
      <c r="P193" s="66">
        <v>3.0469594690159994E-24</v>
      </c>
      <c r="Q193" s="66">
        <v>1.8459736184125321E-23</v>
      </c>
      <c r="R193" s="66">
        <v>1.1162973429533005E-22</v>
      </c>
      <c r="S193" s="66">
        <v>6.7371868343410211E-22</v>
      </c>
      <c r="T193" s="66">
        <v>4.0575626642826219E-21</v>
      </c>
      <c r="U193" s="66">
        <v>2.4382470811494228E-20</v>
      </c>
      <c r="V193" s="66">
        <v>1.4616633049541179E-19</v>
      </c>
      <c r="W193" s="66">
        <v>8.7397281260055936E-19</v>
      </c>
      <c r="X193" s="66">
        <v>5.2112819893356765E-18</v>
      </c>
      <c r="Y193" s="66">
        <v>3.0980782805851327E-17</v>
      </c>
      <c r="Z193" s="66">
        <v>1.8358397510935105E-16</v>
      </c>
      <c r="AA193" s="66">
        <v>1.0840553249960066E-15</v>
      </c>
      <c r="AB193" s="66">
        <v>6.3768473396869105E-15</v>
      </c>
      <c r="AC193" s="66">
        <v>3.7354501468150145E-14</v>
      </c>
      <c r="AD193" s="66">
        <v>2.1781298927983433E-13</v>
      </c>
      <c r="AE193" s="66">
        <v>1.2636373057429529E-12</v>
      </c>
      <c r="AF193" s="66">
        <v>7.2898605713971786E-12</v>
      </c>
      <c r="AG193" s="66">
        <v>4.1791987922753689E-11</v>
      </c>
      <c r="AH193" s="66">
        <v>2.3790922564152951E-10</v>
      </c>
      <c r="AI193" s="66">
        <v>1.3436202308051341E-9</v>
      </c>
      <c r="AJ193" s="66">
        <v>7.5198370286005768E-9</v>
      </c>
      <c r="AK193" s="66">
        <v>4.1650377117271682E-8</v>
      </c>
      <c r="AL193" s="66">
        <v>2.2791746267599719E-7</v>
      </c>
      <c r="AM193" s="66">
        <v>1.2295933867331102E-6</v>
      </c>
      <c r="AN193" s="66">
        <v>6.5220077404038866E-6</v>
      </c>
      <c r="AO193" s="66">
        <v>3.3889699522426407E-5</v>
      </c>
      <c r="AP193" s="66">
        <v>1.7166857724147769E-4</v>
      </c>
      <c r="AQ193" s="66">
        <v>8.4189376411608705E-4</v>
      </c>
      <c r="AR193" s="66">
        <v>3.9570575744952499E-3</v>
      </c>
      <c r="AS193" s="66">
        <v>1.7547153960768423E-2</v>
      </c>
      <c r="AT193" s="66">
        <v>7.149962284903616E-2</v>
      </c>
      <c r="AU193" s="66">
        <v>0.25482330335889253</v>
      </c>
      <c r="AV193" s="66">
        <v>0.71247260835584525</v>
      </c>
      <c r="AW193" s="66">
        <v>1.1478590926457535</v>
      </c>
      <c r="AX193" s="66">
        <v>1.5355548310444702</v>
      </c>
      <c r="AY193" s="66">
        <v>1.873035278105589</v>
      </c>
      <c r="AZ193" s="66">
        <v>2.1540207148300783</v>
      </c>
      <c r="BA193" s="66">
        <v>2.3729010474188144</v>
      </c>
      <c r="BB193" s="66">
        <v>2.5267651691395989</v>
      </c>
      <c r="BC193" s="66">
        <v>2.6156531489066901</v>
      </c>
      <c r="BD193" s="66">
        <v>2.6423326635183328</v>
      </c>
      <c r="BE193" s="66">
        <v>2.6119094323944676</v>
      </c>
      <c r="BF193" s="66">
        <v>2.5313341826458724</v>
      </c>
      <c r="BG193" s="66">
        <v>2.4088476247528177</v>
      </c>
      <c r="BH193" s="66">
        <v>2.2534083501855067</v>
      </c>
      <c r="BI193" s="66">
        <v>2.0741464198058526</v>
      </c>
      <c r="BJ193" s="66">
        <v>1.8798783401434411</v>
      </c>
      <c r="BK193" s="66">
        <v>1.6787094034690826</v>
      </c>
      <c r="BL193" s="66">
        <v>1.4777385975150557</v>
      </c>
      <c r="BM193" s="66">
        <v>1.2828707442756828</v>
      </c>
      <c r="BN193" s="66">
        <v>1.0987312277320926</v>
      </c>
      <c r="BO193" s="66">
        <v>0.92867133903340071</v>
      </c>
      <c r="BP193" s="66">
        <v>0.77484728988092888</v>
      </c>
      <c r="BQ193" s="66">
        <v>0.63835338215369786</v>
      </c>
      <c r="BR193" s="66">
        <v>0.51938946420171683</v>
      </c>
      <c r="BS193" s="66">
        <v>0.41744424716418249</v>
      </c>
      <c r="BT193" s="66">
        <v>0.33147878523829039</v>
      </c>
      <c r="BU193" s="66">
        <v>0.26009790268348904</v>
      </c>
      <c r="BV193" s="66">
        <v>0.20170107922397654</v>
      </c>
      <c r="BW193" s="66">
        <v>0.15460787454262198</v>
      </c>
      <c r="BX193" s="66">
        <v>0.11715608579792951</v>
      </c>
      <c r="BY193" s="66">
        <v>8.777331305273306E-2</v>
      </c>
      <c r="BZ193" s="66">
        <v>6.502438886999834E-2</v>
      </c>
      <c r="CA193" s="66">
        <v>4.7638231224149265E-2</v>
      </c>
      <c r="CB193" s="66">
        <v>3.4518186997941624E-2</v>
      </c>
      <c r="CC193" s="66">
        <v>2.4739966712108312E-2</v>
      </c>
      <c r="CD193" s="50">
        <v>1.7540962884751338E-2</v>
      </c>
      <c r="CE193" s="50">
        <v>1.2304222613952283E-2</v>
      </c>
      <c r="CF193" s="50">
        <v>8.5397204139200395E-3</v>
      </c>
      <c r="CG193" s="50">
        <v>5.864936955797327E-3</v>
      </c>
      <c r="CH193" s="50">
        <v>3.9861544502609106E-3</v>
      </c>
      <c r="CI193" s="50">
        <v>2.6813672661897305E-3</v>
      </c>
      <c r="CJ193" s="50">
        <v>1.7852942044530341E-3</v>
      </c>
      <c r="CK193" s="50">
        <v>1.176668591385939E-3</v>
      </c>
      <c r="CL193" s="50">
        <v>7.6776567782812968E-4</v>
      </c>
      <c r="CM193" s="50">
        <v>4.9598948708868239E-4</v>
      </c>
      <c r="CN193" s="50">
        <v>3.1726663698441608E-4</v>
      </c>
      <c r="CO193" s="50">
        <v>2.0096631632548885E-4</v>
      </c>
      <c r="CP193" s="50">
        <v>1.2606883499273274E-4</v>
      </c>
      <c r="CQ193" s="50">
        <v>7.8327879849241693E-5</v>
      </c>
      <c r="CR193" s="50">
        <v>4.8204501505151658E-5</v>
      </c>
      <c r="CS193" s="50">
        <v>2.9387291742339534E-5</v>
      </c>
      <c r="CT193" s="50">
        <v>1.7748827061889139E-5</v>
      </c>
      <c r="CU193" s="50">
        <v>1.0620693008721938E-5</v>
      </c>
      <c r="CV193" s="50">
        <v>6.2970385656648032E-6</v>
      </c>
      <c r="CW193" s="50">
        <v>3.6993191692549132E-6</v>
      </c>
      <c r="CX193" s="50">
        <v>2.1529137908765508E-6</v>
      </c>
      <c r="CY193" s="50">
        <v>1.2401938136260009E-6</v>
      </c>
      <c r="CZ193" s="50">
        <v>7.0505019143130122E-7</v>
      </c>
      <c r="DA193" s="50">
        <v>3.9152803687562437E-7</v>
      </c>
      <c r="DB193" s="50">
        <v>2.0469051116066054E-7</v>
      </c>
      <c r="DC193" s="50">
        <v>8.5658788539463265E-8</v>
      </c>
    </row>
    <row r="194" spans="6:107" x14ac:dyDescent="0.25">
      <c r="F194" s="66" t="e">
        <v>#N/A</v>
      </c>
      <c r="G194" s="67">
        <v>0.51506849315068493</v>
      </c>
      <c r="H194" s="66">
        <v>-3.9043207759875328E-30</v>
      </c>
      <c r="I194" s="66">
        <v>1.6664844333620757E-32</v>
      </c>
      <c r="J194" s="66">
        <v>3.9376504646547747E-30</v>
      </c>
      <c r="K194" s="66">
        <v>2.5296544396391927E-29</v>
      </c>
      <c r="L194" s="66">
        <v>1.5857768078025038E-28</v>
      </c>
      <c r="M194" s="66">
        <v>9.9277674330966371E-28</v>
      </c>
      <c r="N194" s="66">
        <v>6.2104840951070664E-27</v>
      </c>
      <c r="O194" s="66">
        <v>3.8819610396930614E-26</v>
      </c>
      <c r="P194" s="66">
        <v>2.4244226946090053E-25</v>
      </c>
      <c r="Q194" s="66">
        <v>1.5127755953679174E-24</v>
      </c>
      <c r="R194" s="66">
        <v>9.4302913289001508E-24</v>
      </c>
      <c r="S194" s="66">
        <v>5.8726372989079911E-23</v>
      </c>
      <c r="T194" s="66">
        <v>3.6531629571870085E-22</v>
      </c>
      <c r="U194" s="66">
        <v>2.2698645724085308E-21</v>
      </c>
      <c r="V194" s="66">
        <v>1.4086061784311224E-20</v>
      </c>
      <c r="W194" s="66">
        <v>8.7296658333808634E-20</v>
      </c>
      <c r="X194" s="66">
        <v>5.4023037215922813E-19</v>
      </c>
      <c r="Y194" s="66">
        <v>3.337976204984301E-18</v>
      </c>
      <c r="Z194" s="66">
        <v>2.058986483253432E-17</v>
      </c>
      <c r="AA194" s="66">
        <v>1.2677261811455226E-16</v>
      </c>
      <c r="AB194" s="66">
        <v>7.7897939668156204E-16</v>
      </c>
      <c r="AC194" s="66">
        <v>4.7760771348071738E-15</v>
      </c>
      <c r="AD194" s="66">
        <v>2.9212261193316479E-14</v>
      </c>
      <c r="AE194" s="66">
        <v>1.7819510508965615E-13</v>
      </c>
      <c r="AF194" s="66">
        <v>1.0837586453888102E-12</v>
      </c>
      <c r="AG194" s="66">
        <v>6.5693403098644763E-12</v>
      </c>
      <c r="AH194" s="66">
        <v>3.9671654840750364E-11</v>
      </c>
      <c r="AI194" s="66">
        <v>2.3855480934987765E-10</v>
      </c>
      <c r="AJ194" s="66">
        <v>1.4275044668555982E-9</v>
      </c>
      <c r="AK194" s="66">
        <v>8.4941050618487959E-9</v>
      </c>
      <c r="AL194" s="66">
        <v>5.0210445060249835E-8</v>
      </c>
      <c r="AM194" s="66">
        <v>2.9449448624212824E-7</v>
      </c>
      <c r="AN194" s="66">
        <v>1.7110994062516048E-6</v>
      </c>
      <c r="AO194" s="66">
        <v>9.827903355562174E-6</v>
      </c>
      <c r="AP194" s="66">
        <v>5.5635234074477695E-5</v>
      </c>
      <c r="AQ194" s="66">
        <v>3.0909444868988277E-4</v>
      </c>
      <c r="AR194" s="66">
        <v>1.6744577526154835E-3</v>
      </c>
      <c r="AS194" s="66">
        <v>8.7523511692818075E-3</v>
      </c>
      <c r="AT194" s="66">
        <v>4.3314032588221321E-2</v>
      </c>
      <c r="AU194" s="66">
        <v>0.19508314672698301</v>
      </c>
      <c r="AV194" s="66">
        <v>0.7175030665391261</v>
      </c>
      <c r="AW194" s="66">
        <v>1.1584889840549504</v>
      </c>
      <c r="AX194" s="66">
        <v>1.5467799630056638</v>
      </c>
      <c r="AY194" s="66">
        <v>1.8856670143775482</v>
      </c>
      <c r="AZ194" s="66">
        <v>2.1679042408054099</v>
      </c>
      <c r="BA194" s="66">
        <v>2.3874384667034287</v>
      </c>
      <c r="BB194" s="66">
        <v>2.5413036732642791</v>
      </c>
      <c r="BC194" s="66">
        <v>2.6295891868105246</v>
      </c>
      <c r="BD194" s="66">
        <v>2.6551484662752829</v>
      </c>
      <c r="BE194" s="66">
        <v>2.6231958238878215</v>
      </c>
      <c r="BF194" s="66">
        <v>2.5408042615031192</v>
      </c>
      <c r="BG194" s="66">
        <v>2.416340568213815</v>
      </c>
      <c r="BH194" s="66">
        <v>2.258883812434497</v>
      </c>
      <c r="BI194" s="66">
        <v>2.077671077432159</v>
      </c>
      <c r="BJ194" s="66">
        <v>1.8816067186725458</v>
      </c>
      <c r="BK194" s="66">
        <v>1.6788613494569369</v>
      </c>
      <c r="BL194" s="66">
        <v>1.4765757121559049</v>
      </c>
      <c r="BM194" s="66">
        <v>1.280673821460387</v>
      </c>
      <c r="BN194" s="66">
        <v>1.0957803081358495</v>
      </c>
      <c r="BO194" s="66">
        <v>0.92522947580071946</v>
      </c>
      <c r="BP194" s="66">
        <v>0.77114859177130868</v>
      </c>
      <c r="BQ194" s="66">
        <v>0.63459541615278336</v>
      </c>
      <c r="BR194" s="66">
        <v>0.51572970427543452</v>
      </c>
      <c r="BS194" s="66">
        <v>0.41399997283580331</v>
      </c>
      <c r="BT194" s="66">
        <v>0.32832966885313364</v>
      </c>
      <c r="BU194" s="66">
        <v>0.25729046864708333</v>
      </c>
      <c r="BV194" s="66">
        <v>0.19925425283133202</v>
      </c>
      <c r="BW194" s="66">
        <v>0.15251893732935315</v>
      </c>
      <c r="BX194" s="66">
        <v>0.11540649248181012</v>
      </c>
      <c r="BY194" s="66">
        <v>8.6333978176758128E-2</v>
      </c>
      <c r="BZ194" s="66">
        <v>6.3860199819726154E-2</v>
      </c>
      <c r="CA194" s="66">
        <v>4.6711674639114492E-2</v>
      </c>
      <c r="CB194" s="66">
        <v>3.3792079743022327E-2</v>
      </c>
      <c r="CC194" s="66">
        <v>2.4179357621823799E-2</v>
      </c>
      <c r="CD194" s="50">
        <v>1.7114318517221869E-2</v>
      </c>
      <c r="CE194" s="50">
        <v>1.1984033011987688E-2</v>
      </c>
      <c r="CF194" s="50">
        <v>8.3026645731677819E-3</v>
      </c>
      <c r="CG194" s="50">
        <v>5.6917379517065457E-3</v>
      </c>
      <c r="CH194" s="50">
        <v>3.8612362206091469E-3</v>
      </c>
      <c r="CI194" s="50">
        <v>2.5924032859993519E-3</v>
      </c>
      <c r="CJ194" s="50">
        <v>1.7227160652475732E-3</v>
      </c>
      <c r="CK194" s="50">
        <v>1.1331820663185474E-3</v>
      </c>
      <c r="CL194" s="50">
        <v>7.3790451475046854E-4</v>
      </c>
      <c r="CM194" s="50">
        <v>4.7572344870935494E-4</v>
      </c>
      <c r="CN194" s="50">
        <v>3.036701715015742E-4</v>
      </c>
      <c r="CO194" s="50">
        <v>1.9194731288582677E-4</v>
      </c>
      <c r="CP194" s="50">
        <v>1.2015263518776909E-4</v>
      </c>
      <c r="CQ194" s="50">
        <v>7.4489466165152606E-5</v>
      </c>
      <c r="CR194" s="50">
        <v>4.5740986720725478E-5</v>
      </c>
      <c r="CS194" s="50">
        <v>2.7822992742644467E-5</v>
      </c>
      <c r="CT194" s="50">
        <v>1.6765928279828106E-5</v>
      </c>
      <c r="CU194" s="50">
        <v>1.0009498023758767E-5</v>
      </c>
      <c r="CV194" s="50">
        <v>5.9208746387366578E-6</v>
      </c>
      <c r="CW194" s="50">
        <v>3.4701750214362065E-6</v>
      </c>
      <c r="CX194" s="50">
        <v>2.0147887004645169E-6</v>
      </c>
      <c r="CY194" s="50">
        <v>1.1578887572054778E-6</v>
      </c>
      <c r="CZ194" s="50">
        <v>6.5673754414852196E-7</v>
      </c>
      <c r="DA194" s="50">
        <v>3.6390836920695111E-7</v>
      </c>
      <c r="DB194" s="50">
        <v>1.8990358937433702E-7</v>
      </c>
      <c r="DC194" s="50">
        <v>7.938361165678446E-8</v>
      </c>
    </row>
    <row r="195" spans="6:107" x14ac:dyDescent="0.25">
      <c r="F195" s="66" t="e">
        <v>#N/A</v>
      </c>
      <c r="G195" s="67">
        <v>0.51780821917808217</v>
      </c>
      <c r="H195" s="66">
        <v>-1.3603966397791212E-31</v>
      </c>
      <c r="I195" s="66">
        <v>5.6103300599194816E-34</v>
      </c>
      <c r="J195" s="66">
        <v>1.3716172998989603E-31</v>
      </c>
      <c r="K195" s="66">
        <v>9.0309912433220876E-31</v>
      </c>
      <c r="L195" s="66">
        <v>5.8126039695980134E-30</v>
      </c>
      <c r="M195" s="66">
        <v>3.739127658689525E-29</v>
      </c>
      <c r="N195" s="66">
        <v>2.4052717539034005E-28</v>
      </c>
      <c r="O195" s="66">
        <v>1.5472406672691567E-27</v>
      </c>
      <c r="P195" s="66">
        <v>9.9529446524575505E-27</v>
      </c>
      <c r="Q195" s="66">
        <v>6.4024368885888934E-26</v>
      </c>
      <c r="R195" s="66">
        <v>4.1184995540046426E-25</v>
      </c>
      <c r="S195" s="66">
        <v>2.6493097661870204E-24</v>
      </c>
      <c r="T195" s="66">
        <v>1.7042231388344081E-23</v>
      </c>
      <c r="U195" s="66">
        <v>1.0962766770450997E-22</v>
      </c>
      <c r="V195" s="66">
        <v>7.0520257896217086E-22</v>
      </c>
      <c r="W195" s="66">
        <v>4.5363610098442963E-21</v>
      </c>
      <c r="X195" s="66">
        <v>2.9181077644270991E-20</v>
      </c>
      <c r="Y195" s="66">
        <v>1.8771329941181182E-19</v>
      </c>
      <c r="Z195" s="66">
        <v>1.2075045070512217E-18</v>
      </c>
      <c r="AA195" s="66">
        <v>7.7675217425604926E-18</v>
      </c>
      <c r="AB195" s="66">
        <v>4.9966185359000581E-17</v>
      </c>
      <c r="AC195" s="66">
        <v>3.2141779090882255E-16</v>
      </c>
      <c r="AD195" s="66">
        <v>2.0675862199693713E-15</v>
      </c>
      <c r="AE195" s="66">
        <v>1.330017471938864E-14</v>
      </c>
      <c r="AF195" s="66">
        <v>8.5556116527456959E-14</v>
      </c>
      <c r="AG195" s="66">
        <v>5.5035736219232565E-13</v>
      </c>
      <c r="AH195" s="66">
        <v>3.5402872221542568E-12</v>
      </c>
      <c r="AI195" s="66">
        <v>2.2773627603383737E-11</v>
      </c>
      <c r="AJ195" s="66">
        <v>1.4649605573584381E-10</v>
      </c>
      <c r="AK195" s="66">
        <v>9.4236608764826191E-10</v>
      </c>
      <c r="AL195" s="66">
        <v>6.0619641852392193E-9</v>
      </c>
      <c r="AM195" s="66">
        <v>3.8994834666460901E-8</v>
      </c>
      <c r="AN195" s="66">
        <v>2.5084231516366622E-7</v>
      </c>
      <c r="AO195" s="66">
        <v>1.6135949187850929E-6</v>
      </c>
      <c r="AP195" s="66">
        <v>1.0379782056429548E-5</v>
      </c>
      <c r="AQ195" s="66">
        <v>6.6770088505298142E-5</v>
      </c>
      <c r="AR195" s="66">
        <v>4.2951236305040951E-4</v>
      </c>
      <c r="AS195" s="66">
        <v>2.7629268455816097E-3</v>
      </c>
      <c r="AT195" s="66">
        <v>1.7773096680664142E-2</v>
      </c>
      <c r="AU195" s="66">
        <v>0.11432910940996692</v>
      </c>
      <c r="AV195" s="66">
        <v>0.73544557222246032</v>
      </c>
      <c r="AW195" s="66">
        <v>1.1702122850927945</v>
      </c>
      <c r="AX195" s="66">
        <v>1.5578298472223697</v>
      </c>
      <c r="AY195" s="66">
        <v>1.8983344764553545</v>
      </c>
      <c r="AZ195" s="66">
        <v>2.1819202352756082</v>
      </c>
      <c r="BA195" s="66">
        <v>2.4021203121288774</v>
      </c>
      <c r="BB195" s="66">
        <v>2.5559757518353985</v>
      </c>
      <c r="BC195" s="66">
        <v>2.6436399104123578</v>
      </c>
      <c r="BD195" s="66">
        <v>2.6680550368587719</v>
      </c>
      <c r="BE195" s="66">
        <v>2.6345460452324119</v>
      </c>
      <c r="BF195" s="66">
        <v>2.5503103848090216</v>
      </c>
      <c r="BG195" s="66">
        <v>2.4238429917625366</v>
      </c>
      <c r="BH195" s="66">
        <v>2.2643451390221903</v>
      </c>
      <c r="BI195" s="66">
        <v>2.0811621913982532</v>
      </c>
      <c r="BJ195" s="66">
        <v>1.8832870933214338</v>
      </c>
      <c r="BK195" s="66">
        <v>1.6789560105757482</v>
      </c>
      <c r="BL195" s="66">
        <v>1.4753512228252665</v>
      </c>
      <c r="BM195" s="66">
        <v>1.2784153658491162</v>
      </c>
      <c r="BN195" s="66">
        <v>1.0927715044601021</v>
      </c>
      <c r="BO195" s="66">
        <v>0.9217360170615152</v>
      </c>
      <c r="BP195" s="66">
        <v>0.76740627012468055</v>
      </c>
      <c r="BQ195" s="66">
        <v>0.63080259354368717</v>
      </c>
      <c r="BR195" s="66">
        <v>0.5120438914121006</v>
      </c>
      <c r="BS195" s="66">
        <v>0.410537894288387</v>
      </c>
      <c r="BT195" s="66">
        <v>0.32517002919351773</v>
      </c>
      <c r="BU195" s="66">
        <v>0.25447858319234973</v>
      </c>
      <c r="BV195" s="66">
        <v>0.19680774634049672</v>
      </c>
      <c r="BW195" s="66">
        <v>0.15043381904338743</v>
      </c>
      <c r="BX195" s="66">
        <v>0.11366305927537387</v>
      </c>
      <c r="BY195" s="66">
        <v>8.4902154882409556E-2</v>
      </c>
      <c r="BZ195" s="66">
        <v>6.2704077360826727E-2</v>
      </c>
      <c r="CA195" s="66">
        <v>4.579313871047936E-2</v>
      </c>
      <c r="CB195" s="66">
        <v>3.3073527566010869E-2</v>
      </c>
      <c r="CC195" s="66">
        <v>2.3625575118391955E-2</v>
      </c>
      <c r="CD195" s="50">
        <v>1.6693636452999157E-2</v>
      </c>
      <c r="CE195" s="50">
        <v>1.1668902283387498E-2</v>
      </c>
      <c r="CF195" s="50">
        <v>8.0697932906673136E-3</v>
      </c>
      <c r="CG195" s="50">
        <v>5.5219220763724902E-3</v>
      </c>
      <c r="CH195" s="50">
        <v>3.738996592373076E-3</v>
      </c>
      <c r="CI195" s="50">
        <v>2.5055193904710794E-3</v>
      </c>
      <c r="CJ195" s="50">
        <v>1.6617241652685404E-3</v>
      </c>
      <c r="CK195" s="50">
        <v>1.0908846088970036E-3</v>
      </c>
      <c r="CL195" s="50">
        <v>7.0892026813013814E-4</v>
      </c>
      <c r="CM195" s="50">
        <v>4.5609410655771701E-4</v>
      </c>
      <c r="CN195" s="50">
        <v>2.9052910760945892E-4</v>
      </c>
      <c r="CO195" s="50">
        <v>1.8324936261479948E-4</v>
      </c>
      <c r="CP195" s="50">
        <v>1.1445963028408702E-4</v>
      </c>
      <c r="CQ195" s="50">
        <v>7.0804125641523385E-5</v>
      </c>
      <c r="CR195" s="50">
        <v>4.3381078076081452E-5</v>
      </c>
      <c r="CS195" s="50">
        <v>2.6327923374965902E-5</v>
      </c>
      <c r="CT195" s="50">
        <v>1.5828712264316336E-5</v>
      </c>
      <c r="CU195" s="50">
        <v>9.4280802351427437E-6</v>
      </c>
      <c r="CV195" s="50">
        <v>5.5638875631821232E-6</v>
      </c>
      <c r="CW195" s="50">
        <v>3.2532338781289797E-6</v>
      </c>
      <c r="CX195" s="50">
        <v>1.8843343263647179E-6</v>
      </c>
      <c r="CY195" s="50">
        <v>1.0803408177719534E-6</v>
      </c>
      <c r="CZ195" s="50">
        <v>6.1132362547787398E-7</v>
      </c>
      <c r="DA195" s="50">
        <v>3.3800214153298581E-7</v>
      </c>
      <c r="DB195" s="50">
        <v>1.7605890243861911E-7</v>
      </c>
      <c r="DC195" s="50">
        <v>7.3514315760576635E-8</v>
      </c>
    </row>
    <row r="196" spans="6:107" x14ac:dyDescent="0.25">
      <c r="F196" s="66" t="e">
        <v>#N/A</v>
      </c>
      <c r="G196" s="67">
        <v>0.52054794520547942</v>
      </c>
      <c r="H196" s="66">
        <v>0</v>
      </c>
      <c r="I196" s="66">
        <v>0</v>
      </c>
      <c r="J196" s="66">
        <v>0</v>
      </c>
      <c r="K196" s="66">
        <v>0</v>
      </c>
      <c r="L196" s="66">
        <v>0</v>
      </c>
      <c r="M196" s="66">
        <v>0</v>
      </c>
      <c r="N196" s="66">
        <v>0</v>
      </c>
      <c r="O196" s="66">
        <v>0</v>
      </c>
      <c r="P196" s="66">
        <v>0</v>
      </c>
      <c r="Q196" s="66">
        <v>0</v>
      </c>
      <c r="R196" s="66">
        <v>0</v>
      </c>
      <c r="S196" s="66">
        <v>0</v>
      </c>
      <c r="T196" s="66">
        <v>0</v>
      </c>
      <c r="U196" s="66">
        <v>0</v>
      </c>
      <c r="V196" s="66">
        <v>0</v>
      </c>
      <c r="W196" s="66">
        <v>0</v>
      </c>
      <c r="X196" s="66">
        <v>0</v>
      </c>
      <c r="Y196" s="66">
        <v>0</v>
      </c>
      <c r="Z196" s="66">
        <v>0</v>
      </c>
      <c r="AA196" s="66">
        <v>0</v>
      </c>
      <c r="AB196" s="66">
        <v>0</v>
      </c>
      <c r="AC196" s="66">
        <v>0</v>
      </c>
      <c r="AD196" s="66">
        <v>0</v>
      </c>
      <c r="AE196" s="66">
        <v>0</v>
      </c>
      <c r="AF196" s="66">
        <v>0</v>
      </c>
      <c r="AG196" s="66">
        <v>0</v>
      </c>
      <c r="AH196" s="66">
        <v>0</v>
      </c>
      <c r="AI196" s="66">
        <v>0</v>
      </c>
      <c r="AJ196" s="66">
        <v>0</v>
      </c>
      <c r="AK196" s="66">
        <v>0</v>
      </c>
      <c r="AL196" s="66">
        <v>0</v>
      </c>
      <c r="AM196" s="66">
        <v>0</v>
      </c>
      <c r="AN196" s="66">
        <v>0</v>
      </c>
      <c r="AO196" s="66">
        <v>0</v>
      </c>
      <c r="AP196" s="66">
        <v>0</v>
      </c>
      <c r="AQ196" s="66">
        <v>0</v>
      </c>
      <c r="AR196" s="66">
        <v>0</v>
      </c>
      <c r="AS196" s="66">
        <v>0</v>
      </c>
      <c r="AT196" s="66">
        <v>0</v>
      </c>
      <c r="AU196" s="66">
        <v>0</v>
      </c>
      <c r="AV196" s="66">
        <v>0.77628072215411081</v>
      </c>
      <c r="AW196" s="66">
        <v>1.180727056178436</v>
      </c>
      <c r="AX196" s="66">
        <v>1.5683816598328986</v>
      </c>
      <c r="AY196" s="66">
        <v>1.9110626096861916</v>
      </c>
      <c r="AZ196" s="66">
        <v>2.1960872174618835</v>
      </c>
      <c r="BA196" s="66">
        <v>2.4169515783057385</v>
      </c>
      <c r="BB196" s="66">
        <v>2.5707831734628233</v>
      </c>
      <c r="BC196" s="66">
        <v>2.6578064285717709</v>
      </c>
      <c r="BD196" s="66">
        <v>2.6810530419866918</v>
      </c>
      <c r="BE196" s="66">
        <v>2.6459602852589974</v>
      </c>
      <c r="BF196" s="66">
        <v>2.5598522864860511</v>
      </c>
      <c r="BG196" s="66">
        <v>2.4313542492592837</v>
      </c>
      <c r="BH196" s="66">
        <v>2.2697914065745355</v>
      </c>
      <c r="BI196" s="66">
        <v>2.0846186750632953</v>
      </c>
      <c r="BJ196" s="66">
        <v>1.8849183258652202</v>
      </c>
      <c r="BK196" s="66">
        <v>1.678992295610215</v>
      </c>
      <c r="BL196" s="66">
        <v>1.4740641631939542</v>
      </c>
      <c r="BM196" s="66">
        <v>1.2760945890706594</v>
      </c>
      <c r="BN196" s="66">
        <v>1.0897042338812726</v>
      </c>
      <c r="BO196" s="66">
        <v>0.91819058983244939</v>
      </c>
      <c r="BP196" s="66">
        <v>0.76362014703303249</v>
      </c>
      <c r="BQ196" s="66">
        <v>0.62697490305896342</v>
      </c>
      <c r="BR196" s="66">
        <v>0.508332144554548</v>
      </c>
      <c r="BS196" s="66">
        <v>0.40705822149929416</v>
      </c>
      <c r="BT196" s="66">
        <v>0.32200012967671698</v>
      </c>
      <c r="BU196" s="66">
        <v>0.25166253029585356</v>
      </c>
      <c r="BV196" s="66">
        <v>0.19436183799947543</v>
      </c>
      <c r="BW196" s="66">
        <v>0.14835277323973958</v>
      </c>
      <c r="BX196" s="66">
        <v>0.11192600319860581</v>
      </c>
      <c r="BY196" s="66">
        <v>8.3478018072627946E-2</v>
      </c>
      <c r="BZ196" s="66">
        <v>6.1556153708822045E-2</v>
      </c>
      <c r="CA196" s="66">
        <v>4.4882716017222948E-2</v>
      </c>
      <c r="CB196" s="66">
        <v>3.2362588739904545E-2</v>
      </c>
      <c r="CC196" s="66">
        <v>2.3078649615535445E-2</v>
      </c>
      <c r="CD196" s="50">
        <v>1.6278925893692696E-2</v>
      </c>
      <c r="CE196" s="50">
        <v>1.1358824617317513E-2</v>
      </c>
      <c r="CF196" s="50">
        <v>7.8410910982065901E-3</v>
      </c>
      <c r="CG196" s="50">
        <v>5.3554685284719098E-3</v>
      </c>
      <c r="CH196" s="50">
        <v>3.6194126987264723E-3</v>
      </c>
      <c r="CI196" s="50">
        <v>2.4206929411208522E-3</v>
      </c>
      <c r="CJ196" s="50">
        <v>1.6022975600606111E-3</v>
      </c>
      <c r="CK196" s="50">
        <v>1.0497577776127905E-3</v>
      </c>
      <c r="CL196" s="50">
        <v>6.8079732209643971E-4</v>
      </c>
      <c r="CM196" s="50">
        <v>4.3708865966075942E-4</v>
      </c>
      <c r="CN196" s="50">
        <v>2.7783324137350078E-4</v>
      </c>
      <c r="CO196" s="50">
        <v>1.7486453086884815E-4</v>
      </c>
      <c r="CP196" s="50">
        <v>1.0898378696365017E-4</v>
      </c>
      <c r="CQ196" s="50">
        <v>6.7267364089368143E-5</v>
      </c>
      <c r="CR196" s="50">
        <v>4.1121491256820984E-5</v>
      </c>
      <c r="CS196" s="50">
        <v>2.4899726157767296E-5</v>
      </c>
      <c r="CT196" s="50">
        <v>1.4935515287381092E-5</v>
      </c>
      <c r="CU196" s="50">
        <v>8.8752843549226232E-6</v>
      </c>
      <c r="CV196" s="50">
        <v>5.2252875034258321E-6</v>
      </c>
      <c r="CW196" s="50">
        <v>3.047963909661211E-6</v>
      </c>
      <c r="CX196" s="50">
        <v>1.7611980378717423E-6</v>
      </c>
      <c r="CY196" s="50">
        <v>1.0073200918075496E-6</v>
      </c>
      <c r="CZ196" s="50">
        <v>5.6866176559973242E-7</v>
      </c>
      <c r="DA196" s="50">
        <v>3.1371910737084227E-7</v>
      </c>
      <c r="DB196" s="50">
        <v>1.6310524503920947E-7</v>
      </c>
      <c r="DC196" s="50">
        <v>6.8028484431698045E-8</v>
      </c>
    </row>
    <row r="197" spans="6:107" x14ac:dyDescent="0.25">
      <c r="F197" s="66" t="e">
        <v>#N/A</v>
      </c>
      <c r="G197" s="67">
        <v>0.52328767123287667</v>
      </c>
      <c r="H197" s="66">
        <v>-3.0129853730006624E-26</v>
      </c>
      <c r="I197" s="66">
        <v>1.466793790342948E-28</v>
      </c>
      <c r="J197" s="66">
        <v>3.0423212488075213E-26</v>
      </c>
      <c r="K197" s="66">
        <v>1.7835744036601689E-25</v>
      </c>
      <c r="L197" s="66">
        <v>1.0131936075650285E-24</v>
      </c>
      <c r="M197" s="66">
        <v>5.7322423797488451E-24</v>
      </c>
      <c r="N197" s="66">
        <v>3.2320276558439805E-23</v>
      </c>
      <c r="O197" s="66">
        <v>1.8158312048966106E-22</v>
      </c>
      <c r="P197" s="66">
        <v>1.0163419954214956E-21</v>
      </c>
      <c r="Q197" s="66">
        <v>5.6659746999215883E-21</v>
      </c>
      <c r="R197" s="66">
        <v>3.1454142252759033E-20</v>
      </c>
      <c r="S197" s="66">
        <v>1.7383544463286165E-19</v>
      </c>
      <c r="T197" s="66">
        <v>9.5616857669786946E-19</v>
      </c>
      <c r="U197" s="66">
        <v>5.2327844065127854E-18</v>
      </c>
      <c r="V197" s="66">
        <v>2.8483063132780251E-17</v>
      </c>
      <c r="W197" s="66">
        <v>1.5414663645620399E-16</v>
      </c>
      <c r="X197" s="66">
        <v>8.290783663467777E-16</v>
      </c>
      <c r="Y197" s="66">
        <v>4.4296763448754046E-15</v>
      </c>
      <c r="Z197" s="66">
        <v>2.3498545698925645E-14</v>
      </c>
      <c r="AA197" s="66">
        <v>1.2369539904652784E-13</v>
      </c>
      <c r="AB197" s="66">
        <v>6.4569812390725351E-13</v>
      </c>
      <c r="AC197" s="66">
        <v>3.3400441341276088E-12</v>
      </c>
      <c r="AD197" s="66">
        <v>1.7106520098347646E-11</v>
      </c>
      <c r="AE197" s="66">
        <v>8.666556863991267E-11</v>
      </c>
      <c r="AF197" s="66">
        <v>4.3384435732585707E-10</v>
      </c>
      <c r="AG197" s="66">
        <v>2.1432662789640359E-9</v>
      </c>
      <c r="AH197" s="66">
        <v>1.0433604367194992E-8</v>
      </c>
      <c r="AI197" s="66">
        <v>4.9964027574068886E-8</v>
      </c>
      <c r="AJ197" s="66">
        <v>2.3488418501841861E-7</v>
      </c>
      <c r="AK197" s="66">
        <v>1.0813203092279423E-6</v>
      </c>
      <c r="AL197" s="66">
        <v>4.8602955745139907E-6</v>
      </c>
      <c r="AM197" s="66">
        <v>2.1251320036997012E-5</v>
      </c>
      <c r="AN197" s="66">
        <v>8.9978417077671998E-5</v>
      </c>
      <c r="AO197" s="66">
        <v>3.6677770367511458E-4</v>
      </c>
      <c r="AP197" s="66">
        <v>1.4286561640007699E-3</v>
      </c>
      <c r="AQ197" s="66">
        <v>5.265252019076282E-3</v>
      </c>
      <c r="AR197" s="66">
        <v>1.811623541637003E-2</v>
      </c>
      <c r="AS197" s="66">
        <v>5.71219485264753E-2</v>
      </c>
      <c r="AT197" s="66">
        <v>0.1607414381640522</v>
      </c>
      <c r="AU197" s="66">
        <v>0.38860380111782361</v>
      </c>
      <c r="AV197" s="66">
        <v>0.76668082160287099</v>
      </c>
      <c r="AW197" s="66">
        <v>1.1846196765249557</v>
      </c>
      <c r="AX197" s="66">
        <v>1.5784685317407718</v>
      </c>
      <c r="AY197" s="66">
        <v>1.9239536425762043</v>
      </c>
      <c r="AZ197" s="66">
        <v>2.2104252555783672</v>
      </c>
      <c r="BA197" s="66">
        <v>2.4319350129463384</v>
      </c>
      <c r="BB197" s="66">
        <v>2.5857271469617191</v>
      </c>
      <c r="BC197" s="66">
        <v>2.6720898027442996</v>
      </c>
      <c r="BD197" s="66">
        <v>2.694143156184718</v>
      </c>
      <c r="BE197" s="66">
        <v>2.6574387277317442</v>
      </c>
      <c r="BF197" s="66">
        <v>2.569429684023957</v>
      </c>
      <c r="BG197" s="66">
        <v>2.4388736719921278</v>
      </c>
      <c r="BH197" s="66">
        <v>2.2752216666964609</v>
      </c>
      <c r="BI197" s="66">
        <v>2.0880394172609136</v>
      </c>
      <c r="BJ197" s="66">
        <v>1.8864992564193708</v>
      </c>
      <c r="BK197" s="66">
        <v>1.6789690962255155</v>
      </c>
      <c r="BL197" s="66">
        <v>1.4727135552516197</v>
      </c>
      <c r="BM197" s="66">
        <v>1.2737106966616876</v>
      </c>
      <c r="BN197" s="66">
        <v>1.0865779125956847</v>
      </c>
      <c r="BO197" s="66">
        <v>0.91459282433437961</v>
      </c>
      <c r="BP197" s="66">
        <v>0.75979005079693296</v>
      </c>
      <c r="BQ197" s="66">
        <v>0.62311234140078919</v>
      </c>
      <c r="BR197" s="66">
        <v>0.50459459122531136</v>
      </c>
      <c r="BS197" s="66">
        <v>0.40356117268656522</v>
      </c>
      <c r="BT197" s="66">
        <v>0.31882024093378103</v>
      </c>
      <c r="BU197" s="66">
        <v>0.24884259970774211</v>
      </c>
      <c r="BV197" s="66">
        <v>0.19191681022790977</v>
      </c>
      <c r="BW197" s="66">
        <v>0.14627605608561425</v>
      </c>
      <c r="BX197" s="66">
        <v>0.11019554251185244</v>
      </c>
      <c r="BY197" s="66">
        <v>8.2061742791371295E-2</v>
      </c>
      <c r="BZ197" s="66">
        <v>6.0416560424821783E-2</v>
      </c>
      <c r="CA197" s="66">
        <v>4.3980497982007094E-2</v>
      </c>
      <c r="CB197" s="66">
        <v>3.1659320134271307E-2</v>
      </c>
      <c r="CC197" s="66">
        <v>2.2538610077145443E-2</v>
      </c>
      <c r="CD197" s="50">
        <v>1.5870194686885043E-2</v>
      </c>
      <c r="CE197" s="50">
        <v>1.1053793032068882E-2</v>
      </c>
      <c r="CF197" s="50">
        <v>7.6165415810317853E-3</v>
      </c>
      <c r="CG197" s="50">
        <v>5.1923557905242165E-3</v>
      </c>
      <c r="CH197" s="50">
        <v>3.5024611692625698E-3</v>
      </c>
      <c r="CI197" s="50">
        <v>2.3379009768626654E-3</v>
      </c>
      <c r="CJ197" s="50">
        <v>1.5444151262370828E-3</v>
      </c>
      <c r="CK197" s="50">
        <v>1.009783058513258E-3</v>
      </c>
      <c r="CL197" s="50">
        <v>6.5352006147015751E-4</v>
      </c>
      <c r="CM197" s="50">
        <v>4.1869435327558056E-4</v>
      </c>
      <c r="CN197" s="50">
        <v>2.6557243936445123E-4</v>
      </c>
      <c r="CO197" s="50">
        <v>1.6678496253196243E-4</v>
      </c>
      <c r="CP197" s="50">
        <v>1.037191503750007E-4</v>
      </c>
      <c r="CQ197" s="50">
        <v>6.3874758752597744E-5</v>
      </c>
      <c r="CR197" s="50">
        <v>3.8959003415154584E-5</v>
      </c>
      <c r="CS197" s="50">
        <v>2.3536094261575697E-5</v>
      </c>
      <c r="CT197" s="50">
        <v>1.4084713914193373E-5</v>
      </c>
      <c r="CU197" s="50">
        <v>8.3499861982202292E-6</v>
      </c>
      <c r="CV197" s="50">
        <v>4.9043080037996839E-6</v>
      </c>
      <c r="CW197" s="50">
        <v>2.8538504391901422E-6</v>
      </c>
      <c r="CX197" s="50">
        <v>1.6450394986368361E-6</v>
      </c>
      <c r="CY197" s="50">
        <v>9.386052756815104E-7</v>
      </c>
      <c r="CZ197" s="50">
        <v>5.2861113404681684E-7</v>
      </c>
      <c r="DA197" s="50">
        <v>2.9097280719960668E-7</v>
      </c>
      <c r="DB197" s="50">
        <v>1.5099364674587765E-7</v>
      </c>
      <c r="DC197" s="50">
        <v>6.2904697118032022E-8</v>
      </c>
    </row>
    <row r="198" spans="6:107" x14ac:dyDescent="0.25">
      <c r="F198" s="66" t="e">
        <v>#N/A</v>
      </c>
      <c r="G198" s="67">
        <v>0.52602739726027392</v>
      </c>
      <c r="H198" s="66">
        <v>-4.7369379144655063E-27</v>
      </c>
      <c r="I198" s="66">
        <v>2.2333626277889041E-29</v>
      </c>
      <c r="J198" s="66">
        <v>4.7816051670212848E-27</v>
      </c>
      <c r="K198" s="66">
        <v>2.8653291192054328E-26</v>
      </c>
      <c r="L198" s="66">
        <v>1.6666446876888278E-25</v>
      </c>
      <c r="M198" s="66">
        <v>9.6610110333881534E-25</v>
      </c>
      <c r="N198" s="66">
        <v>5.5844894039669085E-24</v>
      </c>
      <c r="O198" s="66">
        <v>3.2186150900659142E-23</v>
      </c>
      <c r="P198" s="66">
        <v>1.8493009435056845E-22</v>
      </c>
      <c r="Q198" s="66">
        <v>1.0590607308979222E-21</v>
      </c>
      <c r="R198" s="66">
        <v>6.0439878627916808E-21</v>
      </c>
      <c r="S198" s="66">
        <v>3.4365492913171708E-20</v>
      </c>
      <c r="T198" s="66">
        <v>1.9463269057729366E-19</v>
      </c>
      <c r="U198" s="66">
        <v>1.0977187693062277E-18</v>
      </c>
      <c r="V198" s="66">
        <v>6.1634651253703624E-18</v>
      </c>
      <c r="W198" s="66">
        <v>3.4441397682147896E-17</v>
      </c>
      <c r="X198" s="66">
        <v>1.9147278545461462E-16</v>
      </c>
      <c r="Y198" s="66">
        <v>1.0586078504610046E-15</v>
      </c>
      <c r="Z198" s="66">
        <v>5.8180352565181686E-15</v>
      </c>
      <c r="AA198" s="66">
        <v>3.1770134010485363E-14</v>
      </c>
      <c r="AB198" s="66">
        <v>1.7227584847919719E-13</v>
      </c>
      <c r="AC198" s="66">
        <v>9.2708955984051274E-13</v>
      </c>
      <c r="AD198" s="66">
        <v>4.9476887327311054E-12</v>
      </c>
      <c r="AE198" s="66">
        <v>2.6164512338817797E-11</v>
      </c>
      <c r="AF198" s="66">
        <v>1.3697591409847209E-10</v>
      </c>
      <c r="AG198" s="66">
        <v>7.0912442464359485E-10</v>
      </c>
      <c r="AH198" s="66">
        <v>3.6256951731740713E-9</v>
      </c>
      <c r="AI198" s="66">
        <v>1.8280728420073744E-8</v>
      </c>
      <c r="AJ198" s="66">
        <v>9.0728680260191444E-8</v>
      </c>
      <c r="AK198" s="66">
        <v>4.422805959592178E-7</v>
      </c>
      <c r="AL198" s="66">
        <v>2.1120132187677377E-6</v>
      </c>
      <c r="AM198" s="66">
        <v>9.8470761535171563E-6</v>
      </c>
      <c r="AN198" s="66">
        <v>4.4640006252459724E-5</v>
      </c>
      <c r="AO198" s="66">
        <v>1.9571767578648023E-4</v>
      </c>
      <c r="AP198" s="66">
        <v>8.2410868166565984E-4</v>
      </c>
      <c r="AQ198" s="66">
        <v>3.3013755193062955E-3</v>
      </c>
      <c r="AR198" s="66">
        <v>1.2418846818232672E-2</v>
      </c>
      <c r="AS198" s="66">
        <v>4.3049824113324302E-2</v>
      </c>
      <c r="AT198" s="66">
        <v>0.13369472331027135</v>
      </c>
      <c r="AU198" s="66">
        <v>0.35594760542593523</v>
      </c>
      <c r="AV198" s="66">
        <v>0.75816088623684097</v>
      </c>
      <c r="AW198" s="66">
        <v>1.1901062909987259</v>
      </c>
      <c r="AX198" s="66">
        <v>1.5892969451243499</v>
      </c>
      <c r="AY198" s="66">
        <v>1.9371428059313762</v>
      </c>
      <c r="AZ198" s="66">
        <v>2.2249402703831667</v>
      </c>
      <c r="BA198" s="66">
        <v>2.4470699205303412</v>
      </c>
      <c r="BB198" s="66">
        <v>2.6008085776717951</v>
      </c>
      <c r="BC198" s="66">
        <v>2.6864911467350314</v>
      </c>
      <c r="BD198" s="66">
        <v>2.7073260766406775</v>
      </c>
      <c r="BE198" s="66">
        <v>2.6689815510164863</v>
      </c>
      <c r="BF198" s="66">
        <v>2.5790422773360717</v>
      </c>
      <c r="BG198" s="66">
        <v>2.4464005678681322</v>
      </c>
      <c r="BH198" s="66">
        <v>2.2806349453261241</v>
      </c>
      <c r="BI198" s="66">
        <v>2.0914232817791514</v>
      </c>
      <c r="BJ198" s="66">
        <v>1.8880287030722205</v>
      </c>
      <c r="BK198" s="66">
        <v>1.6788852867699207</v>
      </c>
      <c r="BL198" s="66">
        <v>1.4712984092732406</v>
      </c>
      <c r="BM198" s="66">
        <v>1.2712628881708836</v>
      </c>
      <c r="BN198" s="66">
        <v>1.0833919560225693</v>
      </c>
      <c r="BO198" s="66">
        <v>0.91094235425075942</v>
      </c>
      <c r="BP198" s="66">
        <v>0.75591581619796888</v>
      </c>
      <c r="BQ198" s="66">
        <v>0.61921491349328694</v>
      </c>
      <c r="BR198" s="66">
        <v>0.50083136773482584</v>
      </c>
      <c r="BS198" s="66">
        <v>0.4000469744599584</v>
      </c>
      <c r="BT198" s="66">
        <v>0.31563064090044729</v>
      </c>
      <c r="BU198" s="66">
        <v>0.24601908698755021</v>
      </c>
      <c r="BV198" s="66">
        <v>0.18947294960810723</v>
      </c>
      <c r="BW198" s="66">
        <v>0.14420392631959011</v>
      </c>
      <c r="BX198" s="66">
        <v>0.10847189665634863</v>
      </c>
      <c r="BY198" s="66">
        <v>8.0653504157186487E-2</v>
      </c>
      <c r="BZ198" s="66">
        <v>5.9285428351303411E-2</v>
      </c>
      <c r="CA198" s="66">
        <v>4.3086574815382681E-2</v>
      </c>
      <c r="CB198" s="66">
        <v>3.09637771712571E-2</v>
      </c>
      <c r="CC198" s="66">
        <v>2.2005483986071956E-2</v>
      </c>
      <c r="CD198" s="50">
        <v>1.5467449306919911E-2</v>
      </c>
      <c r="CE198" s="50">
        <v>1.0753799365951472E-2</v>
      </c>
      <c r="CF198" s="50">
        <v>7.3961273764371355E-3</v>
      </c>
      <c r="CG198" s="50">
        <v>5.0325616327155879E-3</v>
      </c>
      <c r="CH198" s="50">
        <v>3.3881181368507246E-3</v>
      </c>
      <c r="CI198" s="50">
        <v>2.2571202221293878E-3</v>
      </c>
      <c r="CJ198" s="50">
        <v>1.488055569586724E-3</v>
      </c>
      <c r="CK198" s="50">
        <v>9.7094187248125848E-4</v>
      </c>
      <c r="CL198" s="50">
        <v>6.2707287779284579E-4</v>
      </c>
      <c r="CM198" s="50">
        <v>4.008984835393254E-4</v>
      </c>
      <c r="CN198" s="50">
        <v>2.5373664199760868E-4</v>
      </c>
      <c r="CO198" s="50">
        <v>1.5900288422641531E-4</v>
      </c>
      <c r="CP198" s="50">
        <v>9.865984544595957E-5</v>
      </c>
      <c r="CQ198" s="50">
        <v>6.0621958955936964E-5</v>
      </c>
      <c r="CR198" s="50">
        <v>3.6890453361528753E-5</v>
      </c>
      <c r="CS198" s="50">
        <v>2.2234771414715476E-5</v>
      </c>
      <c r="CT198" s="50">
        <v>1.3274724751968729E-5</v>
      </c>
      <c r="CU198" s="50">
        <v>7.8510923660943634E-6</v>
      </c>
      <c r="CV198" s="50">
        <v>4.6002056642404318E-6</v>
      </c>
      <c r="CW198" s="50">
        <v>2.6703956455987973E-6</v>
      </c>
      <c r="CX198" s="50">
        <v>1.5355304137419736E-6</v>
      </c>
      <c r="CY198" s="50">
        <v>8.73983462577811E-7</v>
      </c>
      <c r="CZ198" s="50">
        <v>4.9103658564078538E-7</v>
      </c>
      <c r="DA198" s="50">
        <v>2.696804595486471E-7</v>
      </c>
      <c r="DB198" s="50">
        <v>1.3967730379823673E-7</v>
      </c>
      <c r="DC198" s="50">
        <v>5.8122498124798019E-8</v>
      </c>
    </row>
    <row r="199" spans="6:107" x14ac:dyDescent="0.25">
      <c r="F199" s="66" t="e">
        <v>#N/A</v>
      </c>
      <c r="G199" s="67">
        <v>0.52876712328767117</v>
      </c>
      <c r="H199" s="66">
        <v>-6.1073712878211177E-28</v>
      </c>
      <c r="I199" s="66">
        <v>2.7871940399583875E-30</v>
      </c>
      <c r="J199" s="66">
        <v>6.1631151686202853E-28</v>
      </c>
      <c r="K199" s="66">
        <v>3.7773496808073057E-27</v>
      </c>
      <c r="L199" s="66">
        <v>2.2511227771169472E-26</v>
      </c>
      <c r="M199" s="66">
        <v>1.3378717782374052E-25</v>
      </c>
      <c r="N199" s="66">
        <v>7.9339412395188751E-25</v>
      </c>
      <c r="O199" s="66">
        <v>4.6943904464433209E-24</v>
      </c>
      <c r="P199" s="66">
        <v>2.7709521333511752E-23</v>
      </c>
      <c r="Q199" s="66">
        <v>1.6314623275036967E-22</v>
      </c>
      <c r="R199" s="66">
        <v>9.5797970458157558E-22</v>
      </c>
      <c r="S199" s="66">
        <v>5.6091043921393026E-21</v>
      </c>
      <c r="T199" s="66">
        <v>3.274223371709495E-20</v>
      </c>
      <c r="U199" s="66">
        <v>1.9050755352613403E-19</v>
      </c>
      <c r="V199" s="66">
        <v>1.1046064586010768E-18</v>
      </c>
      <c r="W199" s="66">
        <v>6.3809642750753701E-18</v>
      </c>
      <c r="X199" s="66">
        <v>3.6713705949109766E-17</v>
      </c>
      <c r="Y199" s="66">
        <v>2.1032903102902035E-16</v>
      </c>
      <c r="Z199" s="66">
        <v>1.1993586196370765E-15</v>
      </c>
      <c r="AA199" s="66">
        <v>6.8046948990203441E-15</v>
      </c>
      <c r="AB199" s="66">
        <v>3.8396071408885836E-14</v>
      </c>
      <c r="AC199" s="66">
        <v>2.1536050802747148E-13</v>
      </c>
      <c r="AD199" s="66">
        <v>1.2000460732921987E-12</v>
      </c>
      <c r="AE199" s="66">
        <v>6.6389034931085486E-12</v>
      </c>
      <c r="AF199" s="66">
        <v>3.6435945577877789E-11</v>
      </c>
      <c r="AG199" s="66">
        <v>1.9820391078405169E-10</v>
      </c>
      <c r="AH199" s="66">
        <v>1.0675484276097439E-9</v>
      </c>
      <c r="AI199" s="66">
        <v>5.6861084585614387E-9</v>
      </c>
      <c r="AJ199" s="66">
        <v>2.9905099370923686E-8</v>
      </c>
      <c r="AK199" s="66">
        <v>1.5502028888914677E-7</v>
      </c>
      <c r="AL199" s="66">
        <v>7.9026511510581587E-7</v>
      </c>
      <c r="AM199" s="66">
        <v>3.9507722798992265E-6</v>
      </c>
      <c r="AN199" s="66">
        <v>1.9300452041604505E-5</v>
      </c>
      <c r="AO199" s="66">
        <v>9.1709686841481123E-5</v>
      </c>
      <c r="AP199" s="66">
        <v>4.2124968487411055E-4</v>
      </c>
      <c r="AQ199" s="66">
        <v>1.8545996071932227E-3</v>
      </c>
      <c r="AR199" s="66">
        <v>7.7318826825237483E-3</v>
      </c>
      <c r="AS199" s="66">
        <v>2.9977154140471127E-2</v>
      </c>
      <c r="AT199" s="66">
        <v>0.1050363598938521</v>
      </c>
      <c r="AU199" s="66">
        <v>0.31680097832810256</v>
      </c>
      <c r="AV199" s="66">
        <v>0.75185238126427467</v>
      </c>
      <c r="AW199" s="66">
        <v>1.1974851190195519</v>
      </c>
      <c r="AX199" s="66">
        <v>1.6007776771789293</v>
      </c>
      <c r="AY199" s="66">
        <v>1.9505598072426151</v>
      </c>
      <c r="AZ199" s="66">
        <v>2.2396114121016093</v>
      </c>
      <c r="BA199" s="66">
        <v>2.462353812845683</v>
      </c>
      <c r="BB199" s="66">
        <v>2.6160286748954436</v>
      </c>
      <c r="BC199" s="66">
        <v>2.7010117108144671</v>
      </c>
      <c r="BD199" s="66">
        <v>2.7206025228478241</v>
      </c>
      <c r="BE199" s="66">
        <v>2.6805889246125396</v>
      </c>
      <c r="BF199" s="66">
        <v>2.5886897473652848</v>
      </c>
      <c r="BG199" s="66">
        <v>2.4539342206419841</v>
      </c>
      <c r="BH199" s="66">
        <v>2.28603024209725</v>
      </c>
      <c r="BI199" s="66">
        <v>2.0947691068345051</v>
      </c>
      <c r="BJ199" s="66">
        <v>1.8895054615136513</v>
      </c>
      <c r="BK199" s="66">
        <v>1.6787397240787671</v>
      </c>
      <c r="BL199" s="66">
        <v>1.4698177237913548</v>
      </c>
      <c r="BM199" s="66">
        <v>1.2687503572715659</v>
      </c>
      <c r="BN199" s="66">
        <v>1.0801457790165991</v>
      </c>
      <c r="BO199" s="66">
        <v>0.90723881699510034</v>
      </c>
      <c r="BP199" s="66">
        <v>0.75199728477866656</v>
      </c>
      <c r="BQ199" s="66">
        <v>0.61528263274011319</v>
      </c>
      <c r="BR199" s="66">
        <v>0.49704261939248778</v>
      </c>
      <c r="BS199" s="66">
        <v>0.3965158619726456</v>
      </c>
      <c r="BT199" s="66">
        <v>0.31243161490696253</v>
      </c>
      <c r="BU199" s="66">
        <v>0.24319229353774893</v>
      </c>
      <c r="BV199" s="66">
        <v>0.18703054687324161</v>
      </c>
      <c r="BW199" s="66">
        <v>0.14213664520791836</v>
      </c>
      <c r="BX199" s="66">
        <v>0.106755286192182</v>
      </c>
      <c r="BY199" s="66">
        <v>7.9253477294772334E-2</v>
      </c>
      <c r="BZ199" s="66">
        <v>5.8162887546528437E-2</v>
      </c>
      <c r="CA199" s="66">
        <v>4.2201035459253973E-2</v>
      </c>
      <c r="CB199" s="66">
        <v>3.0276013781375188E-2</v>
      </c>
      <c r="CC199" s="66">
        <v>2.1479297313083262E-2</v>
      </c>
      <c r="CD199" s="50">
        <v>1.5070694836102263E-2</v>
      </c>
      <c r="CE199" s="50">
        <v>1.0458834268712889E-2</v>
      </c>
      <c r="CF199" s="50">
        <v>7.1798301728927269E-3</v>
      </c>
      <c r="CG199" s="50">
        <v>4.8760631172044995E-3</v>
      </c>
      <c r="CH199" s="50">
        <v>3.2763592448800927E-3</v>
      </c>
      <c r="CI199" s="50">
        <v>2.1783270952735537E-3</v>
      </c>
      <c r="CJ199" s="50">
        <v>1.433197433359027E-3</v>
      </c>
      <c r="CK199" s="50">
        <v>9.3321558260788516E-4</v>
      </c>
      <c r="CL199" s="50">
        <v>6.0144017538485005E-4</v>
      </c>
      <c r="CM199" s="50">
        <v>3.8368840210455888E-4</v>
      </c>
      <c r="CN199" s="50">
        <v>2.4231586683254821E-4</v>
      </c>
      <c r="CO199" s="50">
        <v>1.5151060647336276E-4</v>
      </c>
      <c r="CP199" s="50">
        <v>9.3800078145499122E-5</v>
      </c>
      <c r="CQ199" s="50">
        <v>5.7504686707360731E-5</v>
      </c>
      <c r="CR199" s="50">
        <v>3.491274171905123E-5</v>
      </c>
      <c r="CS199" s="50">
        <v>2.099355178084265E-5</v>
      </c>
      <c r="CT199" s="50">
        <v>1.2504004179011691E-5</v>
      </c>
      <c r="CU199" s="50">
        <v>7.3775399155152249E-6</v>
      </c>
      <c r="CV199" s="50">
        <v>4.3122598084495052E-6</v>
      </c>
      <c r="CW199" s="50">
        <v>2.4971182626549298E-6</v>
      </c>
      <c r="CX199" s="50">
        <v>1.4323542755094921E-6</v>
      </c>
      <c r="CY199" s="50">
        <v>8.1324993958770491E-7</v>
      </c>
      <c r="CZ199" s="50">
        <v>4.558085072571485E-7</v>
      </c>
      <c r="DA199" s="50">
        <v>2.497628530499092E-7</v>
      </c>
      <c r="DB199" s="50">
        <v>1.2911151165072951E-7</v>
      </c>
      <c r="DC199" s="50">
        <v>5.3662365958463521E-8</v>
      </c>
    </row>
    <row r="200" spans="6:107" x14ac:dyDescent="0.25">
      <c r="F200" s="66" t="e">
        <v>#N/A</v>
      </c>
      <c r="G200" s="67">
        <v>0.53150684931506853</v>
      </c>
      <c r="H200" s="66">
        <v>-6.0573804345201399E-29</v>
      </c>
      <c r="I200" s="66">
        <v>2.6742365166740041E-31</v>
      </c>
      <c r="J200" s="66">
        <v>6.1108651648536206E-29</v>
      </c>
      <c r="K200" s="66">
        <v>3.8331830362073268E-28</v>
      </c>
      <c r="L200" s="66">
        <v>2.3420937453082407E-27</v>
      </c>
      <c r="M200" s="66">
        <v>1.4280972564087086E-26</v>
      </c>
      <c r="N200" s="66">
        <v>8.6948957011107427E-26</v>
      </c>
      <c r="O200" s="66">
        <v>5.2856122661344812E-25</v>
      </c>
      <c r="P200" s="66">
        <v>3.2078307622704801E-24</v>
      </c>
      <c r="Q200" s="66">
        <v>1.9434348110495295E-23</v>
      </c>
      <c r="R200" s="66">
        <v>1.17523326946971E-22</v>
      </c>
      <c r="S200" s="66">
        <v>7.0928774519752369E-22</v>
      </c>
      <c r="T200" s="66">
        <v>4.2717788134558677E-21</v>
      </c>
      <c r="U200" s="66">
        <v>2.5669704367238366E-20</v>
      </c>
      <c r="V200" s="66">
        <v>1.538828082798263E-19</v>
      </c>
      <c r="W200" s="66">
        <v>9.2011107268844434E-19</v>
      </c>
      <c r="X200" s="66">
        <v>5.4863871348956498E-18</v>
      </c>
      <c r="Y200" s="66">
        <v>3.2616230345247306E-17</v>
      </c>
      <c r="Z200" s="66">
        <v>1.9327496710145029E-16</v>
      </c>
      <c r="AA200" s="66">
        <v>1.1412786612831421E-15</v>
      </c>
      <c r="AB200" s="66">
        <v>6.7134479508594031E-15</v>
      </c>
      <c r="AC200" s="66">
        <v>3.9326187236680984E-14</v>
      </c>
      <c r="AD200" s="66">
        <v>2.2930941757228987E-13</v>
      </c>
      <c r="AE200" s="66">
        <v>1.3303309245421486E-12</v>
      </c>
      <c r="AF200" s="66">
        <v>7.6745956035491779E-12</v>
      </c>
      <c r="AG200" s="66">
        <v>4.3997522224363074E-11</v>
      </c>
      <c r="AH200" s="66">
        <v>2.5046395870210538E-10</v>
      </c>
      <c r="AI200" s="66">
        <v>1.4145199769263707E-9</v>
      </c>
      <c r="AJ200" s="66">
        <v>7.9166119980543714E-9</v>
      </c>
      <c r="AK200" s="66">
        <v>4.3847817861297513E-8</v>
      </c>
      <c r="AL200" s="66">
        <v>2.399409797332918E-7</v>
      </c>
      <c r="AM200" s="66">
        <v>1.2944512233804527E-6</v>
      </c>
      <c r="AN200" s="66">
        <v>6.8659755436855765E-6</v>
      </c>
      <c r="AO200" s="66">
        <v>3.5676697738489953E-5</v>
      </c>
      <c r="AP200" s="66">
        <v>1.8071850455617425E-4</v>
      </c>
      <c r="AQ200" s="66">
        <v>8.8626249352297332E-4</v>
      </c>
      <c r="AR200" s="66">
        <v>4.1655099583114271E-3</v>
      </c>
      <c r="AS200" s="66">
        <v>1.8470938871334035E-2</v>
      </c>
      <c r="AT200" s="66">
        <v>7.5260060805851917E-2</v>
      </c>
      <c r="AU200" s="66">
        <v>0.26820141596665698</v>
      </c>
      <c r="AV200" s="66">
        <v>0.74972383738902559</v>
      </c>
      <c r="AW200" s="66">
        <v>1.2069570851834619</v>
      </c>
      <c r="AX200" s="66">
        <v>1.6127328309114102</v>
      </c>
      <c r="AY200" s="66">
        <v>1.9641276955119777</v>
      </c>
      <c r="AZ200" s="66">
        <v>2.2544246127930694</v>
      </c>
      <c r="BA200" s="66">
        <v>2.4777874014858932</v>
      </c>
      <c r="BB200" s="66">
        <v>2.6313894459190807</v>
      </c>
      <c r="BC200" s="66">
        <v>2.7156528700799427</v>
      </c>
      <c r="BD200" s="66">
        <v>2.7339732184955761</v>
      </c>
      <c r="BE200" s="66">
        <v>2.6922610045529711</v>
      </c>
      <c r="BF200" s="66">
        <v>2.5983717550066285</v>
      </c>
      <c r="BG200" s="66">
        <v>2.4614738892512387</v>
      </c>
      <c r="BH200" s="66">
        <v>2.2914065297061912</v>
      </c>
      <c r="BI200" s="66">
        <v>2.098075704536551</v>
      </c>
      <c r="BJ200" s="66">
        <v>1.8909283046592387</v>
      </c>
      <c r="BK200" s="66">
        <v>1.6785312472799669</v>
      </c>
      <c r="BL200" s="66">
        <v>1.4682704855743942</v>
      </c>
      <c r="BM200" s="66">
        <v>1.2661722918831717</v>
      </c>
      <c r="BN200" s="66">
        <v>1.0768387960902732</v>
      </c>
      <c r="BO200" s="66">
        <v>0.9034818539877385</v>
      </c>
      <c r="BP200" s="66">
        <v>0.74803430513004054</v>
      </c>
      <c r="BQ200" s="66">
        <v>0.61131552128735178</v>
      </c>
      <c r="BR200" s="66">
        <v>0.49322850072053592</v>
      </c>
      <c r="BS200" s="66">
        <v>0.39296807907346426</v>
      </c>
      <c r="BT200" s="66">
        <v>0.30922345576668403</v>
      </c>
      <c r="BU200" s="66">
        <v>0.24036252663490787</v>
      </c>
      <c r="BV200" s="66">
        <v>0.18458989689261265</v>
      </c>
      <c r="BW200" s="66">
        <v>0.14007447649785107</v>
      </c>
      <c r="BX200" s="66">
        <v>0.10504593273364425</v>
      </c>
      <c r="BY200" s="66">
        <v>7.7861837264514691E-2</v>
      </c>
      <c r="BZ200" s="66">
        <v>5.7049067217599454E-2</v>
      </c>
      <c r="CA200" s="66">
        <v>4.1323967529622335E-2</v>
      </c>
      <c r="CB200" s="66">
        <v>2.9596082359107309E-2</v>
      </c>
      <c r="CC200" s="66">
        <v>2.0960074486025916E-2</v>
      </c>
      <c r="CD200" s="50">
        <v>1.467993494633872E-2</v>
      </c>
      <c r="CE200" s="50">
        <v>1.0168887193505331E-2</v>
      </c>
      <c r="CF200" s="50">
        <v>6.9676307097252784E-3</v>
      </c>
      <c r="CG200" s="50">
        <v>4.7228366029169943E-3</v>
      </c>
      <c r="CH200" s="50">
        <v>3.1671596548930843E-3</v>
      </c>
      <c r="CI200" s="50">
        <v>2.1014977172469614E-3</v>
      </c>
      <c r="CJ200" s="50">
        <v>1.3798191067243303E-3</v>
      </c>
      <c r="CK200" s="50">
        <v>8.9658550165374652E-4</v>
      </c>
      <c r="CL200" s="50">
        <v>5.7660637742745985E-4</v>
      </c>
      <c r="CM200" s="50">
        <v>3.6705152075606026E-4</v>
      </c>
      <c r="CN200" s="50">
        <v>2.3130021183022883E-4</v>
      </c>
      <c r="CO200" s="50">
        <v>1.4430052580113035E-4</v>
      </c>
      <c r="CP200" s="50">
        <v>8.9134136693463871E-5</v>
      </c>
      <c r="CQ200" s="50">
        <v>5.4518737254404955E-5</v>
      </c>
      <c r="CR200" s="50">
        <v>3.3022831040553156E-5</v>
      </c>
      <c r="CS200" s="50">
        <v>1.9810279808421277E-5</v>
      </c>
      <c r="CT200" s="50">
        <v>1.17710480542026E-5</v>
      </c>
      <c r="CU200" s="50">
        <v>6.928296016800891E-6</v>
      </c>
      <c r="CV200" s="50">
        <v>4.0397721448531913E-6</v>
      </c>
      <c r="CW200" s="50">
        <v>2.3335532747218581E-6</v>
      </c>
      <c r="CX200" s="50">
        <v>1.3352061082750814E-6</v>
      </c>
      <c r="CY200" s="50">
        <v>7.5620798513447179E-7</v>
      </c>
      <c r="CZ200" s="50">
        <v>4.2280266553377764E-7</v>
      </c>
      <c r="DA200" s="50">
        <v>2.3114423952857433E-7</v>
      </c>
      <c r="DB200" s="50">
        <v>1.1925359832067795E-7</v>
      </c>
      <c r="DC200" s="50">
        <v>4.9505683045271127E-8</v>
      </c>
    </row>
    <row r="201" spans="6:107" x14ac:dyDescent="0.25">
      <c r="F201" s="66" t="e">
        <v>#N/A</v>
      </c>
      <c r="G201" s="67">
        <v>0.53424657534246578</v>
      </c>
      <c r="H201" s="66">
        <v>-4.1105082357918881E-30</v>
      </c>
      <c r="I201" s="66">
        <v>1.7544921181682967E-32</v>
      </c>
      <c r="J201" s="66">
        <v>4.1455980781552534E-30</v>
      </c>
      <c r="K201" s="66">
        <v>2.6632450944947295E-29</v>
      </c>
      <c r="L201" s="66">
        <v>1.6695210298886257E-28</v>
      </c>
      <c r="M201" s="66">
        <v>1.0452046088612233E-27</v>
      </c>
      <c r="N201" s="66">
        <v>6.5384537797834162E-27</v>
      </c>
      <c r="O201" s="66">
        <v>4.0869624982630419E-26</v>
      </c>
      <c r="P201" s="66">
        <v>2.5524526226615315E-25</v>
      </c>
      <c r="Q201" s="66">
        <v>1.5926623706160622E-24</v>
      </c>
      <c r="R201" s="66">
        <v>9.9282835203936613E-24</v>
      </c>
      <c r="S201" s="66">
        <v>6.1827556387115297E-23</v>
      </c>
      <c r="T201" s="66">
        <v>3.8460752706424713E-22</v>
      </c>
      <c r="U201" s="66">
        <v>2.3897281526195504E-21</v>
      </c>
      <c r="V201" s="66">
        <v>1.4829890634970278E-20</v>
      </c>
      <c r="W201" s="66">
        <v>9.1906403176460963E-20</v>
      </c>
      <c r="X201" s="66">
        <v>5.6875721918742881E-19</v>
      </c>
      <c r="Y201" s="66">
        <v>3.5142359560394568E-18</v>
      </c>
      <c r="Z201" s="66">
        <v>2.1677086588919731E-17</v>
      </c>
      <c r="AA201" s="66">
        <v>1.3346659716279852E-16</v>
      </c>
      <c r="AB201" s="66">
        <v>8.2011127776943613E-16</v>
      </c>
      <c r="AC201" s="66">
        <v>5.0282608423070719E-15</v>
      </c>
      <c r="AD201" s="66">
        <v>3.0754683318263311E-14</v>
      </c>
      <c r="AE201" s="66">
        <v>1.8760371337530618E-13</v>
      </c>
      <c r="AF201" s="66">
        <v>1.140979292311161E-12</v>
      </c>
      <c r="AG201" s="66">
        <v>6.9161820567638035E-12</v>
      </c>
      <c r="AH201" s="66">
        <v>4.1766143230055412E-11</v>
      </c>
      <c r="AI201" s="66">
        <v>2.5114905566723607E-10</v>
      </c>
      <c r="AJ201" s="66">
        <v>1.5028653194063021E-9</v>
      </c>
      <c r="AK201" s="66">
        <v>8.9425072602167033E-9</v>
      </c>
      <c r="AL201" s="66">
        <v>5.2860914109780928E-8</v>
      </c>
      <c r="AM201" s="66">
        <v>3.10039111104222E-7</v>
      </c>
      <c r="AN201" s="66">
        <v>1.8014117775417687E-6</v>
      </c>
      <c r="AO201" s="66">
        <v>1.0346577202644544E-5</v>
      </c>
      <c r="AP201" s="66">
        <v>5.8571087368790952E-5</v>
      </c>
      <c r="AQ201" s="66">
        <v>3.254028391711729E-4</v>
      </c>
      <c r="AR201" s="66">
        <v>1.7627871665314198E-3</v>
      </c>
      <c r="AS201" s="66">
        <v>9.2139090527097196E-3</v>
      </c>
      <c r="AT201" s="66">
        <v>4.5597119653717821E-2</v>
      </c>
      <c r="AU201" s="66">
        <v>0.2053568724258075</v>
      </c>
      <c r="AV201" s="66">
        <v>0.75520530592147384</v>
      </c>
      <c r="AW201" s="66">
        <v>1.2184200611429779</v>
      </c>
      <c r="AX201" s="66">
        <v>1.6248798233377766</v>
      </c>
      <c r="AY201" s="66">
        <v>1.9777778249306524</v>
      </c>
      <c r="AZ201" s="66">
        <v>2.2693763007173207</v>
      </c>
      <c r="BA201" s="66">
        <v>2.4933743403666204</v>
      </c>
      <c r="BB201" s="66">
        <v>2.6468933188336221</v>
      </c>
      <c r="BC201" s="66">
        <v>2.7304160038976799</v>
      </c>
      <c r="BD201" s="66">
        <v>2.7474388690006841</v>
      </c>
      <c r="BE201" s="66">
        <v>2.7039979309839208</v>
      </c>
      <c r="BF201" s="66">
        <v>2.60808794070828</v>
      </c>
      <c r="BG201" s="66">
        <v>2.4690188072345598</v>
      </c>
      <c r="BH201" s="66">
        <v>2.2967627532645833</v>
      </c>
      <c r="BI201" s="66">
        <v>2.1013418603390024</v>
      </c>
      <c r="BJ201" s="66">
        <v>1.8922959822696148</v>
      </c>
      <c r="BK201" s="66">
        <v>1.6782586776013837</v>
      </c>
      <c r="BL201" s="66">
        <v>1.4666556696115163</v>
      </c>
      <c r="BM201" s="66">
        <v>1.2635278743019949</v>
      </c>
      <c r="BN201" s="66">
        <v>1.0734704216464941</v>
      </c>
      <c r="BO201" s="66">
        <v>0.89967111094215357</v>
      </c>
      <c r="BP201" s="66">
        <v>0.74402673318690904</v>
      </c>
      <c r="BQ201" s="66">
        <v>0.60731361029175235</v>
      </c>
      <c r="BR201" s="66">
        <v>0.48938917567070422</v>
      </c>
      <c r="BS201" s="66">
        <v>0.3894038784596226</v>
      </c>
      <c r="BT201" s="66">
        <v>0.30600646386332847</v>
      </c>
      <c r="BU201" s="66">
        <v>0.23753009945833672</v>
      </c>
      <c r="BV201" s="66">
        <v>0.18215129865385041</v>
      </c>
      <c r="BW201" s="66">
        <v>0.13801768636791623</v>
      </c>
      <c r="BX201" s="66">
        <v>0.10334405888191946</v>
      </c>
      <c r="BY201" s="66">
        <v>7.6478758989975346E-2</v>
      </c>
      <c r="BZ201" s="66">
        <v>5.5944095652164856E-2</v>
      </c>
      <c r="CA201" s="66">
        <v>4.0455457258632664E-2</v>
      </c>
      <c r="CB201" s="66">
        <v>2.8924033718348129E-2</v>
      </c>
      <c r="CC201" s="66">
        <v>2.0447838359218234E-2</v>
      </c>
      <c r="CD201" s="50">
        <v>1.4295171881247263E-2</v>
      </c>
      <c r="CE201" s="50">
        <v>9.8839463894227608E-3</v>
      </c>
      <c r="CF201" s="50">
        <v>6.7595087773669833E-3</v>
      </c>
      <c r="CG201" s="50">
        <v>4.5728577508397971E-3</v>
      </c>
      <c r="CH201" s="50">
        <v>3.0604940546110704E-3</v>
      </c>
      <c r="CI201" s="50">
        <v>2.026607920557583E-3</v>
      </c>
      <c r="CJ201" s="50">
        <v>1.3278988334049795E-3</v>
      </c>
      <c r="CK201" s="50">
        <v>8.610328995940031E-4</v>
      </c>
      <c r="CL201" s="50">
        <v>5.52555932064462E-4</v>
      </c>
      <c r="CM201" s="50">
        <v>3.5097531600496032E-4</v>
      </c>
      <c r="CN201" s="50">
        <v>2.2067985856434179E-4</v>
      </c>
      <c r="CO201" s="50">
        <v>1.3736512679903259E-4</v>
      </c>
      <c r="CP201" s="50">
        <v>8.465639271685533E-5</v>
      </c>
      <c r="CQ201" s="50">
        <v>5.1659979593750959E-5</v>
      </c>
      <c r="CR201" s="50">
        <v>3.121774588816667E-5</v>
      </c>
      <c r="CS201" s="50">
        <v>1.868285005231535E-5</v>
      </c>
      <c r="CT201" s="50">
        <v>1.1074391407248532E-5</v>
      </c>
      <c r="CU201" s="50">
        <v>6.5023575988820301E-6</v>
      </c>
      <c r="CV201" s="50">
        <v>3.7820664207091287E-6</v>
      </c>
      <c r="CW201" s="50">
        <v>2.1792516093135629E-6</v>
      </c>
      <c r="CX201" s="50">
        <v>1.2437922123517469E-6</v>
      </c>
      <c r="CY201" s="50">
        <v>7.0266866689579876E-7</v>
      </c>
      <c r="CZ201" s="50">
        <v>3.9190005563588341E-7</v>
      </c>
      <c r="DA201" s="50">
        <v>2.1375222820420257E-7</v>
      </c>
      <c r="DB201" s="50">
        <v>1.1006285858157541E-7</v>
      </c>
      <c r="DC201" s="50">
        <v>4.5634705844544206E-8</v>
      </c>
    </row>
    <row r="202" spans="6:107" x14ac:dyDescent="0.25">
      <c r="F202" s="66" t="e">
        <v>#N/A</v>
      </c>
      <c r="G202" s="67">
        <v>0.53698630136986303</v>
      </c>
      <c r="H202" s="66">
        <v>-1.4322519037421275E-31</v>
      </c>
      <c r="I202" s="66">
        <v>5.9066640375163065E-34</v>
      </c>
      <c r="J202" s="66">
        <v>1.44406523181716E-31</v>
      </c>
      <c r="K202" s="66">
        <v>9.5080023154325457E-31</v>
      </c>
      <c r="L202" s="66">
        <v>6.1196219232851788E-30</v>
      </c>
      <c r="M202" s="66">
        <v>3.9366259448879784E-29</v>
      </c>
      <c r="N202" s="66">
        <v>2.5323166404649791E-28</v>
      </c>
      <c r="O202" s="66">
        <v>1.6289649110007307E-27</v>
      </c>
      <c r="P202" s="66">
        <v>1.0478652702815309E-26</v>
      </c>
      <c r="Q202" s="66">
        <v>6.7406094326718728E-26</v>
      </c>
      <c r="R202" s="66">
        <v>4.3360360164826554E-25</v>
      </c>
      <c r="S202" s="66">
        <v>2.7892445815215003E-24</v>
      </c>
      <c r="T202" s="66">
        <v>1.794239094410932E-23</v>
      </c>
      <c r="U202" s="66">
        <v>1.1541812966995208E-22</v>
      </c>
      <c r="V202" s="66">
        <v>7.4245091961298764E-22</v>
      </c>
      <c r="W202" s="66">
        <v>4.7759686421057047E-21</v>
      </c>
      <c r="X202" s="66">
        <v>3.0722403148569884E-20</v>
      </c>
      <c r="Y202" s="66">
        <v>1.9762819355679632E-19</v>
      </c>
      <c r="Z202" s="66">
        <v>1.2712841082010549E-18</v>
      </c>
      <c r="AA202" s="66">
        <v>8.177797179024887E-18</v>
      </c>
      <c r="AB202" s="66">
        <v>5.2605366707447918E-17</v>
      </c>
      <c r="AC202" s="66">
        <v>3.3839486916146346E-16</v>
      </c>
      <c r="AD202" s="66">
        <v>2.1767947766931633E-15</v>
      </c>
      <c r="AE202" s="66">
        <v>1.4002681280541971E-14</v>
      </c>
      <c r="AF202" s="66">
        <v>9.007513484679678E-14</v>
      </c>
      <c r="AG202" s="66">
        <v>5.7942687940366926E-13</v>
      </c>
      <c r="AH202" s="66">
        <v>3.7272828860762561E-12</v>
      </c>
      <c r="AI202" s="66">
        <v>2.397651577216225E-11</v>
      </c>
      <c r="AJ202" s="66">
        <v>1.542338819305244E-10</v>
      </c>
      <c r="AK202" s="66">
        <v>9.9214125027196978E-10</v>
      </c>
      <c r="AL202" s="66">
        <v>6.3821531830122361E-9</v>
      </c>
      <c r="AM202" s="66">
        <v>4.1054516421193324E-8</v>
      </c>
      <c r="AN202" s="66">
        <v>2.6409164278042922E-7</v>
      </c>
      <c r="AO202" s="66">
        <v>1.6988239508396671E-6</v>
      </c>
      <c r="AP202" s="66">
        <v>1.0928035380301561E-5</v>
      </c>
      <c r="AQ202" s="66">
        <v>7.0296841067080788E-5</v>
      </c>
      <c r="AR202" s="66">
        <v>4.5219892615995429E-4</v>
      </c>
      <c r="AS202" s="66">
        <v>2.9088628410071618E-3</v>
      </c>
      <c r="AT202" s="66">
        <v>1.8711860064875747E-2</v>
      </c>
      <c r="AU202" s="66">
        <v>0.12036789846243207</v>
      </c>
      <c r="AV202" s="66">
        <v>0.77429132806837941</v>
      </c>
      <c r="AW202" s="66">
        <v>1.2310405701363478</v>
      </c>
      <c r="AX202" s="66">
        <v>1.6368500185998358</v>
      </c>
      <c r="AY202" s="66">
        <v>1.9914740315640742</v>
      </c>
      <c r="AZ202" s="66">
        <v>2.2844755266736638</v>
      </c>
      <c r="BA202" s="66">
        <v>2.5091201276959016</v>
      </c>
      <c r="BB202" s="66">
        <v>2.6625426832400789</v>
      </c>
      <c r="BC202" s="66">
        <v>2.745302409935046</v>
      </c>
      <c r="BD202" s="66">
        <v>2.7610001560663302</v>
      </c>
      <c r="BE202" s="66">
        <v>2.7157998296770951</v>
      </c>
      <c r="BF202" s="66">
        <v>2.6178379245534567</v>
      </c>
      <c r="BG202" s="66">
        <v>2.4765681821243186</v>
      </c>
      <c r="BH202" s="66">
        <v>2.3020978296161414</v>
      </c>
      <c r="BI202" s="66">
        <v>2.1045663324754762</v>
      </c>
      <c r="BJ202" s="66">
        <v>1.8936072205655117</v>
      </c>
      <c r="BK202" s="66">
        <v>1.6779208181805172</v>
      </c>
      <c r="BL202" s="66">
        <v>1.4649722391043416</v>
      </c>
      <c r="BM202" s="66">
        <v>1.2608162813415746</v>
      </c>
      <c r="BN202" s="66">
        <v>1.0700400702216768</v>
      </c>
      <c r="BO202" s="66">
        <v>0.89580623816109195</v>
      </c>
      <c r="BP202" s="66">
        <v>0.73997443253111406</v>
      </c>
      <c r="BQ202" s="66">
        <v>0.6032769401943392</v>
      </c>
      <c r="BR202" s="66">
        <v>0.48552481784358958</v>
      </c>
      <c r="BS202" s="66">
        <v>0.38582352182974106</v>
      </c>
      <c r="BT202" s="66">
        <v>0.30278094723672694</v>
      </c>
      <c r="BU202" s="66">
        <v>0.2346953311160663</v>
      </c>
      <c r="BV202" s="66">
        <v>0.17971505524194475</v>
      </c>
      <c r="BW202" s="66">
        <v>0.13596654337505235</v>
      </c>
      <c r="BX202" s="66">
        <v>0.10164988815505874</v>
      </c>
      <c r="BY202" s="66">
        <v>7.5104417183316646E-2</v>
      </c>
      <c r="BZ202" s="66">
        <v>5.4848100148779007E-2</v>
      </c>
      <c r="CA202" s="66">
        <v>3.9595589435947071E-2</v>
      </c>
      <c r="CB202" s="66">
        <v>2.8259917047725548E-2</v>
      </c>
      <c r="CC202" s="66">
        <v>1.9942610183110453E-2</v>
      </c>
      <c r="CD202" s="50">
        <v>1.3916406438765539E-2</v>
      </c>
      <c r="CE202" s="50">
        <v>9.6039988946308129E-3</v>
      </c>
      <c r="CF202" s="50">
        <v>6.5554432181871569E-3</v>
      </c>
      <c r="CG202" s="50">
        <v>4.4261015298189457E-3</v>
      </c>
      <c r="CH202" s="50">
        <v>2.9563366663543475E-3</v>
      </c>
      <c r="CI202" s="50">
        <v>1.9536332585018599E-3</v>
      </c>
      <c r="CJ202" s="50">
        <v>1.2774147204733734E-3</v>
      </c>
      <c r="CK202" s="50">
        <v>8.2653901124214344E-4</v>
      </c>
      <c r="CL202" s="50">
        <v>5.2927331851820706E-4</v>
      </c>
      <c r="CM202" s="50">
        <v>3.3544733365607087E-4</v>
      </c>
      <c r="CN202" s="50">
        <v>2.1044507538374517E-4</v>
      </c>
      <c r="CO202" s="50">
        <v>1.3069698411458759E-4</v>
      </c>
      <c r="CP202" s="50">
        <v>8.0361302351432125E-5</v>
      </c>
      <c r="CQ202" s="50">
        <v>4.8924356933524222E-5</v>
      </c>
      <c r="CR202" s="50">
        <v>2.9494572875335185E-5</v>
      </c>
      <c r="CS202" s="50">
        <v>1.7609206967700777E-5</v>
      </c>
      <c r="CT202" s="50">
        <v>1.0412608110042224E-5</v>
      </c>
      <c r="CU202" s="50">
        <v>6.0987509827747889E-6</v>
      </c>
      <c r="CV202" s="50">
        <v>3.538488069712134E-6</v>
      </c>
      <c r="CW202" s="50">
        <v>2.0337798267887298E-6</v>
      </c>
      <c r="CX202" s="50">
        <v>1.1578299074117147E-6</v>
      </c>
      <c r="CY202" s="50">
        <v>6.5245064038709225E-7</v>
      </c>
      <c r="CZ202" s="50">
        <v>3.6298675118774429E-7</v>
      </c>
      <c r="DA202" s="50">
        <v>1.9751768107211323E-7</v>
      </c>
      <c r="DB202" s="50">
        <v>1.0150048904206758E-7</v>
      </c>
      <c r="DC202" s="50">
        <v>4.2032535376053496E-8</v>
      </c>
    </row>
    <row r="203" spans="6:107" x14ac:dyDescent="0.25">
      <c r="F203" s="66" t="e">
        <v>#N/A</v>
      </c>
      <c r="G203" s="67">
        <v>0.53972602739726028</v>
      </c>
      <c r="H203" s="66">
        <v>0</v>
      </c>
      <c r="I203" s="66">
        <v>0</v>
      </c>
      <c r="J203" s="66">
        <v>0</v>
      </c>
      <c r="K203" s="66">
        <v>0</v>
      </c>
      <c r="L203" s="66">
        <v>0</v>
      </c>
      <c r="M203" s="66">
        <v>0</v>
      </c>
      <c r="N203" s="66">
        <v>0</v>
      </c>
      <c r="O203" s="66">
        <v>0</v>
      </c>
      <c r="P203" s="66">
        <v>0</v>
      </c>
      <c r="Q203" s="66">
        <v>0</v>
      </c>
      <c r="R203" s="66">
        <v>0</v>
      </c>
      <c r="S203" s="66">
        <v>0</v>
      </c>
      <c r="T203" s="66">
        <v>0</v>
      </c>
      <c r="U203" s="66">
        <v>0</v>
      </c>
      <c r="V203" s="66">
        <v>0</v>
      </c>
      <c r="W203" s="66">
        <v>0</v>
      </c>
      <c r="X203" s="66">
        <v>0</v>
      </c>
      <c r="Y203" s="66">
        <v>0</v>
      </c>
      <c r="Z203" s="66">
        <v>0</v>
      </c>
      <c r="AA203" s="66">
        <v>0</v>
      </c>
      <c r="AB203" s="66">
        <v>0</v>
      </c>
      <c r="AC203" s="66">
        <v>0</v>
      </c>
      <c r="AD203" s="66">
        <v>0</v>
      </c>
      <c r="AE203" s="66">
        <v>0</v>
      </c>
      <c r="AF203" s="66">
        <v>0</v>
      </c>
      <c r="AG203" s="66">
        <v>0</v>
      </c>
      <c r="AH203" s="66">
        <v>0</v>
      </c>
      <c r="AI203" s="66">
        <v>0</v>
      </c>
      <c r="AJ203" s="66">
        <v>0</v>
      </c>
      <c r="AK203" s="66">
        <v>0</v>
      </c>
      <c r="AL203" s="66">
        <v>0</v>
      </c>
      <c r="AM203" s="66">
        <v>0</v>
      </c>
      <c r="AN203" s="66">
        <v>0</v>
      </c>
      <c r="AO203" s="66">
        <v>0</v>
      </c>
      <c r="AP203" s="66">
        <v>0</v>
      </c>
      <c r="AQ203" s="66">
        <v>0</v>
      </c>
      <c r="AR203" s="66">
        <v>0</v>
      </c>
      <c r="AS203" s="66">
        <v>0</v>
      </c>
      <c r="AT203" s="66">
        <v>0</v>
      </c>
      <c r="AU203" s="66">
        <v>0</v>
      </c>
      <c r="AV203" s="66">
        <v>0.81749735891665254</v>
      </c>
      <c r="AW203" s="66">
        <v>1.2423938939554093</v>
      </c>
      <c r="AX203" s="66">
        <v>1.6483036691135531</v>
      </c>
      <c r="AY203" s="66">
        <v>2.0052428301671203</v>
      </c>
      <c r="AZ203" s="66">
        <v>2.299741982487582</v>
      </c>
      <c r="BA203" s="66">
        <v>2.525030165025075</v>
      </c>
      <c r="BB203" s="66">
        <v>2.678339488865622</v>
      </c>
      <c r="BC203" s="66">
        <v>2.7603132820801237</v>
      </c>
      <c r="BD203" s="66">
        <v>2.7746577482944601</v>
      </c>
      <c r="BE203" s="66">
        <v>2.7276668153714927</v>
      </c>
      <c r="BF203" s="66">
        <v>2.6276213061804574</v>
      </c>
      <c r="BG203" s="66">
        <v>2.4841211947052244</v>
      </c>
      <c r="BH203" s="66">
        <v>2.3074106466108897</v>
      </c>
      <c r="BI203" s="66">
        <v>2.1077478513820473</v>
      </c>
      <c r="BJ203" s="66">
        <v>1.8948607218394322</v>
      </c>
      <c r="BK203" s="66">
        <v>1.6775164538769392</v>
      </c>
      <c r="BL203" s="66">
        <v>1.4632191454660042</v>
      </c>
      <c r="BM203" s="66">
        <v>1.2580366844831419</v>
      </c>
      <c r="BN203" s="66">
        <v>1.0665471567397495</v>
      </c>
      <c r="BO203" s="66">
        <v>0.89188689084274886</v>
      </c>
      <c r="BP203" s="66">
        <v>0.73587727470278974</v>
      </c>
      <c r="BQ203" s="66">
        <v>0.59920556099942701</v>
      </c>
      <c r="BR203" s="66">
        <v>0.48163561071067507</v>
      </c>
      <c r="BS203" s="66">
        <v>0.38222728003711459</v>
      </c>
      <c r="BT203" s="66">
        <v>0.29954722166694331</v>
      </c>
      <c r="BU203" s="66">
        <v>0.23185854666802896</v>
      </c>
      <c r="BV203" s="66">
        <v>0.17728147381498266</v>
      </c>
      <c r="BW203" s="66">
        <v>0.13392131839851917</v>
      </c>
      <c r="BX203" s="66">
        <v>9.9963644915194202E-2</v>
      </c>
      <c r="BY203" s="66">
        <v>7.3738986268647874E-2</v>
      </c>
      <c r="BZ203" s="66">
        <v>5.3761206945929056E-2</v>
      </c>
      <c r="CA203" s="66">
        <v>3.8744447349473243E-2</v>
      </c>
      <c r="CB203" s="66">
        <v>2.7603779865831804E-2</v>
      </c>
      <c r="CC203" s="66">
        <v>1.9444409574246879E-2</v>
      </c>
      <c r="CD203" s="50">
        <v>1.3543637954288175E-2</v>
      </c>
      <c r="CE203" s="50">
        <v>9.329030530112482E-3</v>
      </c>
      <c r="CF203" s="50">
        <v>6.3554119279216406E-3</v>
      </c>
      <c r="CG203" s="50">
        <v>4.2825422228715158E-3</v>
      </c>
      <c r="CH203" s="50">
        <v>2.8546612558581395E-3</v>
      </c>
      <c r="CI203" s="50">
        <v>1.8825490146702085E-3</v>
      </c>
      <c r="CJ203" s="50">
        <v>1.2283447473124898E-3</v>
      </c>
      <c r="CK203" s="50">
        <v>7.9308504394731087E-4</v>
      </c>
      <c r="CL203" s="50">
        <v>5.0674305321520832E-4</v>
      </c>
      <c r="CM203" s="50">
        <v>3.2045519334421811E-4</v>
      </c>
      <c r="CN203" s="50">
        <v>2.0058622052284049E-4</v>
      </c>
      <c r="CO203" s="50">
        <v>1.2428876439202875E-4</v>
      </c>
      <c r="CP203" s="50">
        <v>7.6243407287428388E-5</v>
      </c>
      <c r="CQ203" s="50">
        <v>4.6307887107799127E-5</v>
      </c>
      <c r="CR203" s="50">
        <v>2.7850460671217586E-5</v>
      </c>
      <c r="CS203" s="50">
        <v>1.658734467653605E-5</v>
      </c>
      <c r="CT203" s="50">
        <v>9.7843105294964562E-6</v>
      </c>
      <c r="CU203" s="50">
        <v>5.7165315036562361E-6</v>
      </c>
      <c r="CV203" s="50">
        <v>3.3084038534596707E-6</v>
      </c>
      <c r="CW203" s="50">
        <v>1.8967198074807619E-6</v>
      </c>
      <c r="CX203" s="50">
        <v>1.0770472755125488E-6</v>
      </c>
      <c r="CY203" s="50">
        <v>6.0537994836678163E-7</v>
      </c>
      <c r="CZ203" s="50">
        <v>3.3595375547879427E-7</v>
      </c>
      <c r="DA203" s="50">
        <v>1.8237460953233808E-7</v>
      </c>
      <c r="DB203" s="50">
        <v>9.3529524149305331E-8</v>
      </c>
      <c r="DC203" s="50">
        <v>3.8683088179834423E-8</v>
      </c>
    </row>
    <row r="204" spans="6:107" x14ac:dyDescent="0.25">
      <c r="F204" s="66" t="e">
        <v>#N/A</v>
      </c>
      <c r="G204" s="67">
        <v>0.54246575342465753</v>
      </c>
      <c r="H204" s="66">
        <v>-3.177533989709161E-26</v>
      </c>
      <c r="I204" s="66">
        <v>1.5469026872522084E-28</v>
      </c>
      <c r="J204" s="66">
        <v>3.2084720434542051E-26</v>
      </c>
      <c r="K204" s="66">
        <v>1.8809787477309206E-25</v>
      </c>
      <c r="L204" s="66">
        <v>1.0685245596673099E-24</v>
      </c>
      <c r="M204" s="66">
        <v>6.0452739773956878E-24</v>
      </c>
      <c r="N204" s="66">
        <v>3.4085200233060482E-23</v>
      </c>
      <c r="O204" s="66">
        <v>1.9149857899389189E-22</v>
      </c>
      <c r="P204" s="66">
        <v>1.0718381422329906E-21</v>
      </c>
      <c r="Q204" s="66">
        <v>5.9753476307718886E-21</v>
      </c>
      <c r="R204" s="66">
        <v>3.3171533509469632E-20</v>
      </c>
      <c r="S204" s="66">
        <v>1.8332645289827424E-19</v>
      </c>
      <c r="T204" s="66">
        <v>1.0083709064696421E-18</v>
      </c>
      <c r="U204" s="66">
        <v>5.5184568244196998E-18</v>
      </c>
      <c r="V204" s="66">
        <v>3.0037956851313498E-17</v>
      </c>
      <c r="W204" s="66">
        <v>1.6256107106600756E-16</v>
      </c>
      <c r="X204" s="66">
        <v>8.7433283388456531E-16</v>
      </c>
      <c r="Y204" s="66">
        <v>4.6714509830403453E-15</v>
      </c>
      <c r="Z204" s="66">
        <v>2.4781024522000758E-14</v>
      </c>
      <c r="AA204" s="66">
        <v>1.3044581453699458E-13</v>
      </c>
      <c r="AB204" s="66">
        <v>6.8093286625353847E-13</v>
      </c>
      <c r="AC204" s="66">
        <v>3.5222887891402709E-12</v>
      </c>
      <c r="AD204" s="66">
        <v>1.803981977133727E-11</v>
      </c>
      <c r="AE204" s="66">
        <v>9.1393356776145552E-11</v>
      </c>
      <c r="AF204" s="66">
        <v>4.5750854509256119E-10</v>
      </c>
      <c r="AG204" s="66">
        <v>2.2601551571432421E-9</v>
      </c>
      <c r="AH204" s="66">
        <v>1.1002539351358415E-8</v>
      </c>
      <c r="AI204" s="66">
        <v>5.2688026767602158E-8</v>
      </c>
      <c r="AJ204" s="66">
        <v>2.4768720196998584E-7</v>
      </c>
      <c r="AK204" s="66">
        <v>1.1402462617933388E-6</v>
      </c>
      <c r="AL204" s="66">
        <v>5.1250780297047798E-6</v>
      </c>
      <c r="AM204" s="66">
        <v>2.2408661550421458E-5</v>
      </c>
      <c r="AN204" s="66">
        <v>9.4876540244917274E-5</v>
      </c>
      <c r="AO204" s="66">
        <v>3.8673329453452378E-4</v>
      </c>
      <c r="AP204" s="66">
        <v>1.5063337692063094E-3</v>
      </c>
      <c r="AQ204" s="66">
        <v>5.5512746106328222E-3</v>
      </c>
      <c r="AR204" s="66">
        <v>1.9099157193257981E-2</v>
      </c>
      <c r="AS204" s="66">
        <v>6.0215737116109905E-2</v>
      </c>
      <c r="AT204" s="66">
        <v>0.1694239051061551</v>
      </c>
      <c r="AU204" s="66">
        <v>0.40949991479193398</v>
      </c>
      <c r="AV204" s="66">
        <v>0.80756620352741115</v>
      </c>
      <c r="AW204" s="66">
        <v>1.2467770506156299</v>
      </c>
      <c r="AX204" s="66">
        <v>1.6592760441565821</v>
      </c>
      <c r="AY204" s="66">
        <v>2.019192140339793</v>
      </c>
      <c r="AZ204" s="66">
        <v>2.3151969894860533</v>
      </c>
      <c r="BA204" s="66">
        <v>2.5411074892377363</v>
      </c>
      <c r="BB204" s="66">
        <v>2.6942850973444683</v>
      </c>
      <c r="BC204" s="66">
        <v>2.7754497639899127</v>
      </c>
      <c r="BD204" s="66">
        <v>2.7884123205177946</v>
      </c>
      <c r="BE204" s="66">
        <v>2.7395989942752133</v>
      </c>
      <c r="BF204" s="66">
        <v>2.6374376641003261</v>
      </c>
      <c r="BG204" s="66">
        <v>2.4916769981251532</v>
      </c>
      <c r="BH204" s="66">
        <v>2.3127000623503582</v>
      </c>
      <c r="BI204" s="66">
        <v>2.1108851191108671</v>
      </c>
      <c r="BJ204" s="66">
        <v>1.8960551640647625</v>
      </c>
      <c r="BK204" s="66">
        <v>1.677044351087823</v>
      </c>
      <c r="BL204" s="66">
        <v>1.4613953283279129</v>
      </c>
      <c r="BM204" s="66">
        <v>1.2551882500365423</v>
      </c>
      <c r="BN204" s="66">
        <v>1.0629910967774041</v>
      </c>
      <c r="BO204" s="66">
        <v>0.88791272939727095</v>
      </c>
      <c r="BP204" s="66">
        <v>0.73173513951981384</v>
      </c>
      <c r="BQ204" s="66">
        <v>0.59509953255905956</v>
      </c>
      <c r="BR204" s="66">
        <v>0.4777217478389405</v>
      </c>
      <c r="BS204" s="66">
        <v>0.37861543324306612</v>
      </c>
      <c r="BT204" s="66">
        <v>0.29630561075660306</v>
      </c>
      <c r="BU204" s="66">
        <v>0.22902007714628825</v>
      </c>
      <c r="BV204" s="66">
        <v>0.17485086557646887</v>
      </c>
      <c r="BW204" s="66">
        <v>0.13188228458049581</v>
      </c>
      <c r="BX204" s="66">
        <v>9.8285554292942404E-2</v>
      </c>
      <c r="BY204" s="66">
        <v>7.2382640303278581E-2</v>
      </c>
      <c r="BZ204" s="66">
        <v>5.2683541149740068E-2</v>
      </c>
      <c r="CA204" s="66">
        <v>3.7902112725475882E-2</v>
      </c>
      <c r="CB204" s="66">
        <v>2.695566797640114E-2</v>
      </c>
      <c r="CC204" s="66">
        <v>1.8953254485565563E-2</v>
      </c>
      <c r="CD204" s="50">
        <v>1.3176864284363599E-2</v>
      </c>
      <c r="CE204" s="50">
        <v>9.0590258940523426E-3</v>
      </c>
      <c r="CF204" s="50">
        <v>6.1593918577144188E-3</v>
      </c>
      <c r="CG204" s="50">
        <v>4.1421534340174825E-3</v>
      </c>
      <c r="CH204" s="50">
        <v>2.7554411414858638E-3</v>
      </c>
      <c r="CI204" s="50">
        <v>1.8133302127230704E-3</v>
      </c>
      <c r="CJ204" s="50">
        <v>1.1806667747341184E-3</v>
      </c>
      <c r="CK204" s="50">
        <v>7.6065218535972302E-4</v>
      </c>
      <c r="CL204" s="50">
        <v>4.8494969591612565E-4</v>
      </c>
      <c r="CM204" s="50">
        <v>3.0598659303531617E-4</v>
      </c>
      <c r="CN204" s="50">
        <v>1.910937451567309E-4</v>
      </c>
      <c r="CO204" s="50">
        <v>1.1813322815003616E-4</v>
      </c>
      <c r="CP204" s="50">
        <v>7.2297335758231645E-5</v>
      </c>
      <c r="CQ204" s="50">
        <v>4.3806662942844874E-5</v>
      </c>
      <c r="CR204" s="50">
        <v>2.6282619967486745E-5</v>
      </c>
      <c r="CS204" s="50">
        <v>1.5615306706860937E-5</v>
      </c>
      <c r="CT204" s="50">
        <v>9.1881491622426389E-6</v>
      </c>
      <c r="CU204" s="50">
        <v>5.3547831219494291E-6</v>
      </c>
      <c r="CV204" s="50">
        <v>3.0912014971432866E-6</v>
      </c>
      <c r="CW204" s="50">
        <v>1.7676684365621761E-6</v>
      </c>
      <c r="CX204" s="50">
        <v>1.0011829039924011E-6</v>
      </c>
      <c r="CY204" s="50">
        <v>5.6128982122205123E-7</v>
      </c>
      <c r="CZ204" s="50">
        <v>3.1069685404876514E-7</v>
      </c>
      <c r="DA204" s="50">
        <v>1.6826007233092505E-7</v>
      </c>
      <c r="DB204" s="50">
        <v>8.6114773153518115E-8</v>
      </c>
      <c r="DC204" s="50">
        <v>3.5571067725918763E-8</v>
      </c>
    </row>
    <row r="205" spans="6:107" x14ac:dyDescent="0.25">
      <c r="F205" s="66" t="e">
        <v>#N/A</v>
      </c>
      <c r="G205" s="67">
        <v>0.54520547945205478</v>
      </c>
      <c r="H205" s="66">
        <v>-4.9956866547063528E-27</v>
      </c>
      <c r="I205" s="66">
        <v>2.3553601884873411E-29</v>
      </c>
      <c r="J205" s="66">
        <v>5.0427938584760996E-27</v>
      </c>
      <c r="K205" s="66">
        <v>3.0218409061997291E-26</v>
      </c>
      <c r="L205" s="66">
        <v>1.7576793028354988E-25</v>
      </c>
      <c r="M205" s="66">
        <v>1.0188698267559465E-24</v>
      </c>
      <c r="N205" s="66">
        <v>5.8895087615772172E-24</v>
      </c>
      <c r="O205" s="66">
        <v>3.394408381156605E-23</v>
      </c>
      <c r="P205" s="66">
        <v>1.9503028368200388E-22</v>
      </c>
      <c r="Q205" s="66">
        <v>1.1169010584800683E-21</v>
      </c>
      <c r="R205" s="66">
        <v>6.3740689441831031E-21</v>
      </c>
      <c r="S205" s="66">
        <v>3.6242240798290826E-20</v>
      </c>
      <c r="T205" s="66">
        <v>2.0526149702454998E-19</v>
      </c>
      <c r="U205" s="66">
        <v>1.1576625458708854E-18</v>
      </c>
      <c r="V205" s="66">
        <v>6.5000240242292209E-18</v>
      </c>
      <c r="W205" s="66">
        <v>3.6322007575213247E-17</v>
      </c>
      <c r="X205" s="66">
        <v>2.0192733557925094E-16</v>
      </c>
      <c r="Y205" s="66">
        <v>1.1164057553043837E-15</v>
      </c>
      <c r="Z205" s="66">
        <v>6.1356715757797909E-15</v>
      </c>
      <c r="AA205" s="66">
        <v>3.3504527148246473E-14</v>
      </c>
      <c r="AB205" s="66">
        <v>1.816801199746819E-13</v>
      </c>
      <c r="AC205" s="66">
        <v>9.7769438319725561E-13</v>
      </c>
      <c r="AD205" s="66">
        <v>5.2177353934845379E-12</v>
      </c>
      <c r="AE205" s="66">
        <v>2.75924574706857E-11</v>
      </c>
      <c r="AF205" s="66">
        <v>1.4445073965861374E-10</v>
      </c>
      <c r="AG205" s="66">
        <v>7.4781738756652114E-10</v>
      </c>
      <c r="AH205" s="66">
        <v>3.8235046851204478E-9</v>
      </c>
      <c r="AI205" s="66">
        <v>1.9277941610703185E-8</v>
      </c>
      <c r="AJ205" s="66">
        <v>9.5677119833395755E-8</v>
      </c>
      <c r="AK205" s="66">
        <v>4.6639846315137477E-7</v>
      </c>
      <c r="AL205" s="66">
        <v>2.227156862970574E-6</v>
      </c>
      <c r="AM205" s="66">
        <v>1.0383778537458501E-5</v>
      </c>
      <c r="AN205" s="66">
        <v>4.7072252861691471E-5</v>
      </c>
      <c r="AO205" s="66">
        <v>2.0637714182885131E-4</v>
      </c>
      <c r="AP205" s="66">
        <v>8.6896901564179443E-4</v>
      </c>
      <c r="AQ205" s="66">
        <v>3.4809617450110753E-3</v>
      </c>
      <c r="AR205" s="66">
        <v>1.309375927024701E-2</v>
      </c>
      <c r="AS205" s="66">
        <v>4.5386190654416556E-2</v>
      </c>
      <c r="AT205" s="66">
        <v>0.14093501198121211</v>
      </c>
      <c r="AU205" s="66">
        <v>0.37515350280742205</v>
      </c>
      <c r="AV205" s="66">
        <v>0.79877567895415291</v>
      </c>
      <c r="AW205" s="66">
        <v>1.2528474645619463</v>
      </c>
      <c r="AX205" s="66">
        <v>1.6710385914792687</v>
      </c>
      <c r="AY205" s="66">
        <v>2.0334646274609547</v>
      </c>
      <c r="AZ205" s="66">
        <v>2.3308469635541811</v>
      </c>
      <c r="BA205" s="66">
        <v>2.5573515134314939</v>
      </c>
      <c r="BB205" s="66">
        <v>2.7103805525016336</v>
      </c>
      <c r="BC205" s="66">
        <v>2.790713054128501</v>
      </c>
      <c r="BD205" s="66">
        <v>2.8022645693381909</v>
      </c>
      <c r="BE205" s="66">
        <v>2.7515964635896624</v>
      </c>
      <c r="BF205" s="66">
        <v>2.6472865543647734</v>
      </c>
      <c r="BG205" s="66">
        <v>2.4992347169314253</v>
      </c>
      <c r="BH205" s="66">
        <v>2.3179649044252733</v>
      </c>
      <c r="BI205" s="66">
        <v>2.1139768087378155</v>
      </c>
      <c r="BJ205" s="66">
        <v>1.8971892005024826</v>
      </c>
      <c r="BK205" s="66">
        <v>1.6765032575667944</v>
      </c>
      <c r="BL205" s="66">
        <v>1.4594997155546259</v>
      </c>
      <c r="BM205" s="66">
        <v>1.2522701393120736</v>
      </c>
      <c r="BN205" s="66">
        <v>1.0593713068409734</v>
      </c>
      <c r="BO205" s="66">
        <v>0.88388341977384044</v>
      </c>
      <c r="BP205" s="66">
        <v>0.72754791540557806</v>
      </c>
      <c r="BQ205" s="66">
        <v>0.59095892486289336</v>
      </c>
      <c r="BR205" s="66">
        <v>0.47378343311798388</v>
      </c>
      <c r="BS205" s="66">
        <v>0.37498827107025884</v>
      </c>
      <c r="BT205" s="66">
        <v>0.29305644601127456</v>
      </c>
      <c r="BU205" s="66">
        <v>0.2261802595721675</v>
      </c>
      <c r="BV205" s="66">
        <v>0.17242354574410548</v>
      </c>
      <c r="BW205" s="66">
        <v>0.12984971726328032</v>
      </c>
      <c r="BX205" s="66">
        <v>9.6615842108951092E-2</v>
      </c>
      <c r="BY205" s="66">
        <v>7.1035552896867138E-2</v>
      </c>
      <c r="BZ205" s="66">
        <v>5.161522666037334E-2</v>
      </c>
      <c r="CA205" s="66">
        <v>3.7068665668102227E-2</v>
      </c>
      <c r="CB205" s="66">
        <v>2.6315625423471687E-2</v>
      </c>
      <c r="CC205" s="66">
        <v>1.8469161177072611E-2</v>
      </c>
      <c r="CD205" s="50">
        <v>1.2816081790981718E-2</v>
      </c>
      <c r="CE205" s="50">
        <v>8.7939683568824412E-3</v>
      </c>
      <c r="CF205" s="50">
        <v>5.9673590167859461E-3</v>
      </c>
      <c r="CG205" s="50">
        <v>4.0049080956385003E-3</v>
      </c>
      <c r="CH205" s="50">
        <v>2.6586492038405667E-3</v>
      </c>
      <c r="CI205" s="50">
        <v>1.7459516264345021E-3</v>
      </c>
      <c r="CJ205" s="50">
        <v>1.1343585542497507E-3</v>
      </c>
      <c r="CK205" s="50">
        <v>7.292216112585356E-4</v>
      </c>
      <c r="CL205" s="50">
        <v>4.6387785584488418E-4</v>
      </c>
      <c r="CM205" s="50">
        <v>2.9202931348787961E-4</v>
      </c>
      <c r="CN205" s="50">
        <v>1.8195819639801322E-4</v>
      </c>
      <c r="CO205" s="50">
        <v>1.1222323159665247E-4</v>
      </c>
      <c r="CP205" s="50">
        <v>6.8517803470915175E-5</v>
      </c>
      <c r="CQ205" s="50">
        <v>4.141685257470012E-5</v>
      </c>
      <c r="CR205" s="50">
        <v>2.4788323407567501E-5</v>
      </c>
      <c r="CS205" s="50">
        <v>1.4691185705226272E-5</v>
      </c>
      <c r="CT205" s="50">
        <v>8.6228122516050682E-6</v>
      </c>
      <c r="CU205" s="50">
        <v>5.0126180238385236E-6</v>
      </c>
      <c r="CV205" s="50">
        <v>2.8862893198385632E-6</v>
      </c>
      <c r="CW205" s="50">
        <v>1.6462372869432048E-6</v>
      </c>
      <c r="CX205" s="50">
        <v>9.2998562845790268E-7</v>
      </c>
      <c r="CY205" s="50">
        <v>5.2002047849070986E-7</v>
      </c>
      <c r="CZ205" s="50">
        <v>2.8711646875359626E-7</v>
      </c>
      <c r="DA205" s="50">
        <v>1.5511407487577349E-7</v>
      </c>
      <c r="DB205" s="50">
        <v>7.9222758068801445E-8</v>
      </c>
      <c r="DC205" s="50">
        <v>3.2681936290509868E-8</v>
      </c>
    </row>
    <row r="206" spans="6:107" x14ac:dyDescent="0.25">
      <c r="F206" s="66" t="e">
        <v>#N/A</v>
      </c>
      <c r="G206" s="67">
        <v>0.54794520547945202</v>
      </c>
      <c r="H206" s="66">
        <v>-6.4410412545308807E-28</v>
      </c>
      <c r="I206" s="66">
        <v>2.9394724533475657E-30</v>
      </c>
      <c r="J206" s="66">
        <v>6.4998307035978323E-28</v>
      </c>
      <c r="K206" s="66">
        <v>3.9837184786612831E-27</v>
      </c>
      <c r="L206" s="66">
        <v>2.3741069892784084E-26</v>
      </c>
      <c r="M206" s="66">
        <v>1.4109617211451776E-25</v>
      </c>
      <c r="N206" s="66">
        <v>8.3673769141713826E-25</v>
      </c>
      <c r="O206" s="66">
        <v>4.9508429757056513E-24</v>
      </c>
      <c r="P206" s="66">
        <v>2.9223251361910895E-23</v>
      </c>
      <c r="Q206" s="66">
        <v>1.7205848667538436E-22</v>
      </c>
      <c r="R206" s="66">
        <v>1.0103104997362452E-21</v>
      </c>
      <c r="S206" s="66">
        <v>5.9155013424226E-21</v>
      </c>
      <c r="T206" s="66">
        <v>3.4530731518049661E-20</v>
      </c>
      <c r="U206" s="66">
        <v>2.0091347928200255E-19</v>
      </c>
      <c r="V206" s="66">
        <v>1.1649406723936262E-18</v>
      </c>
      <c r="W206" s="66">
        <v>6.7294853059502441E-18</v>
      </c>
      <c r="X206" s="66">
        <v>3.8718900078459253E-17</v>
      </c>
      <c r="Y206" s="66">
        <v>2.2181616626016435E-16</v>
      </c>
      <c r="Z206" s="66">
        <v>1.2648591053145028E-15</v>
      </c>
      <c r="AA206" s="66">
        <v>7.1763032893326873E-15</v>
      </c>
      <c r="AB206" s="66">
        <v>4.0492805052171372E-14</v>
      </c>
      <c r="AC206" s="66">
        <v>2.2712031300400732E-13</v>
      </c>
      <c r="AD206" s="66">
        <v>1.2655710975885222E-12</v>
      </c>
      <c r="AE206" s="66">
        <v>7.0013785195451188E-12</v>
      </c>
      <c r="AF206" s="66">
        <v>3.8425157282300406E-11</v>
      </c>
      <c r="AG206" s="66">
        <v>2.090239432924038E-10</v>
      </c>
      <c r="AH206" s="66">
        <v>1.1258210700096722E-9</v>
      </c>
      <c r="AI206" s="66">
        <v>5.9964553953600031E-9</v>
      </c>
      <c r="AJ206" s="66">
        <v>3.1537121010270773E-8</v>
      </c>
      <c r="AK206" s="66">
        <v>1.6347909350864386E-7</v>
      </c>
      <c r="AL206" s="66">
        <v>8.3337950132641622E-7</v>
      </c>
      <c r="AM206" s="66">
        <v>4.166271800626333E-6</v>
      </c>
      <c r="AN206" s="66">
        <v>2.0352966618811629E-5</v>
      </c>
      <c r="AO206" s="66">
        <v>9.6709420311985369E-5</v>
      </c>
      <c r="AP206" s="66">
        <v>4.4420623003974181E-4</v>
      </c>
      <c r="AQ206" s="66">
        <v>1.9556178641677129E-3</v>
      </c>
      <c r="AR206" s="66">
        <v>8.1527412332470708E-3</v>
      </c>
      <c r="AS206" s="66">
        <v>3.1607225212566981E-2</v>
      </c>
      <c r="AT206" s="66">
        <v>0.11073894349130232</v>
      </c>
      <c r="AU206" s="66">
        <v>0.33395281066937099</v>
      </c>
      <c r="AV206" s="66">
        <v>0.79232002338266783</v>
      </c>
      <c r="AW206" s="66">
        <v>1.2609202108267077</v>
      </c>
      <c r="AX206" s="66">
        <v>1.6834974984455846</v>
      </c>
      <c r="AY206" s="66">
        <v>2.047986394986772</v>
      </c>
      <c r="AZ206" s="66">
        <v>2.3466701202788824</v>
      </c>
      <c r="BA206" s="66">
        <v>2.5737597671843195</v>
      </c>
      <c r="BB206" s="66">
        <v>2.726627220395351</v>
      </c>
      <c r="BC206" s="66">
        <v>2.8061044942773758</v>
      </c>
      <c r="BD206" s="66">
        <v>2.8162152126307247</v>
      </c>
      <c r="BE206" s="66">
        <v>2.7636593077262916</v>
      </c>
      <c r="BF206" s="66">
        <v>2.6571675089667801</v>
      </c>
      <c r="BG206" s="66">
        <v>2.5067934461434112</v>
      </c>
      <c r="BH206" s="66">
        <v>2.3232039691600375</v>
      </c>
      <c r="BI206" s="66">
        <v>2.1170215637637679</v>
      </c>
      <c r="BJ206" s="66">
        <v>1.8982614593050051</v>
      </c>
      <c r="BK206" s="66">
        <v>1.6758919022463103</v>
      </c>
      <c r="BL206" s="66">
        <v>1.457531223267281</v>
      </c>
      <c r="BM206" s="66">
        <v>1.2492815088036924</v>
      </c>
      <c r="BN206" s="66">
        <v>1.0556872046553192</v>
      </c>
      <c r="BO206" s="66">
        <v>0.87979863379860956</v>
      </c>
      <c r="BP206" s="66">
        <v>0.72331549972521514</v>
      </c>
      <c r="BQ206" s="66">
        <v>0.5867838183335361</v>
      </c>
      <c r="BR206" s="66">
        <v>0.46982088098957225</v>
      </c>
      <c r="BS206" s="66">
        <v>0.37134609275582486</v>
      </c>
      <c r="BT206" s="66">
        <v>0.28980006691773946</v>
      </c>
      <c r="BU206" s="66">
        <v>0.22333943697012071</v>
      </c>
      <c r="BV206" s="66">
        <v>0.16999983351490308</v>
      </c>
      <c r="BW206" s="66">
        <v>0.12782389392300272</v>
      </c>
      <c r="BX206" s="66">
        <v>9.4954734792542669E-2</v>
      </c>
      <c r="BY206" s="66">
        <v>6.9697897128454617E-2</v>
      </c>
      <c r="BZ206" s="66">
        <v>5.0556386097134455E-2</v>
      </c>
      <c r="CA206" s="66">
        <v>3.6244184598354511E-2</v>
      </c>
      <c r="CB206" s="66">
        <v>2.5683694446571002E-2</v>
      </c>
      <c r="CC206" s="66">
        <v>1.7992144186929154E-2</v>
      </c>
      <c r="CD206" s="50">
        <v>1.2461285326484271E-2</v>
      </c>
      <c r="CE206" s="50">
        <v>8.5338400570130219E-3</v>
      </c>
      <c r="CF206" s="50">
        <v>5.7792884757423653E-3</v>
      </c>
      <c r="CG206" s="50">
        <v>3.8707784763699904E-3</v>
      </c>
      <c r="CH206" s="50">
        <v>2.5642578957749541E-3</v>
      </c>
      <c r="CI206" s="50">
        <v>1.6803877899998995E-3</v>
      </c>
      <c r="CJ206" s="50">
        <v>1.0893977374887439E-3</v>
      </c>
      <c r="CK206" s="50">
        <v>6.9877449343628249E-4</v>
      </c>
      <c r="CL206" s="50">
        <v>4.4351219781155047E-4</v>
      </c>
      <c r="CM206" s="50">
        <v>2.7857122267062659E-4</v>
      </c>
      <c r="CN206" s="50">
        <v>1.7317022023206327E-4</v>
      </c>
      <c r="CO206" s="50">
        <v>1.0655172837938481E-4</v>
      </c>
      <c r="CP206" s="50">
        <v>6.4899614477570216E-5</v>
      </c>
      <c r="CQ206" s="50">
        <v>3.9134699717714503E-5</v>
      </c>
      <c r="CR206" s="50">
        <v>2.3364905478402095E-5</v>
      </c>
      <c r="CS206" s="50">
        <v>1.3813123122590211E-5</v>
      </c>
      <c r="CT206" s="50">
        <v>8.0870253872838506E-6</v>
      </c>
      <c r="CU206" s="50">
        <v>4.6891762116466666E-6</v>
      </c>
      <c r="CV206" s="50">
        <v>2.693095859771473E-6</v>
      </c>
      <c r="CW206" s="50">
        <v>1.532052300505183E-6</v>
      </c>
      <c r="CX206" s="50">
        <v>8.632142760863303E-7</v>
      </c>
      <c r="CY206" s="50">
        <v>4.8141893167189493E-7</v>
      </c>
      <c r="CZ206" s="50">
        <v>2.6511751341067091E-7</v>
      </c>
      <c r="DA206" s="50">
        <v>1.4287946998648782E-7</v>
      </c>
      <c r="DB206" s="50">
        <v>7.2821652663208226E-8</v>
      </c>
      <c r="DC206" s="50">
        <v>3.0001887314174115E-8</v>
      </c>
    </row>
    <row r="207" spans="6:107" x14ac:dyDescent="0.25">
      <c r="F207" s="66" t="e">
        <v>#N/A</v>
      </c>
      <c r="G207" s="67">
        <v>0.55068493150684938</v>
      </c>
      <c r="H207" s="66">
        <v>-6.3883810499547898E-29</v>
      </c>
      <c r="I207" s="66">
        <v>2.8203698250322378E-31</v>
      </c>
      <c r="J207" s="66">
        <v>6.444788446455435E-29</v>
      </c>
      <c r="K207" s="66">
        <v>4.0426423038830409E-28</v>
      </c>
      <c r="L207" s="66">
        <v>2.4700730991850689E-27</v>
      </c>
      <c r="M207" s="66">
        <v>1.506132139876037E-26</v>
      </c>
      <c r="N207" s="66">
        <v>9.1700016583691496E-26</v>
      </c>
      <c r="O207" s="66">
        <v>5.5744249159839073E-25</v>
      </c>
      <c r="P207" s="66">
        <v>3.3831085383784587E-24</v>
      </c>
      <c r="Q207" s="66">
        <v>2.0496238128504326E-23</v>
      </c>
      <c r="R207" s="66">
        <v>1.2394469283518739E-22</v>
      </c>
      <c r="S207" s="66">
        <v>7.480419795445597E-22</v>
      </c>
      <c r="T207" s="66">
        <v>4.5051774808445452E-21</v>
      </c>
      <c r="U207" s="66">
        <v>2.7072204423268459E-20</v>
      </c>
      <c r="V207" s="66">
        <v>1.6229025201068854E-19</v>
      </c>
      <c r="W207" s="66">
        <v>9.703806628707793E-19</v>
      </c>
      <c r="X207" s="66">
        <v>5.7861253108469054E-18</v>
      </c>
      <c r="Y207" s="66">
        <v>3.4398113056256087E-17</v>
      </c>
      <c r="Z207" s="66">
        <v>2.0383365145994227E-16</v>
      </c>
      <c r="AA207" s="66">
        <v>1.2036253998908568E-15</v>
      </c>
      <c r="AB207" s="66">
        <v>7.0801846427506749E-15</v>
      </c>
      <c r="AC207" s="66">
        <v>4.1474393373416994E-14</v>
      </c>
      <c r="AD207" s="66">
        <v>2.4183505532699627E-13</v>
      </c>
      <c r="AE207" s="66">
        <v>1.4029949929455442E-12</v>
      </c>
      <c r="AF207" s="66">
        <v>8.0937707273151858E-12</v>
      </c>
      <c r="AG207" s="66">
        <v>4.6400477684096293E-11</v>
      </c>
      <c r="AH207" s="66">
        <v>2.6414242101172037E-10</v>
      </c>
      <c r="AI207" s="66">
        <v>1.4917652776212779E-9</v>
      </c>
      <c r="AJ207" s="66">
        <v>8.3488957211225572E-9</v>
      </c>
      <c r="AK207" s="66">
        <v>4.6241897334678919E-8</v>
      </c>
      <c r="AL207" s="66">
        <v>2.5304031062629516E-7</v>
      </c>
      <c r="AM207" s="66">
        <v>1.3651115275001523E-6</v>
      </c>
      <c r="AN207" s="66">
        <v>7.2407114492437671E-6</v>
      </c>
      <c r="AO207" s="66">
        <v>3.7623513097939539E-5</v>
      </c>
      <c r="AP207" s="66">
        <v>1.9057759786143881E-4</v>
      </c>
      <c r="AQ207" s="66">
        <v>9.3459700498824355E-4</v>
      </c>
      <c r="AR207" s="66">
        <v>4.3925860031795369E-3</v>
      </c>
      <c r="AS207" s="66">
        <v>1.9477203322769605E-2</v>
      </c>
      <c r="AT207" s="66">
        <v>7.9355899489195567E-2</v>
      </c>
      <c r="AU207" s="66">
        <v>0.28277050484869248</v>
      </c>
      <c r="AV207" s="66">
        <v>0.79027700815446034</v>
      </c>
      <c r="AW207" s="66">
        <v>1.2712077287565147</v>
      </c>
      <c r="AX207" s="66">
        <v>1.6964653835656327</v>
      </c>
      <c r="AY207" s="66">
        <v>2.0626765205133073</v>
      </c>
      <c r="AZ207" s="66">
        <v>2.3626518317382552</v>
      </c>
      <c r="BA207" s="66">
        <v>2.5903331573933364</v>
      </c>
      <c r="BB207" s="66">
        <v>2.7430273096341842</v>
      </c>
      <c r="BC207" s="66">
        <v>2.8216255571252673</v>
      </c>
      <c r="BD207" s="66">
        <v>2.8302649703443876</v>
      </c>
      <c r="BE207" s="66">
        <v>2.7757875933294529</v>
      </c>
      <c r="BF207" s="66">
        <v>2.6670800345709647</v>
      </c>
      <c r="BG207" s="66">
        <v>2.5143522504341642</v>
      </c>
      <c r="BH207" s="66">
        <v>2.328416020860427</v>
      </c>
      <c r="BI207" s="66">
        <v>2.1200179975058222</v>
      </c>
      <c r="BJ207" s="66">
        <v>1.899270543116514</v>
      </c>
      <c r="BK207" s="66">
        <v>1.67520899506386</v>
      </c>
      <c r="BL207" s="66">
        <v>1.4554887558760594</v>
      </c>
      <c r="BM207" s="66">
        <v>1.2462215103840688</v>
      </c>
      <c r="BN207" s="66">
        <v>1.0519382094651242</v>
      </c>
      <c r="BO207" s="66">
        <v>0.87565804952375437</v>
      </c>
      <c r="BP207" s="66">
        <v>0.71903779913041233</v>
      </c>
      <c r="BQ207" s="66">
        <v>0.58257430412734823</v>
      </c>
      <c r="BR207" s="66">
        <v>0.4658343166795304</v>
      </c>
      <c r="BS207" s="66">
        <v>0.36768920730416094</v>
      </c>
      <c r="BT207" s="66">
        <v>0.28653682101997996</v>
      </c>
      <c r="BU207" s="66">
        <v>0.22049795837818376</v>
      </c>
      <c r="BV207" s="66">
        <v>0.16758005202649359</v>
      </c>
      <c r="BW207" s="66">
        <v>0.12580509409976368</v>
      </c>
      <c r="BX207" s="66">
        <v>9.3302459297409324E-2</v>
      </c>
      <c r="BY207" s="66">
        <v>6.8369845461375617E-2</v>
      </c>
      <c r="BZ207" s="66">
        <v>4.9507140722310043E-2</v>
      </c>
      <c r="CA207" s="66">
        <v>3.5428746192544436E-2</v>
      </c>
      <c r="CB207" s="66">
        <v>2.5059915435966199E-2</v>
      </c>
      <c r="CC207" s="66">
        <v>1.7522216302990151E-2</v>
      </c>
      <c r="CD207" s="50">
        <v>1.2112468219130193E-2</v>
      </c>
      <c r="CE207" s="50">
        <v>8.2786218972712988E-3</v>
      </c>
      <c r="CF207" s="50">
        <v>5.5951543705395684E-3</v>
      </c>
      <c r="CG207" s="50">
        <v>3.7397361895324791E-3</v>
      </c>
      <c r="CH207" s="50">
        <v>2.4722392527999969E-3</v>
      </c>
      <c r="CI207" s="50">
        <v>1.6166130086040147E-3</v>
      </c>
      <c r="CJ207" s="50">
        <v>1.0457618857580594E-3</v>
      </c>
      <c r="CK207" s="50">
        <v>6.6929200763379761E-4</v>
      </c>
      <c r="CL207" s="50">
        <v>4.2383744832346834E-4</v>
      </c>
      <c r="CM207" s="50">
        <v>2.6560028013178458E-4</v>
      </c>
      <c r="CN207" s="50">
        <v>1.6472056438768685E-4</v>
      </c>
      <c r="CO207" s="50">
        <v>1.0111177126853878E-4</v>
      </c>
      <c r="CP207" s="50">
        <v>6.1437661986437809E-5</v>
      </c>
      <c r="CQ207" s="50">
        <v>3.6956523883748086E-5</v>
      </c>
      <c r="CR207" s="50">
        <v>2.2009762364875339E-5</v>
      </c>
      <c r="CS207" s="50">
        <v>1.2979308874049166E-5</v>
      </c>
      <c r="CT207" s="50">
        <v>7.579551088200972E-6</v>
      </c>
      <c r="CU207" s="50">
        <v>4.3836250845213308E-6</v>
      </c>
      <c r="CV207" s="50">
        <v>2.5110694949440242E-6</v>
      </c>
      <c r="CW207" s="50">
        <v>1.4247534679696865E-6</v>
      </c>
      <c r="CX207" s="50">
        <v>8.0063740946151752E-7</v>
      </c>
      <c r="CY207" s="50">
        <v>4.4533878847509314E-7</v>
      </c>
      <c r="CZ207" s="50">
        <v>2.4460925111865291E-7</v>
      </c>
      <c r="DA207" s="50">
        <v>1.3150186013497526E-7</v>
      </c>
      <c r="DB207" s="50">
        <v>6.6881222509297326E-8</v>
      </c>
      <c r="DC207" s="50">
        <v>2.7517818256651466E-8</v>
      </c>
    </row>
    <row r="208" spans="6:107" x14ac:dyDescent="0.25">
      <c r="F208" s="66" t="e">
        <v>#N/A</v>
      </c>
      <c r="G208" s="67">
        <v>0.55342465753424663</v>
      </c>
      <c r="H208" s="66">
        <v>-4.3351650260094457E-30</v>
      </c>
      <c r="I208" s="66">
        <v>1.8503831780851029E-32</v>
      </c>
      <c r="J208" s="66">
        <v>4.372172689571148E-30</v>
      </c>
      <c r="K208" s="66">
        <v>2.8088021357242701E-29</v>
      </c>
      <c r="L208" s="66">
        <v>1.7607666051550174E-28</v>
      </c>
      <c r="M208" s="66">
        <v>1.1023286532936998E-27</v>
      </c>
      <c r="N208" s="66">
        <v>6.8958008889695737E-27</v>
      </c>
      <c r="O208" s="66">
        <v>4.3103265658939523E-26</v>
      </c>
      <c r="P208" s="66">
        <v>2.691950511633981E-25</v>
      </c>
      <c r="Q208" s="66">
        <v>1.679704756319309E-24</v>
      </c>
      <c r="R208" s="66">
        <v>1.0470881502727902E-23</v>
      </c>
      <c r="S208" s="66">
        <v>6.5206514600966083E-23</v>
      </c>
      <c r="T208" s="66">
        <v>4.0562667132220694E-22</v>
      </c>
      <c r="U208" s="66">
        <v>2.520327803977343E-21</v>
      </c>
      <c r="V208" s="66">
        <v>1.5640342934890867E-20</v>
      </c>
      <c r="W208" s="66">
        <v>9.6929030668865996E-20</v>
      </c>
      <c r="X208" s="66">
        <v>5.9983911283043381E-19</v>
      </c>
      <c r="Y208" s="66">
        <v>3.7062824715721972E-18</v>
      </c>
      <c r="Z208" s="66">
        <v>2.2861684495212515E-17</v>
      </c>
      <c r="AA208" s="66">
        <v>1.4076010881642329E-16</v>
      </c>
      <c r="AB208" s="66">
        <v>8.6492699632003594E-16</v>
      </c>
      <c r="AC208" s="66">
        <v>5.3030301531957778E-15</v>
      </c>
      <c r="AD208" s="66">
        <v>3.2435242422669669E-14</v>
      </c>
      <c r="AE208" s="66">
        <v>1.9785492517216108E-13</v>
      </c>
      <c r="AF208" s="66">
        <v>1.2033243128739772E-12</v>
      </c>
      <c r="AG208" s="66">
        <v>7.2940842956899629E-12</v>
      </c>
      <c r="AH208" s="66">
        <v>4.4048192568255712E-11</v>
      </c>
      <c r="AI208" s="66">
        <v>2.6487107681880129E-10</v>
      </c>
      <c r="AJ208" s="66">
        <v>1.5849742427961925E-9</v>
      </c>
      <c r="AK208" s="66">
        <v>9.4310591783041999E-9</v>
      </c>
      <c r="AL208" s="66">
        <v>5.5748692653164357E-8</v>
      </c>
      <c r="AM208" s="66">
        <v>3.2697543675003486E-7</v>
      </c>
      <c r="AN208" s="66">
        <v>1.8998091555371392E-6</v>
      </c>
      <c r="AO208" s="66">
        <v>1.0911679821704097E-5</v>
      </c>
      <c r="AP208" s="66">
        <v>6.1769710736517868E-5</v>
      </c>
      <c r="AQ208" s="66">
        <v>3.4317066593628345E-4</v>
      </c>
      <c r="AR208" s="66">
        <v>1.8590194809187011E-3</v>
      </c>
      <c r="AS208" s="66">
        <v>9.7167499610148096E-3</v>
      </c>
      <c r="AT208" s="66">
        <v>4.8084310136965763E-2</v>
      </c>
      <c r="AU208" s="66">
        <v>0.21654819320652738</v>
      </c>
      <c r="AV208" s="66">
        <v>0.79626704439597151</v>
      </c>
      <c r="AW208" s="66">
        <v>1.2836026619323653</v>
      </c>
      <c r="AX208" s="66">
        <v>1.7096443943636344</v>
      </c>
      <c r="AY208" s="66">
        <v>2.0774628454288528</v>
      </c>
      <c r="AZ208" s="66">
        <v>2.3787885458003273</v>
      </c>
      <c r="BA208" s="66">
        <v>2.6070756967858308</v>
      </c>
      <c r="BB208" s="66">
        <v>2.7595834735866984</v>
      </c>
      <c r="BC208" s="66">
        <v>2.8372777191021958</v>
      </c>
      <c r="BD208" s="66">
        <v>2.844414540718216</v>
      </c>
      <c r="BE208" s="66">
        <v>2.7879813665933675</v>
      </c>
      <c r="BF208" s="66">
        <v>2.6770236119543269</v>
      </c>
      <c r="BG208" s="66">
        <v>2.5219101633959977</v>
      </c>
      <c r="BH208" s="66">
        <v>2.333599791044302</v>
      </c>
      <c r="BI208" s="66">
        <v>2.122964692474167</v>
      </c>
      <c r="BJ208" s="66">
        <v>1.9002150286696327</v>
      </c>
      <c r="BK208" s="66">
        <v>1.6744532267924568</v>
      </c>
      <c r="BL208" s="66">
        <v>1.4533712061222115</v>
      </c>
      <c r="BM208" s="66">
        <v>1.2430892915119796</v>
      </c>
      <c r="BN208" s="66">
        <v>1.0481237423489937</v>
      </c>
      <c r="BO208" s="66">
        <v>0.87146135158792248</v>
      </c>
      <c r="BP208" s="66">
        <v>0.71471472991294305</v>
      </c>
      <c r="BQ208" s="66">
        <v>0.57833048444070656</v>
      </c>
      <c r="BR208" s="66">
        <v>0.46182397643187018</v>
      </c>
      <c r="BS208" s="66">
        <v>0.36401793363923302</v>
      </c>
      <c r="BT208" s="66">
        <v>0.28326706399270668</v>
      </c>
      <c r="BU208" s="66">
        <v>0.21765617885484217</v>
      </c>
      <c r="BV208" s="66">
        <v>0.16516452831451328</v>
      </c>
      <c r="BW208" s="66">
        <v>0.12379359932411106</v>
      </c>
      <c r="BX208" s="66">
        <v>9.1659243014316619E-2</v>
      </c>
      <c r="BY208" s="66">
        <v>6.7051569656040616E-2</v>
      </c>
      <c r="BZ208" s="66">
        <v>4.8467610363755104E-2</v>
      </c>
      <c r="CA208" s="66">
        <v>3.4622425320266992E-2</v>
      </c>
      <c r="CB208" s="66">
        <v>2.4444326888021471E-2</v>
      </c>
      <c r="CC208" s="66">
        <v>1.7059388534835379E-2</v>
      </c>
      <c r="CD208" s="50">
        <v>1.1769622259348899E-2</v>
      </c>
      <c r="CE208" s="50">
        <v>8.028293542071626E-3</v>
      </c>
      <c r="CF208" s="50">
        <v>5.4149299071158284E-3</v>
      </c>
      <c r="CG208" s="50">
        <v>3.6117522021077448E-3</v>
      </c>
      <c r="CH208" s="50">
        <v>2.382564903891644E-3</v>
      </c>
      <c r="CI208" s="50">
        <v>1.5546013692450389E-3</v>
      </c>
      <c r="CJ208" s="50">
        <v>1.0034284797375552E-3</v>
      </c>
      <c r="CK208" s="50">
        <v>6.4075534151932987E-4</v>
      </c>
      <c r="CL208" s="50">
        <v>4.0483840167905365E-4</v>
      </c>
      <c r="CM208" s="50">
        <v>2.5310454131567976E-4</v>
      </c>
      <c r="CN208" s="50">
        <v>1.5660008114003028E-4</v>
      </c>
      <c r="CO208" s="50">
        <v>9.5896513771879239E-5</v>
      </c>
      <c r="CP208" s="50">
        <v>5.8126929111898907E-5</v>
      </c>
      <c r="CQ208" s="50">
        <v>3.4878720551775256E-5</v>
      </c>
      <c r="CR208" s="50">
        <v>2.0720351767077179E-5</v>
      </c>
      <c r="CS208" s="50">
        <v>1.2187980972804475E-5</v>
      </c>
      <c r="CT208" s="50">
        <v>7.0991883689850958E-6</v>
      </c>
      <c r="CU208" s="50">
        <v>4.0951590098832894E-6</v>
      </c>
      <c r="CV208" s="50">
        <v>2.3396780595065146E-6</v>
      </c>
      <c r="CW208" s="50">
        <v>1.323994507704353E-6</v>
      </c>
      <c r="CX208" s="50">
        <v>7.4203307116051291E-7</v>
      </c>
      <c r="CY208" s="50">
        <v>4.1164005865353399E-7</v>
      </c>
      <c r="CZ208" s="50">
        <v>2.2550515334379625E-7</v>
      </c>
      <c r="DA208" s="50">
        <v>1.2092950123068694E-7</v>
      </c>
      <c r="DB208" s="50">
        <v>6.1372766124327815E-8</v>
      </c>
      <c r="DC208" s="50">
        <v>2.5217303961905664E-8</v>
      </c>
    </row>
    <row r="209" spans="6:107" x14ac:dyDescent="0.25">
      <c r="F209" s="66" t="e">
        <v>#N/A</v>
      </c>
      <c r="G209" s="67">
        <v>0.55616438356164388</v>
      </c>
      <c r="H209" s="66">
        <v>-1.5105448145086062E-31</v>
      </c>
      <c r="I209" s="66">
        <v>6.2295471275708985E-34</v>
      </c>
      <c r="J209" s="66">
        <v>1.523003908763748E-31</v>
      </c>
      <c r="K209" s="66">
        <v>1.002774969709402E-30</v>
      </c>
      <c r="L209" s="66">
        <v>6.454146186728306E-30</v>
      </c>
      <c r="M209" s="66">
        <v>4.1518184700428362E-29</v>
      </c>
      <c r="N209" s="66">
        <v>2.6707437148129919E-28</v>
      </c>
      <c r="O209" s="66">
        <v>1.7180109817969942E-27</v>
      </c>
      <c r="P209" s="66">
        <v>1.1051459915618391E-26</v>
      </c>
      <c r="Q209" s="66">
        <v>7.1090794842354296E-26</v>
      </c>
      <c r="R209" s="66">
        <v>4.5730619754160893E-25</v>
      </c>
      <c r="S209" s="66">
        <v>2.9417164173461734E-24</v>
      </c>
      <c r="T209" s="66">
        <v>1.8923197469451763E-23</v>
      </c>
      <c r="U209" s="66">
        <v>1.2172736989750802E-22</v>
      </c>
      <c r="V209" s="66">
        <v>7.8303640841273955E-22</v>
      </c>
      <c r="W209" s="66">
        <v>5.0370431679924608E-21</v>
      </c>
      <c r="X209" s="66">
        <v>3.2401818872827723E-20</v>
      </c>
      <c r="Y209" s="66">
        <v>2.0843138151741668E-19</v>
      </c>
      <c r="Z209" s="66">
        <v>1.340777842496099E-18</v>
      </c>
      <c r="AA209" s="66">
        <v>8.6248299552641061E-18</v>
      </c>
      <c r="AB209" s="66">
        <v>5.5480997223771957E-17</v>
      </c>
      <c r="AC209" s="66">
        <v>3.5689295544493789E-16</v>
      </c>
      <c r="AD209" s="66">
        <v>2.295787531224183E-15</v>
      </c>
      <c r="AE209" s="66">
        <v>1.4768126711701467E-14</v>
      </c>
      <c r="AF209" s="66">
        <v>9.4999020426151142E-14</v>
      </c>
      <c r="AG209" s="66">
        <v>6.1110078875322037E-13</v>
      </c>
      <c r="AH209" s="66">
        <v>3.9310318394821012E-12</v>
      </c>
      <c r="AI209" s="66">
        <v>2.5287172930261524E-11</v>
      </c>
      <c r="AJ209" s="66">
        <v>1.6266495437218344E-10</v>
      </c>
      <c r="AK209" s="66">
        <v>1.0463758623345072E-9</v>
      </c>
      <c r="AL209" s="66">
        <v>6.7310285088889408E-9</v>
      </c>
      <c r="AM209" s="66">
        <v>4.3298728896894861E-8</v>
      </c>
      <c r="AN209" s="66">
        <v>2.785280023121273E-7</v>
      </c>
      <c r="AO209" s="66">
        <v>1.7916888104663372E-6</v>
      </c>
      <c r="AP209" s="66">
        <v>1.1525407739624256E-5</v>
      </c>
      <c r="AQ209" s="66">
        <v>7.4139561953295179E-5</v>
      </c>
      <c r="AR209" s="66">
        <v>4.7691802067261385E-4</v>
      </c>
      <c r="AS209" s="66">
        <v>3.0678735138139897E-3</v>
      </c>
      <c r="AT209" s="66">
        <v>1.9734729007487333E-2</v>
      </c>
      <c r="AU209" s="66">
        <v>0.1269477138628132</v>
      </c>
      <c r="AV209" s="66">
        <v>0.81661734746296066</v>
      </c>
      <c r="AW209" s="66">
        <v>1.2972258192196309</v>
      </c>
      <c r="AX209" s="66">
        <v>1.7226458693672904</v>
      </c>
      <c r="AY209" s="66">
        <v>2.0923074875577239</v>
      </c>
      <c r="AZ209" s="66">
        <v>2.3950900296508322</v>
      </c>
      <c r="BA209" s="66">
        <v>2.6239933455527091</v>
      </c>
      <c r="BB209" s="66">
        <v>2.7762983259794303</v>
      </c>
      <c r="BC209" s="66">
        <v>2.8530623697041202</v>
      </c>
      <c r="BD209" s="66">
        <v>2.858664594450528</v>
      </c>
      <c r="BE209" s="66">
        <v>2.8002406547196559</v>
      </c>
      <c r="BF209" s="66">
        <v>2.6869976959484885</v>
      </c>
      <c r="BG209" s="66">
        <v>2.5294661867753407</v>
      </c>
      <c r="BH209" s="66">
        <v>2.3387539776327468</v>
      </c>
      <c r="BI209" s="66">
        <v>2.1258601997328377</v>
      </c>
      <c r="BJ209" s="66">
        <v>1.901093466379018</v>
      </c>
      <c r="BK209" s="66">
        <v>1.673623268876006</v>
      </c>
      <c r="BL209" s="66">
        <v>1.451177455130191</v>
      </c>
      <c r="BM209" s="66">
        <v>1.2398839954525493</v>
      </c>
      <c r="BN209" s="66">
        <v>1.0442432265467774</v>
      </c>
      <c r="BO209" s="66">
        <v>0.86720823158834892</v>
      </c>
      <c r="BP209" s="66">
        <v>0.71034621836704159</v>
      </c>
      <c r="BQ209" s="66">
        <v>0.57405247282172123</v>
      </c>
      <c r="BR209" s="66">
        <v>0.45779010774504947</v>
      </c>
      <c r="BS209" s="66">
        <v>0.36033260075622342</v>
      </c>
      <c r="BT209" s="66">
        <v>0.27999115971224009</v>
      </c>
      <c r="BU209" s="66">
        <v>0.21481445948214212</v>
      </c>
      <c r="BV209" s="66">
        <v>0.16275359326591993</v>
      </c>
      <c r="BW209" s="66">
        <v>0.12178969303976493</v>
      </c>
      <c r="BX209" s="66">
        <v>9.0025313680772212E-2</v>
      </c>
      <c r="BY209" s="66">
        <v>6.5743240680585485E-2</v>
      </c>
      <c r="BZ209" s="66">
        <v>4.7437913336254058E-2</v>
      </c>
      <c r="CA209" s="66">
        <v>3.3825294981932798E-2</v>
      </c>
      <c r="CB209" s="66">
        <v>2.3836965360707112E-2</v>
      </c>
      <c r="CC209" s="66">
        <v>1.6603670086333681E-2</v>
      </c>
      <c r="CD209" s="50">
        <v>1.1432737686714694E-2</v>
      </c>
      <c r="CE209" s="50">
        <v>7.7828334153401636E-3</v>
      </c>
      <c r="CF209" s="50">
        <v>5.2385873667062681E-3</v>
      </c>
      <c r="CG209" s="50">
        <v>3.486796844264763E-3</v>
      </c>
      <c r="CH209" s="50">
        <v>2.295206082694597E-3</v>
      </c>
      <c r="CI209" s="50">
        <v>1.4943267518100218E-3</v>
      </c>
      <c r="CJ209" s="50">
        <v>9.6237492930445544E-4</v>
      </c>
      <c r="CK209" s="50">
        <v>6.1314570270531521E-4</v>
      </c>
      <c r="CL209" s="50">
        <v>3.8649992603851844E-4</v>
      </c>
      <c r="CM209" s="50">
        <v>2.4107216182215203E-4</v>
      </c>
      <c r="CN209" s="50">
        <v>1.4879973004266073E-4</v>
      </c>
      <c r="CO209" s="50">
        <v>9.0899211678759209E-5</v>
      </c>
      <c r="CP209" s="50">
        <v>5.4962489562437871E-5</v>
      </c>
      <c r="CQ209" s="50">
        <v>3.289776128769334E-5</v>
      </c>
      <c r="CR209" s="50">
        <v>1.9494192680624382E-5</v>
      </c>
      <c r="CS209" s="50">
        <v>1.1437425138797765E-5</v>
      </c>
      <c r="CT209" s="50">
        <v>6.6447722905908313E-6</v>
      </c>
      <c r="CU209" s="50">
        <v>3.822998886105969E-6</v>
      </c>
      <c r="CV209" s="50">
        <v>2.1784084562674506E-6</v>
      </c>
      <c r="CW209" s="50">
        <v>1.2294425437657177E-6</v>
      </c>
      <c r="CX209" s="50">
        <v>6.8718852930510821E-7</v>
      </c>
      <c r="CY209" s="50">
        <v>3.8018896156433899E-7</v>
      </c>
      <c r="CZ209" s="50">
        <v>2.0772276086105194E-7</v>
      </c>
      <c r="DA209" s="50">
        <v>1.1111320800150351E-7</v>
      </c>
      <c r="DB209" s="50">
        <v>5.6269057227288229E-8</v>
      </c>
      <c r="DC209" s="50">
        <v>2.3088570546039155E-8</v>
      </c>
    </row>
    <row r="210" spans="6:107" x14ac:dyDescent="0.25">
      <c r="F210" s="66" t="e">
        <v>#N/A</v>
      </c>
      <c r="G210" s="67">
        <v>0.55890410958904113</v>
      </c>
      <c r="H210" s="66">
        <v>0</v>
      </c>
      <c r="I210" s="66">
        <v>0</v>
      </c>
      <c r="J210" s="66">
        <v>0</v>
      </c>
      <c r="K210" s="66">
        <v>0</v>
      </c>
      <c r="L210" s="66">
        <v>0</v>
      </c>
      <c r="M210" s="66">
        <v>0</v>
      </c>
      <c r="N210" s="66">
        <v>0</v>
      </c>
      <c r="O210" s="66">
        <v>0</v>
      </c>
      <c r="P210" s="66">
        <v>0</v>
      </c>
      <c r="Q210" s="66">
        <v>0</v>
      </c>
      <c r="R210" s="66">
        <v>0</v>
      </c>
      <c r="S210" s="66">
        <v>0</v>
      </c>
      <c r="T210" s="66">
        <v>0</v>
      </c>
      <c r="U210" s="66">
        <v>0</v>
      </c>
      <c r="V210" s="66">
        <v>0</v>
      </c>
      <c r="W210" s="66">
        <v>0</v>
      </c>
      <c r="X210" s="66">
        <v>0</v>
      </c>
      <c r="Y210" s="66">
        <v>0</v>
      </c>
      <c r="Z210" s="66">
        <v>0</v>
      </c>
      <c r="AA210" s="66">
        <v>0</v>
      </c>
      <c r="AB210" s="66">
        <v>0</v>
      </c>
      <c r="AC210" s="66">
        <v>0</v>
      </c>
      <c r="AD210" s="66">
        <v>0</v>
      </c>
      <c r="AE210" s="66">
        <v>0</v>
      </c>
      <c r="AF210" s="66">
        <v>0</v>
      </c>
      <c r="AG210" s="66">
        <v>0</v>
      </c>
      <c r="AH210" s="66">
        <v>0</v>
      </c>
      <c r="AI210" s="66">
        <v>0</v>
      </c>
      <c r="AJ210" s="66">
        <v>0</v>
      </c>
      <c r="AK210" s="66">
        <v>0</v>
      </c>
      <c r="AL210" s="66">
        <v>0</v>
      </c>
      <c r="AM210" s="66">
        <v>0</v>
      </c>
      <c r="AN210" s="66">
        <v>0</v>
      </c>
      <c r="AO210" s="66">
        <v>0</v>
      </c>
      <c r="AP210" s="66">
        <v>0</v>
      </c>
      <c r="AQ210" s="66">
        <v>0</v>
      </c>
      <c r="AR210" s="66">
        <v>0</v>
      </c>
      <c r="AS210" s="66">
        <v>0</v>
      </c>
      <c r="AT210" s="66">
        <v>0</v>
      </c>
      <c r="AU210" s="66">
        <v>0</v>
      </c>
      <c r="AV210" s="66">
        <v>0.86242689278847817</v>
      </c>
      <c r="AW210" s="66">
        <v>1.3095186017713012</v>
      </c>
      <c r="AX210" s="66">
        <v>1.735111646328352</v>
      </c>
      <c r="AY210" s="66">
        <v>2.1072387068282246</v>
      </c>
      <c r="AZ210" s="66">
        <v>2.4115772782676856</v>
      </c>
      <c r="BA210" s="66">
        <v>2.6410919636401102</v>
      </c>
      <c r="BB210" s="66">
        <v>2.7931740176409505</v>
      </c>
      <c r="BC210" s="66">
        <v>2.8689807882139369</v>
      </c>
      <c r="BD210" s="66">
        <v>2.8730157857904</v>
      </c>
      <c r="BE210" s="66">
        <v>2.8125654692956235</v>
      </c>
      <c r="BF210" s="66">
        <v>2.6970017152055208</v>
      </c>
      <c r="BG210" s="66">
        <v>2.5370192895626817</v>
      </c>
      <c r="BH210" s="66">
        <v>2.3438772440945783</v>
      </c>
      <c r="BI210" s="66">
        <v>2.1287030382466341</v>
      </c>
      <c r="BJ210" s="66">
        <v>1.9019043799329902</v>
      </c>
      <c r="BK210" s="66">
        <v>1.6727177732701459</v>
      </c>
      <c r="BL210" s="66">
        <v>1.4489063724704412</v>
      </c>
      <c r="BM210" s="66">
        <v>1.2366047615108544</v>
      </c>
      <c r="BN210" s="66">
        <v>1.0402960878005332</v>
      </c>
      <c r="BO210" s="66">
        <v>0.86289838846492195</v>
      </c>
      <c r="BP210" s="66">
        <v>0.70593220116074806</v>
      </c>
      <c r="BQ210" s="66">
        <v>0.56974039448739611</v>
      </c>
      <c r="BR210" s="66">
        <v>0.45373296961024895</v>
      </c>
      <c r="BS210" s="66">
        <v>0.35663354787234497</v>
      </c>
      <c r="BT210" s="66">
        <v>0.2767094803245555</v>
      </c>
      <c r="BU210" s="66">
        <v>0.21197316736487201</v>
      </c>
      <c r="BV210" s="66">
        <v>0.16034758156810991</v>
      </c>
      <c r="BW210" s="66">
        <v>0.1197936605225043</v>
      </c>
      <c r="BX210" s="66">
        <v>8.8400899287620335E-2</v>
      </c>
      <c r="BY210" s="66">
        <v>6.4445028619387931E-2</v>
      </c>
      <c r="BZ210" s="66">
        <v>4.6418166361682965E-2</v>
      </c>
      <c r="CA210" s="66">
        <v>3.303742624590135E-2</v>
      </c>
      <c r="CB210" s="66">
        <v>2.3237865429306722E-2</v>
      </c>
      <c r="CC210" s="66">
        <v>1.6155068328783242E-2</v>
      </c>
      <c r="CD210" s="50">
        <v>1.1101803177676291E-2</v>
      </c>
      <c r="CE210" s="50">
        <v>7.5422186992174919E-3</v>
      </c>
      <c r="CF210" s="50">
        <v>5.0660981118523241E-3</v>
      </c>
      <c r="CG210" s="50">
        <v>3.3648398194400958E-3</v>
      </c>
      <c r="CH210" s="50">
        <v>2.2101336391217191E-3</v>
      </c>
      <c r="CI210" s="50">
        <v>1.4357628403965496E-3</v>
      </c>
      <c r="CJ210" s="50">
        <v>9.2257858348034365E-4</v>
      </c>
      <c r="CK210" s="50">
        <v>5.8644432679611023E-4</v>
      </c>
      <c r="CL210" s="50">
        <v>3.6880696946572298E-4</v>
      </c>
      <c r="CM210" s="50">
        <v>2.2949140160433514E-4</v>
      </c>
      <c r="CN210" s="50">
        <v>1.4131058058577034E-4</v>
      </c>
      <c r="CO210" s="50">
        <v>8.611322453192328E-5</v>
      </c>
      <c r="CP210" s="50">
        <v>5.1939508265763291E-5</v>
      </c>
      <c r="CQ210" s="50">
        <v>3.1010193814197496E-5</v>
      </c>
      <c r="CR210" s="50">
        <v>1.8328865140311029E-5</v>
      </c>
      <c r="CS210" s="50">
        <v>1.0725974382481643E-5</v>
      </c>
      <c r="CT210" s="50">
        <v>6.2151734955690235E-6</v>
      </c>
      <c r="CU210" s="50">
        <v>3.5663916969026265E-6</v>
      </c>
      <c r="CV210" s="50">
        <v>2.026766265735752E-6</v>
      </c>
      <c r="CW210" s="50">
        <v>1.1407777834785846E-6</v>
      </c>
      <c r="CX210" s="50">
        <v>6.3590002428931777E-7</v>
      </c>
      <c r="CY210" s="50">
        <v>3.5085773559401017E-7</v>
      </c>
      <c r="CZ210" s="50">
        <v>1.9118354663467678E-7</v>
      </c>
      <c r="DA210" s="50">
        <v>1.0200626101833621E-7</v>
      </c>
      <c r="DB210" s="50">
        <v>5.154428813794279E-8</v>
      </c>
      <c r="DC210" s="50">
        <v>2.112046981969895E-8</v>
      </c>
    </row>
    <row r="211" spans="6:107" x14ac:dyDescent="0.25">
      <c r="F211" s="66" t="e">
        <v>#N/A</v>
      </c>
      <c r="G211" s="67">
        <v>0.56164383561643838</v>
      </c>
      <c r="H211" s="66">
        <v>-3.3573506115464968E-26</v>
      </c>
      <c r="I211" s="66">
        <v>1.634444922961958E-28</v>
      </c>
      <c r="J211" s="66">
        <v>3.3900395100057357E-26</v>
      </c>
      <c r="K211" s="66">
        <v>1.9874207481717987E-25</v>
      </c>
      <c r="L211" s="66">
        <v>1.1289892503216817E-24</v>
      </c>
      <c r="M211" s="66">
        <v>6.3873485553549013E-24</v>
      </c>
      <c r="N211" s="66">
        <v>3.6013867984080585E-23</v>
      </c>
      <c r="O211" s="66">
        <v>2.0233393267379699E-22</v>
      </c>
      <c r="P211" s="66">
        <v>1.1324827019703865E-21</v>
      </c>
      <c r="Q211" s="66">
        <v>6.3134202316557757E-21</v>
      </c>
      <c r="R211" s="66">
        <v>3.5048236162912391E-20</v>
      </c>
      <c r="S211" s="66">
        <v>1.9369784448158885E-19</v>
      </c>
      <c r="T211" s="66">
        <v>1.0654152935296371E-18</v>
      </c>
      <c r="U211" s="66">
        <v>5.8306256821473508E-18</v>
      </c>
      <c r="V211" s="66">
        <v>3.1737061285276878E-17</v>
      </c>
      <c r="W211" s="66">
        <v>1.7175587038485946E-16</v>
      </c>
      <c r="X211" s="66">
        <v>9.237840024998699E-16</v>
      </c>
      <c r="Y211" s="66">
        <v>4.9356452802791105E-15</v>
      </c>
      <c r="Z211" s="66">
        <v>2.6182418620813302E-14</v>
      </c>
      <c r="AA211" s="66">
        <v>1.3782210024241333E-13</v>
      </c>
      <c r="AB211" s="66">
        <v>7.194341484083208E-13</v>
      </c>
      <c r="AC211" s="66">
        <v>3.7214273853339887E-12</v>
      </c>
      <c r="AD211" s="66">
        <v>1.9059626645855346E-11</v>
      </c>
      <c r="AE211" s="66">
        <v>9.6559311285145956E-11</v>
      </c>
      <c r="AF211" s="66">
        <v>4.8336562132022532E-10</v>
      </c>
      <c r="AG211" s="66">
        <v>2.3878741963887441E-9</v>
      </c>
      <c r="AH211" s="66">
        <v>1.1624179430887028E-8</v>
      </c>
      <c r="AI211" s="66">
        <v>5.5664324534906559E-8</v>
      </c>
      <c r="AJ211" s="66">
        <v>2.6167578351759865E-7</v>
      </c>
      <c r="AK211" s="66">
        <v>1.2046273887176003E-6</v>
      </c>
      <c r="AL211" s="66">
        <v>5.4143657882055903E-6</v>
      </c>
      <c r="AM211" s="66">
        <v>2.3673074839403638E-5</v>
      </c>
      <c r="AN211" s="66">
        <v>1.0022761414792715E-4</v>
      </c>
      <c r="AO211" s="66">
        <v>4.0853324781071817E-4</v>
      </c>
      <c r="AP211" s="66">
        <v>1.5911855375641461E-3</v>
      </c>
      <c r="AQ211" s="66">
        <v>5.8636891835052779E-3</v>
      </c>
      <c r="AR211" s="66">
        <v>2.0172659975491263E-2</v>
      </c>
      <c r="AS211" s="66">
        <v>6.3594110179591545E-2</v>
      </c>
      <c r="AT211" s="66">
        <v>0.1789027822682894</v>
      </c>
      <c r="AU211" s="66">
        <v>0.43230370463309731</v>
      </c>
      <c r="AV211" s="66">
        <v>0.85215153485184336</v>
      </c>
      <c r="AW211" s="66">
        <v>1.3144624277873518</v>
      </c>
      <c r="AX211" s="66">
        <v>1.7470793753984495</v>
      </c>
      <c r="AY211" s="66">
        <v>2.1223706632361936</v>
      </c>
      <c r="AZ211" s="66">
        <v>2.4282730040344864</v>
      </c>
      <c r="BA211" s="66">
        <v>2.6583749181675529</v>
      </c>
      <c r="BB211" s="66">
        <v>2.8102120804219743</v>
      </c>
      <c r="BC211" s="66">
        <v>2.8850342001958595</v>
      </c>
      <c r="BD211" s="66">
        <v>2.8874687728114448</v>
      </c>
      <c r="BE211" s="66">
        <v>2.8249558087776605</v>
      </c>
      <c r="BF211" s="66">
        <v>2.7070350713229061</v>
      </c>
      <c r="BG211" s="66">
        <v>2.5445684069230214</v>
      </c>
      <c r="BH211" s="66">
        <v>2.3489682185585159</v>
      </c>
      <c r="BI211" s="66">
        <v>2.1314916942187514</v>
      </c>
      <c r="BJ211" s="66">
        <v>1.9026462658841683</v>
      </c>
      <c r="BK211" s="66">
        <v>1.6717353722890507</v>
      </c>
      <c r="BL211" s="66">
        <v>1.4465568162333735</v>
      </c>
      <c r="BM211" s="66">
        <v>1.2332507252794211</v>
      </c>
      <c r="BN211" s="66">
        <v>1.0362817547095686</v>
      </c>
      <c r="BO211" s="66">
        <v>0.85853152889647733</v>
      </c>
      <c r="BP211" s="66">
        <v>0.70147262571634061</v>
      </c>
      <c r="BQ211" s="66">
        <v>0.56539438664620523</v>
      </c>
      <c r="BR211" s="66">
        <v>0.44965283275153678</v>
      </c>
      <c r="BS211" s="66">
        <v>0.35292112457663816</v>
      </c>
      <c r="BT211" s="66">
        <v>0.27342240631029074</v>
      </c>
      <c r="BU211" s="66">
        <v>0.20913267562563367</v>
      </c>
      <c r="BV211" s="66">
        <v>0.157946831653695</v>
      </c>
      <c r="BW211" s="66">
        <v>0.1178057887951265</v>
      </c>
      <c r="BX211" s="66">
        <v>8.6786227982521932E-2</v>
      </c>
      <c r="BY211" s="66">
        <v>6.315710257945166E-2</v>
      </c>
      <c r="BZ211" s="66">
        <v>4.5408484488001735E-2</v>
      </c>
      <c r="CA211" s="66">
        <v>3.2258888185258995E-2</v>
      </c>
      <c r="CB211" s="66">
        <v>2.264705964237013E-2</v>
      </c>
      <c r="CC211" s="66">
        <v>1.571358877467114E-2</v>
      </c>
      <c r="CD211" s="50">
        <v>1.0776805834075493E-2</v>
      </c>
      <c r="CE211" s="50">
        <v>7.3064253335621944E-3</v>
      </c>
      <c r="CF211" s="50">
        <v>4.8974325931187349E-3</v>
      </c>
      <c r="CG211" s="50">
        <v>3.2458502149767029E-3</v>
      </c>
      <c r="CH211" s="50">
        <v>2.127318051346997E-3</v>
      </c>
      <c r="CI211" s="50">
        <v>1.3788831348750723E-3</v>
      </c>
      <c r="CJ211" s="50">
        <v>8.8401674049363619E-4</v>
      </c>
      <c r="CK211" s="50">
        <v>5.6063248545973657E-4</v>
      </c>
      <c r="CL211" s="50">
        <v>3.5174456593522677E-4</v>
      </c>
      <c r="CM211" s="50">
        <v>2.1835062910030524E-4</v>
      </c>
      <c r="CN211" s="50">
        <v>1.3412381477747849E-4</v>
      </c>
      <c r="CO211" s="50">
        <v>8.1532017025242454E-5</v>
      </c>
      <c r="CP211" s="50">
        <v>4.9053241930329746E-5</v>
      </c>
      <c r="CQ211" s="50">
        <v>2.9212642030638629E-5</v>
      </c>
      <c r="CR211" s="50">
        <v>1.7222009927401673E-5</v>
      </c>
      <c r="CS211" s="50">
        <v>1.0052008564223227E-5</v>
      </c>
      <c r="CT211" s="50">
        <v>5.8092977285233493E-6</v>
      </c>
      <c r="CU211" s="50">
        <v>3.3246100579078959E-6</v>
      </c>
      <c r="CV211" s="50">
        <v>1.8842753520923286E-6</v>
      </c>
      <c r="CW211" s="50">
        <v>1.0576931948498823E-6</v>
      </c>
      <c r="CX211" s="50">
        <v>5.8797251689033154E-7</v>
      </c>
      <c r="CY211" s="50">
        <v>3.2352444958373865E-7</v>
      </c>
      <c r="CZ211" s="50">
        <v>1.7581278071926619E-7</v>
      </c>
      <c r="DA211" s="50">
        <v>9.356431540850179E-8</v>
      </c>
      <c r="DB211" s="50">
        <v>4.7174014341032134E-8</v>
      </c>
      <c r="DC211" s="50">
        <v>1.9302454255587128E-8</v>
      </c>
    </row>
    <row r="212" spans="6:107" x14ac:dyDescent="0.25">
      <c r="F212" s="66" t="e">
        <v>#N/A</v>
      </c>
      <c r="G212" s="67">
        <v>0.56438356164383563</v>
      </c>
      <c r="H212" s="66">
        <v>-5.278448775107871E-27</v>
      </c>
      <c r="I212" s="66">
        <v>2.4886801377428661E-29</v>
      </c>
      <c r="J212" s="66">
        <v>5.3282223778627279E-27</v>
      </c>
      <c r="K212" s="66">
        <v>3.1928776126213337E-26</v>
      </c>
      <c r="L212" s="66">
        <v>1.8571621113278598E-25</v>
      </c>
      <c r="M212" s="66">
        <v>1.0765354804524756E-24</v>
      </c>
      <c r="N212" s="66">
        <v>6.2228331876153136E-24</v>
      </c>
      <c r="O212" s="66">
        <v>3.5865144512775225E-23</v>
      </c>
      <c r="P212" s="66">
        <v>2.0606769687938978E-22</v>
      </c>
      <c r="Q212" s="66">
        <v>1.18010839093877E-21</v>
      </c>
      <c r="R212" s="66">
        <v>6.7347773093303737E-21</v>
      </c>
      <c r="S212" s="66">
        <v>3.8293121043186558E-20</v>
      </c>
      <c r="T212" s="66">
        <v>2.1687645296363754E-19</v>
      </c>
      <c r="U212" s="66">
        <v>1.2231677458558638E-18</v>
      </c>
      <c r="V212" s="66">
        <v>6.86780669148417E-18</v>
      </c>
      <c r="W212" s="66">
        <v>3.8377080720954874E-17</v>
      </c>
      <c r="X212" s="66">
        <v>2.1335170333340189E-16</v>
      </c>
      <c r="Y212" s="66">
        <v>1.1795650152285392E-15</v>
      </c>
      <c r="Z212" s="66">
        <v>6.4827703158476927E-15</v>
      </c>
      <c r="AA212" s="66">
        <v>3.5399784483640145E-14</v>
      </c>
      <c r="AB212" s="66">
        <v>1.9195657533272493E-13</v>
      </c>
      <c r="AC212" s="66">
        <v>1.0329921240351524E-12</v>
      </c>
      <c r="AD212" s="66">
        <v>5.512823220222495E-12</v>
      </c>
      <c r="AE212" s="66">
        <v>2.9152802617980231E-11</v>
      </c>
      <c r="AF212" s="66">
        <v>1.526185659737162E-10</v>
      </c>
      <c r="AG212" s="66">
        <v>7.9009721721949174E-10</v>
      </c>
      <c r="AH212" s="66">
        <v>4.0396489223258536E-9</v>
      </c>
      <c r="AI212" s="66">
        <v>2.0367571657046028E-8</v>
      </c>
      <c r="AJ212" s="66">
        <v>1.0108407857326946E-7</v>
      </c>
      <c r="AK212" s="66">
        <v>4.9275063210956872E-7</v>
      </c>
      <c r="AL212" s="66">
        <v>2.3529650179388515E-6</v>
      </c>
      <c r="AM212" s="66">
        <v>1.0970175869057198E-5</v>
      </c>
      <c r="AN212" s="66">
        <v>4.9729631441439173E-5</v>
      </c>
      <c r="AO212" s="66">
        <v>2.1802284017180586E-4</v>
      </c>
      <c r="AP212" s="66">
        <v>9.1797763708300337E-4</v>
      </c>
      <c r="AQ212" s="66">
        <v>3.6771425455159185E-3</v>
      </c>
      <c r="AR212" s="66">
        <v>1.3830974893048034E-2</v>
      </c>
      <c r="AS212" s="66">
        <v>4.7937924562356134E-2</v>
      </c>
      <c r="AT212" s="66">
        <v>0.14884122228396254</v>
      </c>
      <c r="AU212" s="66">
        <v>0.39611906104451716</v>
      </c>
      <c r="AV212" s="66">
        <v>0.84308343766441407</v>
      </c>
      <c r="AW212" s="66">
        <v>1.3211962519598108</v>
      </c>
      <c r="AX212" s="66">
        <v>1.7598914233842151</v>
      </c>
      <c r="AY212" s="66">
        <v>2.1378541627326975</v>
      </c>
      <c r="AZ212" s="66">
        <v>2.4451841872939495</v>
      </c>
      <c r="BA212" s="66">
        <v>2.6758417559428826</v>
      </c>
      <c r="BB212" s="66">
        <v>2.8274137127258125</v>
      </c>
      <c r="BC212" s="66">
        <v>2.9012238882750974</v>
      </c>
      <c r="BD212" s="66">
        <v>2.9020242336640489</v>
      </c>
      <c r="BE212" s="66">
        <v>2.8374116578255371</v>
      </c>
      <c r="BF212" s="66">
        <v>2.7170971372780151</v>
      </c>
      <c r="BG212" s="66">
        <v>2.5521124390441181</v>
      </c>
      <c r="BH212" s="66">
        <v>2.3540254929157252</v>
      </c>
      <c r="BI212" s="66">
        <v>2.1342246204223638</v>
      </c>
      <c r="BJ212" s="66">
        <v>1.9033175932394057</v>
      </c>
      <c r="BK212" s="66">
        <v>1.6706746784585809</v>
      </c>
      <c r="BL212" s="66">
        <v>1.4441276331150976</v>
      </c>
      <c r="BM212" s="66">
        <v>1.2298210189001759</v>
      </c>
      <c r="BN212" s="66">
        <v>1.0321996590999984</v>
      </c>
      <c r="BO212" s="66">
        <v>0.85410736770960716</v>
      </c>
      <c r="BP212" s="66">
        <v>0.69696745059997145</v>
      </c>
      <c r="BQ212" s="66">
        <v>0.5610145988260592</v>
      </c>
      <c r="BR212" s="66">
        <v>0.44554997986778616</v>
      </c>
      <c r="BS212" s="66">
        <v>0.34919569097855685</v>
      </c>
      <c r="BT212" s="66">
        <v>0.2701303265465107</v>
      </c>
      <c r="BU212" s="66">
        <v>0.20629336339561793</v>
      </c>
      <c r="BV212" s="66">
        <v>0.15555168564079858</v>
      </c>
      <c r="BW212" s="66">
        <v>0.11582636653839186</v>
      </c>
      <c r="BX212" s="66">
        <v>8.5181527970284249E-2</v>
      </c>
      <c r="BY212" s="66">
        <v>6.1879630594662532E-2</v>
      </c>
      <c r="BZ212" s="66">
        <v>4.4408981007108599E-2</v>
      </c>
      <c r="CA212" s="66">
        <v>3.1489747814288482E-2</v>
      </c>
      <c r="CB212" s="66">
        <v>2.2064578477961967E-2</v>
      </c>
      <c r="CC212" s="66">
        <v>1.5279235052096761E-2</v>
      </c>
      <c r="CD212" s="50">
        <v>1.0457731172489708E-2</v>
      </c>
      <c r="CE212" s="50">
        <v>7.0754280162785175E-3</v>
      </c>
      <c r="CF212" s="50">
        <v>4.732560356530322E-3</v>
      </c>
      <c r="CG212" s="50">
        <v>3.1297965133246755E-3</v>
      </c>
      <c r="CH212" s="50">
        <v>2.0467294381894896E-3</v>
      </c>
      <c r="CI212" s="50">
        <v>1.3236609626858416E-3</v>
      </c>
      <c r="CJ212" s="50">
        <v>8.466666579501961E-4</v>
      </c>
      <c r="CK212" s="50">
        <v>5.3569149451651425E-4</v>
      </c>
      <c r="CL212" s="50">
        <v>3.3529784129853835E-4</v>
      </c>
      <c r="CM212" s="50">
        <v>2.0763832529410505E-4</v>
      </c>
      <c r="CN212" s="50">
        <v>1.2723072964525693E-4</v>
      </c>
      <c r="CO212" s="50">
        <v>7.714916032570794E-5</v>
      </c>
      <c r="CP212" s="50">
        <v>4.6299039542576006E-5</v>
      </c>
      <c r="CQ212" s="50">
        <v>2.7501805982843508E-5</v>
      </c>
      <c r="CR212" s="50">
        <v>1.6171328240928841E-5</v>
      </c>
      <c r="CS212" s="50">
        <v>9.4139539298707279E-6</v>
      </c>
      <c r="CT212" s="50">
        <v>5.4260853423079329E-6</v>
      </c>
      <c r="CU212" s="50">
        <v>3.0969517559495194E-6</v>
      </c>
      <c r="CV212" s="50">
        <v>1.7504774664904037E-6</v>
      </c>
      <c r="CW212" s="50">
        <v>9.7989418411316234E-7</v>
      </c>
      <c r="CX212" s="50">
        <v>5.4321943796674638E-7</v>
      </c>
      <c r="CY212" s="50">
        <v>2.9807281638480365E-7</v>
      </c>
      <c r="CZ212" s="50">
        <v>1.6153939725829133E-7</v>
      </c>
      <c r="DA212" s="50">
        <v>8.5745311299900321E-8</v>
      </c>
      <c r="DB212" s="50">
        <v>4.3135100236722185E-8</v>
      </c>
      <c r="DC212" s="50">
        <v>1.762455251067893E-8</v>
      </c>
    </row>
    <row r="213" spans="6:107" x14ac:dyDescent="0.25">
      <c r="F213" s="66" t="e">
        <v>#N/A</v>
      </c>
      <c r="G213" s="67">
        <v>0.56712328767123288</v>
      </c>
      <c r="H213" s="66">
        <v>-6.8056838484784246E-28</v>
      </c>
      <c r="I213" s="66">
        <v>3.1058862629961663E-30</v>
      </c>
      <c r="J213" s="66">
        <v>6.8678015737383479E-28</v>
      </c>
      <c r="K213" s="66">
        <v>4.2092430081725199E-27</v>
      </c>
      <c r="L213" s="66">
        <v>2.5085067586076901E-26</v>
      </c>
      <c r="M213" s="66">
        <v>1.4908358541129038E-25</v>
      </c>
      <c r="N213" s="66">
        <v>8.8410432572322289E-25</v>
      </c>
      <c r="O213" s="66">
        <v>5.2310984850019526E-24</v>
      </c>
      <c r="P213" s="66">
        <v>3.0877477410401118E-23</v>
      </c>
      <c r="Q213" s="66">
        <v>1.8179790883688162E-22</v>
      </c>
      <c r="R213" s="66">
        <v>1.0674981341580735E-21</v>
      </c>
      <c r="S213" s="66">
        <v>6.250334408489343E-21</v>
      </c>
      <c r="T213" s="66">
        <v>3.6485212068421121E-20</v>
      </c>
      <c r="U213" s="66">
        <v>2.1228510711618577E-19</v>
      </c>
      <c r="V213" s="66">
        <v>1.2308739201490014E-18</v>
      </c>
      <c r="W213" s="66">
        <v>7.1103481551033301E-18</v>
      </c>
      <c r="X213" s="66">
        <v>4.091016437298463E-17</v>
      </c>
      <c r="Y213" s="66">
        <v>2.3436919953636628E-16</v>
      </c>
      <c r="Z213" s="66">
        <v>1.3364371703416631E-15</v>
      </c>
      <c r="AA213" s="66">
        <v>7.5823904836092324E-15</v>
      </c>
      <c r="AB213" s="66">
        <v>4.2784069621784786E-14</v>
      </c>
      <c r="AC213" s="66">
        <v>2.3997111129570497E-13</v>
      </c>
      <c r="AD213" s="66">
        <v>1.3371747177861944E-12</v>
      </c>
      <c r="AE213" s="66">
        <v>7.3974772387029304E-12</v>
      </c>
      <c r="AF213" s="66">
        <v>4.0598877401409948E-11</v>
      </c>
      <c r="AG213" s="66">
        <v>2.2084749937143716E-10</v>
      </c>
      <c r="AH213" s="66">
        <v>1.1894978046615449E-9</v>
      </c>
      <c r="AI213" s="66">
        <v>6.33558020592021E-9</v>
      </c>
      <c r="AJ213" s="66">
        <v>3.3320458068945342E-8</v>
      </c>
      <c r="AK213" s="66">
        <v>1.7272205574663095E-7</v>
      </c>
      <c r="AL213" s="66">
        <v>8.8049004276833889E-7</v>
      </c>
      <c r="AM213" s="66">
        <v>4.4017412979858751E-6</v>
      </c>
      <c r="AN213" s="66">
        <v>2.1502991621007947E-5</v>
      </c>
      <c r="AO213" s="66">
        <v>1.0217221135673296E-4</v>
      </c>
      <c r="AP213" s="66">
        <v>4.6928808645567622E-4</v>
      </c>
      <c r="AQ213" s="66">
        <v>2.0659834774996739E-3</v>
      </c>
      <c r="AR213" s="66">
        <v>8.6125143873704724E-3</v>
      </c>
      <c r="AS213" s="66">
        <v>3.3387862677958638E-2</v>
      </c>
      <c r="AT213" s="66">
        <v>0.11696739467895791</v>
      </c>
      <c r="AU213" s="66">
        <v>0.35268169725085113</v>
      </c>
      <c r="AV213" s="66">
        <v>0.83648553973883311</v>
      </c>
      <c r="AW213" s="66">
        <v>1.3300536365574664</v>
      </c>
      <c r="AX213" s="66">
        <v>1.7734490029397947</v>
      </c>
      <c r="AY213" s="66">
        <v>2.1536114047043107</v>
      </c>
      <c r="AZ213" s="66">
        <v>2.4622880490663652</v>
      </c>
      <c r="BA213" s="66">
        <v>2.693490041739576</v>
      </c>
      <c r="BB213" s="66">
        <v>2.8447804551152394</v>
      </c>
      <c r="BC213" s="66">
        <v>2.9175512854126446</v>
      </c>
      <c r="BD213" s="66">
        <v>2.9166828658935158</v>
      </c>
      <c r="BE213" s="66">
        <v>2.8499329831415059</v>
      </c>
      <c r="BF213" s="66">
        <v>2.7271872555758372</v>
      </c>
      <c r="BG213" s="66">
        <v>2.559650250019422</v>
      </c>
      <c r="BH213" s="66">
        <v>2.3590476219277874</v>
      </c>
      <c r="BI213" s="66">
        <v>2.136900235525764</v>
      </c>
      <c r="BJ213" s="66">
        <v>1.9039168030486497</v>
      </c>
      <c r="BK213" s="66">
        <v>1.669534284376136</v>
      </c>
      <c r="BL213" s="66">
        <v>1.4416176585154845</v>
      </c>
      <c r="BM213" s="66">
        <v>1.2263147713414169</v>
      </c>
      <c r="BN213" s="66">
        <v>1.0280492364092748</v>
      </c>
      <c r="BO213" s="66">
        <v>0.849625628300268</v>
      </c>
      <c r="BP213" s="66">
        <v>0.69241664592062024</v>
      </c>
      <c r="BQ213" s="66">
        <v>0.5566011932076198</v>
      </c>
      <c r="BR213" s="66">
        <v>0.4414247058761997</v>
      </c>
      <c r="BS213" s="66">
        <v>0.34545761785513818</v>
      </c>
      <c r="BT213" s="66">
        <v>0.26683363836501284</v>
      </c>
      <c r="BU213" s="66">
        <v>0.20345561580089577</v>
      </c>
      <c r="BV213" s="66">
        <v>0.153162489268729</v>
      </c>
      <c r="BW213" s="66">
        <v>0.11385568399786618</v>
      </c>
      <c r="BX213" s="66">
        <v>8.3587027410004247E-2</v>
      </c>
      <c r="BY213" s="66">
        <v>6.0612779527923814E-2</v>
      </c>
      <c r="BZ213" s="66">
        <v>4.3419767371591943E-2</v>
      </c>
      <c r="CA213" s="66">
        <v>3.0730070024679281E-2</v>
      </c>
      <c r="CB213" s="66">
        <v>2.1490450300257386E-2</v>
      </c>
      <c r="CC213" s="66">
        <v>1.4852008879904691E-2</v>
      </c>
      <c r="CD213" s="50">
        <v>1.0144563114433233E-2</v>
      </c>
      <c r="CE213" s="50">
        <v>6.8492002044910159E-3</v>
      </c>
      <c r="CF213" s="50">
        <v>4.5714500517403103E-3</v>
      </c>
      <c r="CG213" s="50">
        <v>3.0166466038067967E-3</v>
      </c>
      <c r="CH213" s="50">
        <v>1.9683375718851123E-3</v>
      </c>
      <c r="CI213" s="50">
        <v>1.2700694908639489E-3</v>
      </c>
      <c r="CJ213" s="50">
        <v>8.1050556310439568E-4</v>
      </c>
      <c r="CK213" s="50">
        <v>5.1160272203724987E-4</v>
      </c>
      <c r="CL213" s="50">
        <v>3.19452019203472E-4</v>
      </c>
      <c r="CM213" s="50">
        <v>1.9734308770164231E-4</v>
      </c>
      <c r="CN213" s="50">
        <v>1.2062273965454544E-4</v>
      </c>
      <c r="CO213" s="50">
        <v>7.2958333318077337E-5</v>
      </c>
      <c r="CP213" s="50">
        <v>4.367234279926485E-5</v>
      </c>
      <c r="CQ213" s="50">
        <v>2.587446178293705E-5</v>
      </c>
      <c r="CR213" s="50">
        <v>1.5174581333403003E-5</v>
      </c>
      <c r="CS213" s="50">
        <v>8.8102826230445001E-6</v>
      </c>
      <c r="CT213" s="50">
        <v>5.0645107905387527E-6</v>
      </c>
      <c r="CU213" s="50">
        <v>2.8827392815141761E-6</v>
      </c>
      <c r="CV213" s="50">
        <v>1.6249318480854447E-6</v>
      </c>
      <c r="CW213" s="50">
        <v>9.0709827369752247E-7</v>
      </c>
      <c r="CX213" s="50">
        <v>5.0146243994376866E-7</v>
      </c>
      <c r="CY213" s="50">
        <v>2.7439200866989034E-7</v>
      </c>
      <c r="CZ213" s="50">
        <v>1.4829586365326384E-7</v>
      </c>
      <c r="DA213" s="50">
        <v>7.850938603494338E-8</v>
      </c>
      <c r="DB213" s="50">
        <v>3.9405666096333529E-8</v>
      </c>
      <c r="DC213" s="50">
        <v>1.6077345511734856E-8</v>
      </c>
    </row>
    <row r="214" spans="6:107" x14ac:dyDescent="0.25">
      <c r="F214" s="66" t="e">
        <v>#N/A</v>
      </c>
      <c r="G214" s="67">
        <v>0.56986301369863024</v>
      </c>
      <c r="H214" s="66">
        <v>-6.7501125099640038E-29</v>
      </c>
      <c r="I214" s="66">
        <v>2.9800706576812459E-31</v>
      </c>
      <c r="J214" s="66">
        <v>6.809713923117628E-29</v>
      </c>
      <c r="K214" s="66">
        <v>4.271548059167088E-28</v>
      </c>
      <c r="L214" s="66">
        <v>2.6099341076227627E-27</v>
      </c>
      <c r="M214" s="66">
        <v>1.5914117323852039E-26</v>
      </c>
      <c r="N214" s="66">
        <v>9.6892156307743168E-26</v>
      </c>
      <c r="O214" s="66">
        <v>5.8900500977701194E-25</v>
      </c>
      <c r="P214" s="66">
        <v>3.5746583813059824E-24</v>
      </c>
      <c r="Q214" s="66">
        <v>2.1656708255470906E-23</v>
      </c>
      <c r="R214" s="66">
        <v>1.3096217457469394E-22</v>
      </c>
      <c r="S214" s="66">
        <v>7.9039383548441747E-22</v>
      </c>
      <c r="T214" s="66">
        <v>4.7602425744570291E-21</v>
      </c>
      <c r="U214" s="66">
        <v>2.8604896348053448E-20</v>
      </c>
      <c r="V214" s="66">
        <v>1.7147813017211799E-19</v>
      </c>
      <c r="W214" s="66">
        <v>1.025316509705356E-18</v>
      </c>
      <c r="X214" s="66">
        <v>6.1136859407985228E-18</v>
      </c>
      <c r="Y214" s="66">
        <v>3.6345390533195486E-17</v>
      </c>
      <c r="Z214" s="66">
        <v>2.1537236905086455E-16</v>
      </c>
      <c r="AA214" s="66">
        <v>1.2717588526598559E-15</v>
      </c>
      <c r="AB214" s="66">
        <v>7.4809589202590503E-15</v>
      </c>
      <c r="AC214" s="66">
        <v>4.3821971915810809E-14</v>
      </c>
      <c r="AD214" s="66">
        <v>2.5552313713489998E-13</v>
      </c>
      <c r="AE214" s="66">
        <v>1.4824023721795221E-12</v>
      </c>
      <c r="AF214" s="66">
        <v>8.5518439200374877E-12</v>
      </c>
      <c r="AG214" s="66">
        <v>4.9026407410562067E-11</v>
      </c>
      <c r="AH214" s="66">
        <v>2.7909005298946127E-10</v>
      </c>
      <c r="AI214" s="66">
        <v>1.5761773588084956E-9</v>
      </c>
      <c r="AJ214" s="66">
        <v>8.8212832824668276E-9</v>
      </c>
      <c r="AK214" s="66">
        <v>4.8858059598842681E-8</v>
      </c>
      <c r="AL214" s="66">
        <v>2.6735464486928205E-7</v>
      </c>
      <c r="AM214" s="66">
        <v>1.4423249270381095E-6</v>
      </c>
      <c r="AN214" s="66">
        <v>7.6501950889951036E-6</v>
      </c>
      <c r="AO214" s="66">
        <v>3.9750812665062174E-5</v>
      </c>
      <c r="AP214" s="66">
        <v>2.0135046936452816E-4</v>
      </c>
      <c r="AQ214" s="66">
        <v>9.874098383690225E-4</v>
      </c>
      <c r="AR214" s="66">
        <v>4.6406915276843907E-3</v>
      </c>
      <c r="AS214" s="66">
        <v>2.0576594881578689E-2</v>
      </c>
      <c r="AT214" s="66">
        <v>8.3830390339739713E-2</v>
      </c>
      <c r="AU214" s="66">
        <v>0.2986838510624415</v>
      </c>
      <c r="AV214" s="66">
        <v>0.8345551672207322</v>
      </c>
      <c r="AW214" s="66">
        <v>1.3412596698786583</v>
      </c>
      <c r="AX214" s="66">
        <v>1.7875544046753427</v>
      </c>
      <c r="AY214" s="66">
        <v>2.1695571614303466</v>
      </c>
      <c r="AZ214" s="66">
        <v>2.479569377040475</v>
      </c>
      <c r="BA214" s="66">
        <v>2.7113209119645849</v>
      </c>
      <c r="BB214" s="66">
        <v>2.8623147392887192</v>
      </c>
      <c r="BC214" s="66">
        <v>2.9340179616193591</v>
      </c>
      <c r="BD214" s="66">
        <v>2.9314453660164648</v>
      </c>
      <c r="BE214" s="66">
        <v>2.8625197280464345</v>
      </c>
      <c r="BF214" s="66">
        <v>2.7373047367398806</v>
      </c>
      <c r="BG214" s="66">
        <v>2.5671806668421993</v>
      </c>
      <c r="BH214" s="66">
        <v>2.3640331223363034</v>
      </c>
      <c r="BI214" s="66">
        <v>2.1395169234072933</v>
      </c>
      <c r="BJ214" s="66">
        <v>1.9044423079922099</v>
      </c>
      <c r="BK214" s="66">
        <v>1.6683127625776828</v>
      </c>
      <c r="BL214" s="66">
        <v>1.4390257166492186</v>
      </c>
      <c r="BM214" s="66">
        <v>1.2227311086904111</v>
      </c>
      <c r="BN214" s="66">
        <v>1.0238299260861559</v>
      </c>
      <c r="BO214" s="66">
        <v>0.84508604306847657</v>
      </c>
      <c r="BP214" s="66">
        <v>0.68782019373846603</v>
      </c>
      <c r="BQ214" s="66">
        <v>0.55215434496291427</v>
      </c>
      <c r="BR214" s="66">
        <v>0.4372773181572821</v>
      </c>
      <c r="BS214" s="66">
        <v>0.34170728679654361</v>
      </c>
      <c r="BT214" s="66">
        <v>0.263532747606952</v>
      </c>
      <c r="BU214" s="66">
        <v>0.20061982394402991</v>
      </c>
      <c r="BV214" s="66">
        <v>0.15077959182888517</v>
      </c>
      <c r="BW214" s="66">
        <v>0.11189403288657446</v>
      </c>
      <c r="BX214" s="66">
        <v>8.2002954308993722E-2</v>
      </c>
      <c r="BY214" s="66">
        <v>5.9356714971180391E-2</v>
      </c>
      <c r="BZ214" s="66">
        <v>4.2440953110417637E-2</v>
      </c>
      <c r="CA214" s="66">
        <v>2.9979917521530425E-2</v>
      </c>
      <c r="CB214" s="66">
        <v>2.0924701316538289E-2</v>
      </c>
      <c r="CC214" s="66">
        <v>1.4431910043573588E-2</v>
      </c>
      <c r="CD214" s="50">
        <v>9.8372839774525846E-3</v>
      </c>
      <c r="CE214" s="50">
        <v>6.6277141165888547E-3</v>
      </c>
      <c r="CF214" s="50">
        <v>4.4140694409414514E-3</v>
      </c>
      <c r="CG214" s="50">
        <v>2.9063677949512081E-3</v>
      </c>
      <c r="CH214" s="50">
        <v>1.8921118912425146E-3</v>
      </c>
      <c r="CI214" s="50">
        <v>1.2180817382854707E-3</v>
      </c>
      <c r="CJ214" s="50">
        <v>7.7551066322260821E-4</v>
      </c>
      <c r="CK214" s="50">
        <v>4.883475964434571E-4</v>
      </c>
      <c r="CL214" s="50">
        <v>3.0419242696044129E-4</v>
      </c>
      <c r="CM214" s="50">
        <v>1.8745363427696816E-4</v>
      </c>
      <c r="CN214" s="50">
        <v>1.1429137904167971E-4</v>
      </c>
      <c r="CO214" s="50">
        <v>6.8953323770640373E-5</v>
      </c>
      <c r="CP214" s="50">
        <v>4.116868647438318E-5</v>
      </c>
      <c r="CQ214" s="50">
        <v>2.4327461479269267E-5</v>
      </c>
      <c r="CR214" s="50">
        <v>1.4229590111389926E-5</v>
      </c>
      <c r="CS214" s="50">
        <v>8.2395121747450967E-6</v>
      </c>
      <c r="CT214" s="50">
        <v>4.7235821070092297E-6</v>
      </c>
      <c r="CU214" s="50">
        <v>2.6813193549188569E-6</v>
      </c>
      <c r="CV214" s="50">
        <v>1.5072148231964585E-6</v>
      </c>
      <c r="CW214" s="50">
        <v>8.3903478091193271E-7</v>
      </c>
      <c r="CX214" s="50">
        <v>4.6253115028068289E-7</v>
      </c>
      <c r="CY214" s="50">
        <v>2.5237647712154814E-7</v>
      </c>
      <c r="CZ214" s="50">
        <v>1.3601805197261256E-7</v>
      </c>
      <c r="DA214" s="50">
        <v>7.1818788190070992E-8</v>
      </c>
      <c r="DB214" s="50">
        <v>3.5965036240317782E-8</v>
      </c>
      <c r="DC214" s="50">
        <v>1.4651943111678135E-8</v>
      </c>
    </row>
    <row r="215" spans="6:107" x14ac:dyDescent="0.25">
      <c r="F215" s="66" t="e">
        <v>#N/A</v>
      </c>
      <c r="G215" s="67">
        <v>0.57260273972602749</v>
      </c>
      <c r="H215" s="66">
        <v>-4.5806834785089183E-30</v>
      </c>
      <c r="I215" s="66">
        <v>1.9551787530406936E-32</v>
      </c>
      <c r="J215" s="66">
        <v>4.6197870535697315E-30</v>
      </c>
      <c r="K215" s="66">
        <v>2.9678755617799967E-29</v>
      </c>
      <c r="L215" s="66">
        <v>1.8604851740707678E-28</v>
      </c>
      <c r="M215" s="66">
        <v>1.1647571631680306E-27</v>
      </c>
      <c r="N215" s="66">
        <v>7.2863305989614789E-27</v>
      </c>
      <c r="O215" s="66">
        <v>4.5544316857505828E-26</v>
      </c>
      <c r="P215" s="66">
        <v>2.8444017558488932E-25</v>
      </c>
      <c r="Q215" s="66">
        <v>1.7748295806692788E-24</v>
      </c>
      <c r="R215" s="66">
        <v>1.1063862784321407E-23</v>
      </c>
      <c r="S215" s="66">
        <v>6.8899225778163353E-23</v>
      </c>
      <c r="T215" s="66">
        <v>4.2859753058050408E-22</v>
      </c>
      <c r="U215" s="66">
        <v>2.6630540673616651E-21</v>
      </c>
      <c r="V215" s="66">
        <v>1.6526047700664718E-20</v>
      </c>
      <c r="W215" s="66">
        <v>1.0241801649104156E-19</v>
      </c>
      <c r="X215" s="66">
        <v>6.3380697356899668E-19</v>
      </c>
      <c r="Y215" s="66">
        <v>3.9161603719580436E-18</v>
      </c>
      <c r="Z215" s="66">
        <v>2.4156270042529208E-17</v>
      </c>
      <c r="AA215" s="66">
        <v>1.4873079931333973E-16</v>
      </c>
      <c r="AB215" s="66">
        <v>9.1390364337218597E-16</v>
      </c>
      <c r="AC215" s="66">
        <v>5.6033100617055101E-15</v>
      </c>
      <c r="AD215" s="66">
        <v>3.4271827875217895E-14</v>
      </c>
      <c r="AE215" s="66">
        <v>2.0905785917555569E-13</v>
      </c>
      <c r="AF215" s="66">
        <v>1.2714573072218954E-12</v>
      </c>
      <c r="AG215" s="66">
        <v>7.7070692163060771E-12</v>
      </c>
      <c r="AH215" s="66">
        <v>4.6542090403198539E-11</v>
      </c>
      <c r="AI215" s="66">
        <v>2.7986690508575185E-10</v>
      </c>
      <c r="AJ215" s="66">
        <v>1.6747049908825222E-9</v>
      </c>
      <c r="AK215" s="66">
        <v>9.9649592465115838E-9</v>
      </c>
      <c r="AL215" s="66">
        <v>5.8904504960923969E-8</v>
      </c>
      <c r="AM215" s="66">
        <v>3.4548363405297444E-7</v>
      </c>
      <c r="AN215" s="66">
        <v>2.0073381514509619E-6</v>
      </c>
      <c r="AO215" s="66">
        <v>1.1529220879297301E-5</v>
      </c>
      <c r="AP215" s="66">
        <v>6.5265112548779398E-5</v>
      </c>
      <c r="AQ215" s="66">
        <v>3.6258678245100593E-4</v>
      </c>
      <c r="AR215" s="66">
        <v>1.9641771169947985E-3</v>
      </c>
      <c r="AS215" s="66">
        <v>1.0266213063333479E-2</v>
      </c>
      <c r="AT215" s="66">
        <v>5.0801987158239276E-2</v>
      </c>
      <c r="AU215" s="66">
        <v>0.22877560552622811</v>
      </c>
      <c r="AV215" s="66">
        <v>0.84112106190889169</v>
      </c>
      <c r="AW215" s="66">
        <v>1.3547013299846786</v>
      </c>
      <c r="AX215" s="66">
        <v>1.8018931205404238</v>
      </c>
      <c r="AY215" s="66">
        <v>2.1856154712284708</v>
      </c>
      <c r="AZ215" s="66">
        <v>2.4970246690318953</v>
      </c>
      <c r="BA215" s="66">
        <v>2.7293387878684099</v>
      </c>
      <c r="BB215" s="66">
        <v>2.8800194677536628</v>
      </c>
      <c r="BC215" s="66">
        <v>2.9506254895459811</v>
      </c>
      <c r="BD215" s="66">
        <v>2.94631240426693</v>
      </c>
      <c r="BE215" s="66">
        <v>2.8751718094744732</v>
      </c>
      <c r="BF215" s="66">
        <v>2.747448858547306</v>
      </c>
      <c r="BG215" s="66">
        <v>2.5747024784841459</v>
      </c>
      <c r="BH215" s="66">
        <v>2.3689804719528031</v>
      </c>
      <c r="BI215" s="66">
        <v>2.1420730324556123</v>
      </c>
      <c r="BJ215" s="66">
        <v>1.9048924919663961</v>
      </c>
      <c r="BK215" s="66">
        <v>1.6670086654126059</v>
      </c>
      <c r="BL215" s="66">
        <v>1.4363506206705263</v>
      </c>
      <c r="BM215" s="66">
        <v>1.2190691544622332</v>
      </c>
      <c r="BN215" s="66">
        <v>1.0195411720065843</v>
      </c>
      <c r="BO215" s="66">
        <v>0.84048835386637943</v>
      </c>
      <c r="BP215" s="66">
        <v>0.68317808848278383</v>
      </c>
      <c r="BQ215" s="66">
        <v>0.54767424259919151</v>
      </c>
      <c r="BR215" s="66">
        <v>0.43310813680109345</v>
      </c>
      <c r="BS215" s="66">
        <v>0.3379450903497469</v>
      </c>
      <c r="BT215" s="66">
        <v>0.26022806867355458</v>
      </c>
      <c r="BU215" s="66">
        <v>0.19778638488080877</v>
      </c>
      <c r="BV215" s="66">
        <v>0.14840334609074937</v>
      </c>
      <c r="BW215" s="66">
        <v>0.10994170628338035</v>
      </c>
      <c r="BX215" s="66">
        <v>8.0429536413455793E-2</v>
      </c>
      <c r="BY215" s="66">
        <v>5.8111601143345702E-2</v>
      </c>
      <c r="BZ215" s="66">
        <v>4.1472645743593446E-2</v>
      </c>
      <c r="CA215" s="66">
        <v>2.9239350759200474E-2</v>
      </c>
      <c r="CB215" s="66">
        <v>2.0367355534645408E-2</v>
      </c>
      <c r="CC215" s="66">
        <v>1.4018936371908817E-2</v>
      </c>
      <c r="CD215" s="50">
        <v>9.535874467151477E-3</v>
      </c>
      <c r="CE215" s="50">
        <v>6.4109407351623238E-3</v>
      </c>
      <c r="CF215" s="50">
        <v>4.2603854085306939E-3</v>
      </c>
      <c r="CG215" s="50">
        <v>2.7989268273928541E-3</v>
      </c>
      <c r="CH215" s="50">
        <v>1.8180215151787249E-3</v>
      </c>
      <c r="CI215" s="50">
        <v>1.1676705881272557E-3</v>
      </c>
      <c r="CJ215" s="50">
        <v>7.4165915603077932E-4</v>
      </c>
      <c r="CK215" s="50">
        <v>4.6590761460190122E-4</v>
      </c>
      <c r="CL215" s="50">
        <v>2.8950450134945701E-4</v>
      </c>
      <c r="CM215" s="50">
        <v>1.7795880723445507E-4</v>
      </c>
      <c r="CN215" s="50">
        <v>1.0822830405831269E-4</v>
      </c>
      <c r="CO215" s="50">
        <v>6.5128029420649352E-5</v>
      </c>
      <c r="CP215" s="50">
        <v>3.8783698720137804E-5</v>
      </c>
      <c r="CQ215" s="50">
        <v>2.2857732876613558E-5</v>
      </c>
      <c r="CR215" s="50">
        <v>1.3334234701457828E-5</v>
      </c>
      <c r="CS215" s="50">
        <v>7.7002049709015349E-6</v>
      </c>
      <c r="CT215" s="50">
        <v>4.4023403726172902E-6</v>
      </c>
      <c r="CU215" s="50">
        <v>2.4920624467060669E-6</v>
      </c>
      <c r="CV215" s="50">
        <v>1.3969194030007275E-6</v>
      </c>
      <c r="CW215" s="50">
        <v>7.754444976326908E-7</v>
      </c>
      <c r="CX215" s="50">
        <v>4.2626292711119418E-7</v>
      </c>
      <c r="CY215" s="50">
        <v>2.3192577111423766E-7</v>
      </c>
      <c r="CZ215" s="50">
        <v>1.2464511266524115E-7</v>
      </c>
      <c r="DA215" s="50">
        <v>6.5637793433562521E-8</v>
      </c>
      <c r="DB215" s="50">
        <v>3.2793688453382262E-8</v>
      </c>
      <c r="DC215" s="50">
        <v>1.3339961323395847E-8</v>
      </c>
    </row>
    <row r="216" spans="6:107" x14ac:dyDescent="0.25">
      <c r="F216" s="66" t="e">
        <v>#N/A</v>
      </c>
      <c r="G216" s="67">
        <v>0.57534246575342474</v>
      </c>
      <c r="H216" s="66">
        <v>-1.5961093988131565E-31</v>
      </c>
      <c r="I216" s="66">
        <v>6.5824188896374956E-34</v>
      </c>
      <c r="J216" s="66">
        <v>1.6092742365924315E-31</v>
      </c>
      <c r="K216" s="66">
        <v>1.0595770073650048E-30</v>
      </c>
      <c r="L216" s="66">
        <v>6.8197403287914533E-30</v>
      </c>
      <c r="M216" s="66">
        <v>4.3869976041440222E-29</v>
      </c>
      <c r="N216" s="66">
        <v>2.8220275916943978E-28</v>
      </c>
      <c r="O216" s="66">
        <v>1.8153274560096006E-27</v>
      </c>
      <c r="P216" s="66">
        <v>1.1677468203857037E-26</v>
      </c>
      <c r="Q216" s="66">
        <v>7.5117722246388286E-26</v>
      </c>
      <c r="R216" s="66">
        <v>4.8321023846559283E-25</v>
      </c>
      <c r="S216" s="66">
        <v>3.1083495022930655E-24</v>
      </c>
      <c r="T216" s="66">
        <v>1.9995099149981049E-23</v>
      </c>
      <c r="U216" s="66">
        <v>1.2862259849564454E-22</v>
      </c>
      <c r="V216" s="66">
        <v>8.2739138824361626E-22</v>
      </c>
      <c r="W216" s="66">
        <v>5.3223657222481977E-21</v>
      </c>
      <c r="X216" s="66">
        <v>3.4237215039784047E-20</v>
      </c>
      <c r="Y216" s="66">
        <v>2.2023794584060931E-19</v>
      </c>
      <c r="Z216" s="66">
        <v>1.4167260021508336E-18</v>
      </c>
      <c r="AA216" s="66">
        <v>9.1133821536043353E-18</v>
      </c>
      <c r="AB216" s="66">
        <v>5.8623709984530599E-17</v>
      </c>
      <c r="AC216" s="66">
        <v>3.7710910334108812E-16</v>
      </c>
      <c r="AD216" s="66">
        <v>2.4258320713622869E-15</v>
      </c>
      <c r="AE216" s="66">
        <v>1.5604665032780503E-14</v>
      </c>
      <c r="AF216" s="66">
        <v>1.0038022568006309E-13</v>
      </c>
      <c r="AG216" s="66">
        <v>6.4571650121380212E-13</v>
      </c>
      <c r="AH216" s="66">
        <v>4.1537045480324008E-12</v>
      </c>
      <c r="AI216" s="66">
        <v>2.6719561045617774E-11</v>
      </c>
      <c r="AJ216" s="66">
        <v>1.7187908629868474E-10</v>
      </c>
      <c r="AK216" s="66">
        <v>1.1056476660089277E-9</v>
      </c>
      <c r="AL216" s="66">
        <v>7.112306608534414E-9</v>
      </c>
      <c r="AM216" s="66">
        <v>4.575137889667887E-8</v>
      </c>
      <c r="AN216" s="66">
        <v>2.9430517919963802E-7</v>
      </c>
      <c r="AO216" s="66">
        <v>1.8931787542258274E-6</v>
      </c>
      <c r="AP216" s="66">
        <v>1.2178262731220263E-5</v>
      </c>
      <c r="AQ216" s="66">
        <v>7.8339186312747805E-5</v>
      </c>
      <c r="AR216" s="66">
        <v>5.0393297037437201E-4</v>
      </c>
      <c r="AS216" s="66">
        <v>3.2416527485557476E-3</v>
      </c>
      <c r="AT216" s="66">
        <v>2.0852599770188225E-2</v>
      </c>
      <c r="AU216" s="66">
        <v>0.13413864806135817</v>
      </c>
      <c r="AV216" s="66">
        <v>0.86287451454627162</v>
      </c>
      <c r="AW216" s="66">
        <v>1.3694494642208683</v>
      </c>
      <c r="AX216" s="66">
        <v>1.8160546312930066</v>
      </c>
      <c r="AY216" s="66">
        <v>2.2017466125703082</v>
      </c>
      <c r="AZ216" s="66">
        <v>2.514664504685189</v>
      </c>
      <c r="BA216" s="66">
        <v>2.7475501512057257</v>
      </c>
      <c r="BB216" s="66">
        <v>2.8978975019722535</v>
      </c>
      <c r="BC216" s="66">
        <v>2.9673753486405468</v>
      </c>
      <c r="BD216" s="66">
        <v>2.9612846183049566</v>
      </c>
      <c r="BE216" s="66">
        <v>2.8878891193332077</v>
      </c>
      <c r="BF216" s="66">
        <v>2.7576188657869301</v>
      </c>
      <c r="BG216" s="66">
        <v>2.5822144349372582</v>
      </c>
      <c r="BH216" s="66">
        <v>2.3738881087051382</v>
      </c>
      <c r="BI216" s="66">
        <v>2.1445668748535547</v>
      </c>
      <c r="BJ216" s="66">
        <v>1.9052657096683103</v>
      </c>
      <c r="BK216" s="66">
        <v>1.6656205249271647</v>
      </c>
      <c r="BL216" s="66">
        <v>1.4335911728123001</v>
      </c>
      <c r="BM216" s="66">
        <v>1.2153280299254827</v>
      </c>
      <c r="BN216" s="66">
        <v>1.0151824229059587</v>
      </c>
      <c r="BO216" s="66">
        <v>0.83583231245998746</v>
      </c>
      <c r="BP216" s="66">
        <v>0.67849033737945275</v>
      </c>
      <c r="BQ216" s="66">
        <v>0.54316108830794851</v>
      </c>
      <c r="BR216" s="66">
        <v>0.42891749485459907</v>
      </c>
      <c r="BS216" s="66">
        <v>0.33417143216013073</v>
      </c>
      <c r="BT216" s="66">
        <v>0.25692002457268093</v>
      </c>
      <c r="BU216" s="66">
        <v>0.19495570159189657</v>
      </c>
      <c r="BV216" s="66">
        <v>0.14603410822281751</v>
      </c>
      <c r="BW216" s="66">
        <v>0.10799899852700559</v>
      </c>
      <c r="BX216" s="66">
        <v>7.8867001095884556E-2</v>
      </c>
      <c r="BY216" s="66">
        <v>5.6877600786146836E-2</v>
      </c>
      <c r="BZ216" s="66">
        <v>4.0514950695854542E-2</v>
      </c>
      <c r="CA216" s="66">
        <v>2.8508427877061242E-2</v>
      </c>
      <c r="CB216" s="66">
        <v>1.9818434720942919E-2</v>
      </c>
      <c r="CC216" s="66">
        <v>1.3613083714587028E-2</v>
      </c>
      <c r="CD216" s="50">
        <v>9.2403136701810565E-3</v>
      </c>
      <c r="CE216" s="50">
        <v>6.1988498108535703E-3</v>
      </c>
      <c r="CF216" s="50">
        <v>4.1103639715374569E-3</v>
      </c>
      <c r="CG216" s="50">
        <v>2.6942898873446083E-3</v>
      </c>
      <c r="CH216" s="50">
        <v>1.746035256629544E-3</v>
      </c>
      <c r="CI216" s="50">
        <v>1.1188088005323474E-3</v>
      </c>
      <c r="CJ216" s="50">
        <v>7.0892824023737052E-4</v>
      </c>
      <c r="CK216" s="50">
        <v>4.4426434990555975E-4</v>
      </c>
      <c r="CL216" s="50">
        <v>2.7537379436151947E-4</v>
      </c>
      <c r="CM216" s="50">
        <v>1.6884757678240479E-4</v>
      </c>
      <c r="CN216" s="50">
        <v>1.0242529512457096E-4</v>
      </c>
      <c r="CO216" s="50">
        <v>6.1476458978037358E-5</v>
      </c>
      <c r="CP216" s="50">
        <v>3.6513101301658503E-5</v>
      </c>
      <c r="CQ216" s="50">
        <v>2.1462279306866202E-5</v>
      </c>
      <c r="CR216" s="50">
        <v>1.2486453982042624E-5</v>
      </c>
      <c r="CS216" s="50">
        <v>7.1909676985124462E-6</v>
      </c>
      <c r="CT216" s="50">
        <v>4.0998591704269218E-6</v>
      </c>
      <c r="CU216" s="50">
        <v>2.3143622927869163E-6</v>
      </c>
      <c r="CV216" s="50">
        <v>1.2936548801635907E-6</v>
      </c>
      <c r="CW216" s="50">
        <v>7.1607937127793135E-7</v>
      </c>
      <c r="CX216" s="50">
        <v>3.9250261724222031E-7</v>
      </c>
      <c r="CY216" s="50">
        <v>2.129443620014562E-7</v>
      </c>
      <c r="CZ216" s="50">
        <v>1.1411935063953747E-7</v>
      </c>
      <c r="DA216" s="50">
        <v>5.9932622251188193E-8</v>
      </c>
      <c r="DB216" s="50">
        <v>2.9873204649597082E-8</v>
      </c>
      <c r="DC216" s="50">
        <v>1.2133500136512036E-8</v>
      </c>
    </row>
    <row r="217" spans="6:107" x14ac:dyDescent="0.25">
      <c r="F217" s="66" t="e">
        <v>#N/A</v>
      </c>
      <c r="G217" s="67">
        <v>0.57808219178082199</v>
      </c>
      <c r="H217" s="66">
        <v>0</v>
      </c>
      <c r="I217" s="66">
        <v>0</v>
      </c>
      <c r="J217" s="66">
        <v>0</v>
      </c>
      <c r="K217" s="66">
        <v>0</v>
      </c>
      <c r="L217" s="66">
        <v>0</v>
      </c>
      <c r="M217" s="66">
        <v>0</v>
      </c>
      <c r="N217" s="66">
        <v>0</v>
      </c>
      <c r="O217" s="66">
        <v>0</v>
      </c>
      <c r="P217" s="66">
        <v>0</v>
      </c>
      <c r="Q217" s="66">
        <v>0</v>
      </c>
      <c r="R217" s="66">
        <v>0</v>
      </c>
      <c r="S217" s="66">
        <v>0</v>
      </c>
      <c r="T217" s="66">
        <v>0</v>
      </c>
      <c r="U217" s="66">
        <v>0</v>
      </c>
      <c r="V217" s="66">
        <v>0</v>
      </c>
      <c r="W217" s="66">
        <v>0</v>
      </c>
      <c r="X217" s="66">
        <v>0</v>
      </c>
      <c r="Y217" s="66">
        <v>0</v>
      </c>
      <c r="Z217" s="66">
        <v>0</v>
      </c>
      <c r="AA217" s="66">
        <v>0</v>
      </c>
      <c r="AB217" s="66">
        <v>0</v>
      </c>
      <c r="AC217" s="66">
        <v>0</v>
      </c>
      <c r="AD217" s="66">
        <v>0</v>
      </c>
      <c r="AE217" s="66">
        <v>0</v>
      </c>
      <c r="AF217" s="66">
        <v>0</v>
      </c>
      <c r="AG217" s="66">
        <v>0</v>
      </c>
      <c r="AH217" s="66">
        <v>0</v>
      </c>
      <c r="AI217" s="66">
        <v>0</v>
      </c>
      <c r="AJ217" s="66">
        <v>0</v>
      </c>
      <c r="AK217" s="66">
        <v>0</v>
      </c>
      <c r="AL217" s="66">
        <v>0</v>
      </c>
      <c r="AM217" s="66">
        <v>0</v>
      </c>
      <c r="AN217" s="66">
        <v>0</v>
      </c>
      <c r="AO217" s="66">
        <v>0</v>
      </c>
      <c r="AP217" s="66">
        <v>0</v>
      </c>
      <c r="AQ217" s="66">
        <v>0</v>
      </c>
      <c r="AR217" s="66">
        <v>0</v>
      </c>
      <c r="AS217" s="66">
        <v>0</v>
      </c>
      <c r="AT217" s="66">
        <v>0</v>
      </c>
      <c r="AU217" s="66">
        <v>0</v>
      </c>
      <c r="AV217" s="66">
        <v>0.91155309089349412</v>
      </c>
      <c r="AW217" s="66">
        <v>1.382799040852591</v>
      </c>
      <c r="AX217" s="66">
        <v>1.829660681502552</v>
      </c>
      <c r="AY217" s="66">
        <v>2.2179807954080459</v>
      </c>
      <c r="AZ217" s="66">
        <v>2.5325113335586589</v>
      </c>
      <c r="BA217" s="66">
        <v>2.76596137978669</v>
      </c>
      <c r="BB217" s="66">
        <v>2.9159512151959004</v>
      </c>
      <c r="BC217" s="66">
        <v>2.9842689005376237</v>
      </c>
      <c r="BD217" s="66">
        <v>2.9763626247950969</v>
      </c>
      <c r="BE217" s="66">
        <v>2.9006715278827602</v>
      </c>
      <c r="BF217" s="66">
        <v>2.7678139698237434</v>
      </c>
      <c r="BG217" s="66">
        <v>2.589715246098335</v>
      </c>
      <c r="BH217" s="66">
        <v>2.3787544296329601</v>
      </c>
      <c r="BI217" s="66">
        <v>2.1469967258480849</v>
      </c>
      <c r="BJ217" s="66">
        <v>1.905560286181132</v>
      </c>
      <c r="BK217" s="66">
        <v>1.6641468527573604</v>
      </c>
      <c r="BL217" s="66">
        <v>1.4307461645403523</v>
      </c>
      <c r="BM217" s="66">
        <v>1.211506854445525</v>
      </c>
      <c r="BN217" s="66">
        <v>1.0107531328282913</v>
      </c>
      <c r="BO217" s="66">
        <v>0.83111768100486383</v>
      </c>
      <c r="BP217" s="66">
        <v>0.67375696088816739</v>
      </c>
      <c r="BQ217" s="66">
        <v>0.5386150983190483</v>
      </c>
      <c r="BR217" s="66">
        <v>0.42470573856992694</v>
      </c>
      <c r="BS217" s="66">
        <v>0.33038672711075001</v>
      </c>
      <c r="BT217" s="66">
        <v>0.25360904696099296</v>
      </c>
      <c r="BU217" s="66">
        <v>0.19212818294919379</v>
      </c>
      <c r="BV217" s="66">
        <v>0.14367223770832083</v>
      </c>
      <c r="BW217" s="66">
        <v>0.10606620510560702</v>
      </c>
      <c r="BX217" s="66">
        <v>7.7315575239164228E-2</v>
      </c>
      <c r="BY217" s="66">
        <v>5.5654875057909434E-2</v>
      </c>
      <c r="BZ217" s="66">
        <v>3.9567971209418851E-2</v>
      </c>
      <c r="CA217" s="66">
        <v>2.7787204635215723E-2</v>
      </c>
      <c r="CB217" s="66">
        <v>1.9277958358854944E-2</v>
      </c>
      <c r="CC217" s="66">
        <v>1.3214345920602595E-2</v>
      </c>
      <c r="CD217" s="50">
        <v>8.9505790482315838E-3</v>
      </c>
      <c r="CE217" s="50">
        <v>5.9914098671435875E-3</v>
      </c>
      <c r="CF217" s="50">
        <v>3.963970290825145E-3</v>
      </c>
      <c r="CG217" s="50">
        <v>2.5924226206384326E-3</v>
      </c>
      <c r="CH217" s="50">
        <v>1.676121636829137E-3</v>
      </c>
      <c r="CI217" s="50">
        <v>1.0714690254726197E-3</v>
      </c>
      <c r="CJ217" s="50">
        <v>6.772951261226817E-4</v>
      </c>
      <c r="CK217" s="50">
        <v>4.2339946033295028E-4</v>
      </c>
      <c r="CL217" s="50">
        <v>2.6178597886806441E-4</v>
      </c>
      <c r="CM217" s="50">
        <v>1.6010904476365987E-4</v>
      </c>
      <c r="CN217" s="50">
        <v>9.6874258888268036E-5</v>
      </c>
      <c r="CO217" s="50">
        <v>5.7992733046139167E-5</v>
      </c>
      <c r="CP217" s="50">
        <v>3.435270976510426E-5</v>
      </c>
      <c r="CQ217" s="50">
        <v>2.0138179350544682E-5</v>
      </c>
      <c r="CR217" s="50">
        <v>1.1684245081827957E-5</v>
      </c>
      <c r="CS217" s="50">
        <v>6.7104507710629259E-6</v>
      </c>
      <c r="CT217" s="50">
        <v>3.8152440295029206E-6</v>
      </c>
      <c r="CU217" s="50">
        <v>2.1476354048616562E-6</v>
      </c>
      <c r="CV217" s="50">
        <v>1.1970464248040293E-6</v>
      </c>
      <c r="CW217" s="50">
        <v>6.6070218734902265E-7</v>
      </c>
      <c r="CX217" s="50">
        <v>3.6110231669148541E-7</v>
      </c>
      <c r="CY217" s="50">
        <v>1.9534146911436825E-7</v>
      </c>
      <c r="CZ217" s="50">
        <v>1.0438610376437053E-7</v>
      </c>
      <c r="DA217" s="50">
        <v>5.4671359566091725E-8</v>
      </c>
      <c r="DB217" s="50">
        <v>2.7186222798267607E-8</v>
      </c>
      <c r="DC217" s="50">
        <v>1.1025121921681021E-8</v>
      </c>
    </row>
    <row r="218" spans="6:107" x14ac:dyDescent="0.25">
      <c r="F218" s="66" t="e">
        <v>#N/A</v>
      </c>
      <c r="G218" s="67">
        <v>0.58082191780821923</v>
      </c>
      <c r="H218" s="66">
        <v>-3.5544868679288351E-26</v>
      </c>
      <c r="I218" s="66">
        <v>1.7304193841660086E-28</v>
      </c>
      <c r="J218" s="66">
        <v>3.5890952556121547E-26</v>
      </c>
      <c r="K218" s="66">
        <v>2.104114804223721E-25</v>
      </c>
      <c r="L218" s="66">
        <v>1.1952774856930158E-24</v>
      </c>
      <c r="M218" s="66">
        <v>6.7623684206245302E-24</v>
      </c>
      <c r="N218" s="66">
        <v>3.8128280284569757E-23</v>
      </c>
      <c r="O218" s="66">
        <v>2.1421277345727679E-22</v>
      </c>
      <c r="P218" s="66">
        <v>1.1989673615816822E-21</v>
      </c>
      <c r="Q218" s="66">
        <v>6.6840481433884347E-21</v>
      </c>
      <c r="R218" s="66">
        <v>3.71056519432631E-20</v>
      </c>
      <c r="S218" s="66">
        <v>2.0506788405296475E-19</v>
      </c>
      <c r="T218" s="66">
        <v>1.1279521565603189E-18</v>
      </c>
      <c r="U218" s="66">
        <v>6.1728499880824397E-18</v>
      </c>
      <c r="V218" s="66">
        <v>3.3599745818154999E-17</v>
      </c>
      <c r="W218" s="66">
        <v>1.8183584154837285E-16</v>
      </c>
      <c r="X218" s="66">
        <v>9.7799547636303543E-16</v>
      </c>
      <c r="Y218" s="66">
        <v>5.2252699249601994E-15</v>
      </c>
      <c r="Z218" s="66">
        <v>2.7718695700084234E-14</v>
      </c>
      <c r="AA218" s="66">
        <v>1.4590829000550226E-13</v>
      </c>
      <c r="AB218" s="66">
        <v>7.6164052087208266E-13</v>
      </c>
      <c r="AC218" s="66">
        <v>3.9397278047435344E-12</v>
      </c>
      <c r="AD218" s="66">
        <v>2.0177552402043531E-11</v>
      </c>
      <c r="AE218" s="66">
        <v>1.0222223928501328E-10</v>
      </c>
      <c r="AF218" s="66">
        <v>5.1170985821346501E-10</v>
      </c>
      <c r="AG218" s="66">
        <v>2.5278765187436665E-9</v>
      </c>
      <c r="AH218" s="66">
        <v>1.2305595028815094E-8</v>
      </c>
      <c r="AI218" s="66">
        <v>5.8926760260498847E-8</v>
      </c>
      <c r="AJ218" s="66">
        <v>2.7700890673883112E-7</v>
      </c>
      <c r="AK218" s="66">
        <v>1.2751950025393842E-6</v>
      </c>
      <c r="AL218" s="66">
        <v>5.7314429665701795E-6</v>
      </c>
      <c r="AM218" s="66">
        <v>2.5058903907220587E-5</v>
      </c>
      <c r="AN218" s="66">
        <v>1.0609229107239256E-4</v>
      </c>
      <c r="AO218" s="66">
        <v>4.3242439136702477E-4</v>
      </c>
      <c r="AP218" s="66">
        <v>1.6841708736431407E-3</v>
      </c>
      <c r="AQ218" s="66">
        <v>6.2060217513830078E-3</v>
      </c>
      <c r="AR218" s="66">
        <v>2.1348829556378592E-2</v>
      </c>
      <c r="AS218" s="66">
        <v>6.7294966162298173E-2</v>
      </c>
      <c r="AT218" s="66">
        <v>0.18928381750536066</v>
      </c>
      <c r="AU218" s="66">
        <v>0.45726722625730859</v>
      </c>
      <c r="AV218" s="66">
        <v>0.90092119230162604</v>
      </c>
      <c r="AW218" s="66">
        <v>1.3883861993724824</v>
      </c>
      <c r="AX218" s="66">
        <v>1.8427515853538485</v>
      </c>
      <c r="AY218" s="66">
        <v>2.2344390475854539</v>
      </c>
      <c r="AZ218" s="66">
        <v>2.5505894189334084</v>
      </c>
      <c r="BA218" s="66">
        <v>2.7845762186966541</v>
      </c>
      <c r="BB218" s="66">
        <v>2.9341823278046371</v>
      </c>
      <c r="BC218" s="66">
        <v>3.0013074487504214</v>
      </c>
      <c r="BD218" s="66">
        <v>2.9915470406701048</v>
      </c>
      <c r="BE218" s="66">
        <v>2.9135188861579842</v>
      </c>
      <c r="BF218" s="66">
        <v>2.7780333474793331</v>
      </c>
      <c r="BG218" s="66">
        <v>2.5972035804807656</v>
      </c>
      <c r="BH218" s="66">
        <v>2.3835777898474273</v>
      </c>
      <c r="BI218" s="66">
        <v>2.1493608230113002</v>
      </c>
      <c r="BJ218" s="66">
        <v>1.9057745165610871</v>
      </c>
      <c r="BK218" s="66">
        <v>1.6625861400319148</v>
      </c>
      <c r="BL218" s="66">
        <v>1.4278143767235121</v>
      </c>
      <c r="BM218" s="66">
        <v>1.2076047458459254</v>
      </c>
      <c r="BN218" s="66">
        <v>1.0062527615927512</v>
      </c>
      <c r="BO218" s="66">
        <v>0.82634423253605205</v>
      </c>
      <c r="BP218" s="66">
        <v>0.66897799314942985</v>
      </c>
      <c r="BQ218" s="66">
        <v>0.5340365032598362</v>
      </c>
      <c r="BR218" s="66">
        <v>0.42047322765332268</v>
      </c>
      <c r="BS218" s="66">
        <v>0.3265914014589994</v>
      </c>
      <c r="BT218" s="66">
        <v>0.25029557618146797</v>
      </c>
      <c r="BU218" s="66">
        <v>0.18930424367669196</v>
      </c>
      <c r="BV218" s="66">
        <v>0.1413180972555857</v>
      </c>
      <c r="BW218" s="66">
        <v>0.10414362254182809</v>
      </c>
      <c r="BX218" s="66">
        <v>7.5775485117345415E-2</v>
      </c>
      <c r="BY218" s="66">
        <v>5.4443583425304934E-2</v>
      </c>
      <c r="BZ218" s="66">
        <v>3.8631808255863334E-2</v>
      </c>
      <c r="CA218" s="66">
        <v>2.707573435024244E-2</v>
      </c>
      <c r="CB218" s="66">
        <v>1.8745943608034329E-2</v>
      </c>
      <c r="CC218" s="66">
        <v>1.2822714817666022E-2</v>
      </c>
      <c r="CD218" s="50">
        <v>8.6666464330614826E-3</v>
      </c>
      <c r="CE218" s="50">
        <v>5.7885882060967455E-3</v>
      </c>
      <c r="CF218" s="50">
        <v>3.8211686830746552E-3</v>
      </c>
      <c r="CG218" s="50">
        <v>2.493290147336031E-3</v>
      </c>
      <c r="CH218" s="50">
        <v>1.6082488999525084E-3</v>
      </c>
      <c r="CI218" s="50">
        <v>1.0256238157996156E-3</v>
      </c>
      <c r="CJ218" s="50">
        <v>6.4673704618518424E-4</v>
      </c>
      <c r="CK218" s="50">
        <v>4.032946964775718E-4</v>
      </c>
      <c r="CL218" s="50">
        <v>2.4872685421205618E-4</v>
      </c>
      <c r="CM218" s="50">
        <v>1.5173244819881339E-4</v>
      </c>
      <c r="CN218" s="50">
        <v>9.1567230187564972E-5</v>
      </c>
      <c r="CO218" s="50">
        <v>5.4671084958213505E-5</v>
      </c>
      <c r="CP218" s="50">
        <v>3.2298433538948036E-5</v>
      </c>
      <c r="CQ218" s="50">
        <v>1.8882586509446349E-5</v>
      </c>
      <c r="CR218" s="50">
        <v>1.0925662845281768E-5</v>
      </c>
      <c r="CS218" s="50">
        <v>6.2573477339275693E-6</v>
      </c>
      <c r="CT218" s="50">
        <v>3.5476318581712924E-6</v>
      </c>
      <c r="CU218" s="50">
        <v>1.9913205766512447E-6</v>
      </c>
      <c r="CV218" s="50">
        <v>1.1067346801949723E-6</v>
      </c>
      <c r="CW218" s="50">
        <v>6.0908625381392785E-7</v>
      </c>
      <c r="CX218" s="50">
        <v>3.3192113393864534E-7</v>
      </c>
      <c r="CY218" s="50">
        <v>1.7903088857310038E-7</v>
      </c>
      <c r="CZ218" s="50">
        <v>9.5393623844289126E-8</v>
      </c>
      <c r="DA218" s="50">
        <v>4.9823876276114282E-8</v>
      </c>
      <c r="DB218" s="50">
        <v>2.4716390119305742E-8</v>
      </c>
      <c r="DC218" s="50">
        <v>1.0007830425953619E-8</v>
      </c>
    </row>
    <row r="219" spans="6:107" x14ac:dyDescent="0.25">
      <c r="F219" s="66" t="e">
        <v>#N/A</v>
      </c>
      <c r="G219" s="67">
        <v>0.58356164383561648</v>
      </c>
      <c r="H219" s="66">
        <v>-5.5884517302314259E-27</v>
      </c>
      <c r="I219" s="66">
        <v>2.6348442742170558E-29</v>
      </c>
      <c r="J219" s="66">
        <v>5.6411486157157674E-27</v>
      </c>
      <c r="K219" s="66">
        <v>3.3803913826314852E-26</v>
      </c>
      <c r="L219" s="66">
        <v>1.9662285219415347E-25</v>
      </c>
      <c r="M219" s="66">
        <v>1.1397561797421059E-24</v>
      </c>
      <c r="N219" s="66">
        <v>6.5882666019735515E-24</v>
      </c>
      <c r="O219" s="66">
        <v>3.7971255174032705E-23</v>
      </c>
      <c r="P219" s="66">
        <v>2.1816828059967165E-22</v>
      </c>
      <c r="Q219" s="66">
        <v>1.2494039391102006E-21</v>
      </c>
      <c r="R219" s="66">
        <v>7.1302284793519448E-21</v>
      </c>
      <c r="S219" s="66">
        <v>4.0541531769897606E-20</v>
      </c>
      <c r="T219" s="66">
        <v>2.2961006221591581E-19</v>
      </c>
      <c r="U219" s="66">
        <v>1.294981599773737E-18</v>
      </c>
      <c r="V219" s="66">
        <v>7.2710081629191949E-18</v>
      </c>
      <c r="W219" s="66">
        <v>4.0630055878479679E-17</v>
      </c>
      <c r="X219" s="66">
        <v>2.2587617522145617E-16</v>
      </c>
      <c r="Y219" s="66">
        <v>1.2488058430499136E-15</v>
      </c>
      <c r="Z219" s="66">
        <v>6.8632890557295754E-15</v>
      </c>
      <c r="AA219" s="66">
        <v>3.7477512950953344E-14</v>
      </c>
      <c r="AB219" s="66">
        <v>2.0322235631631292E-13</v>
      </c>
      <c r="AC219" s="66">
        <v>1.0936130333656949E-12</v>
      </c>
      <c r="AD219" s="66">
        <v>5.8363149165895909E-12</v>
      </c>
      <c r="AE219" s="66">
        <v>3.0863325719223414E-11</v>
      </c>
      <c r="AF219" s="66">
        <v>1.6157243558569654E-10</v>
      </c>
      <c r="AG219" s="66">
        <v>8.364454308721126E-10</v>
      </c>
      <c r="AH219" s="66">
        <v>4.2765888922485059E-9</v>
      </c>
      <c r="AI219" s="66">
        <v>2.1562021459834641E-8</v>
      </c>
      <c r="AJ219" s="66">
        <v>1.0701108165711386E-7</v>
      </c>
      <c r="AK219" s="66">
        <v>5.2163684490816008E-7</v>
      </c>
      <c r="AL219" s="66">
        <v>2.4908680295432328E-6</v>
      </c>
      <c r="AM219" s="66">
        <v>1.1612931390092609E-5</v>
      </c>
      <c r="AN219" s="66">
        <v>5.2642317584850354E-5</v>
      </c>
      <c r="AO219" s="66">
        <v>2.3078690194624143E-4</v>
      </c>
      <c r="AP219" s="66">
        <v>9.7169000046699113E-4</v>
      </c>
      <c r="AQ219" s="66">
        <v>3.8921382672682209E-3</v>
      </c>
      <c r="AR219" s="66">
        <v>1.4638821251127927E-2</v>
      </c>
      <c r="AS219" s="66">
        <v>5.0733769344978044E-2</v>
      </c>
      <c r="AT219" s="66">
        <v>0.15750202329478474</v>
      </c>
      <c r="AU219" s="66">
        <v>0.41907764350942206</v>
      </c>
      <c r="AV219" s="66">
        <v>0.8915700205851399</v>
      </c>
      <c r="AW219" s="66">
        <v>1.3958769913047258</v>
      </c>
      <c r="AX219" s="66">
        <v>1.8567473741802782</v>
      </c>
      <c r="AY219" s="66">
        <v>2.2512811202298875</v>
      </c>
      <c r="AZ219" s="66">
        <v>2.5689063878875702</v>
      </c>
      <c r="BA219" s="66">
        <v>2.8033943781423076</v>
      </c>
      <c r="BB219" s="66">
        <v>2.9525922095323742</v>
      </c>
      <c r="BC219" s="66">
        <v>3.0184923556998693</v>
      </c>
      <c r="BD219" s="66">
        <v>3.0068385001206703</v>
      </c>
      <c r="BE219" s="66">
        <v>2.9264310250521715</v>
      </c>
      <c r="BF219" s="66">
        <v>2.7882761391761495</v>
      </c>
      <c r="BG219" s="66">
        <v>2.6046780638352924</v>
      </c>
      <c r="BH219" s="66">
        <v>2.388356501479187</v>
      </c>
      <c r="BI219" s="66">
        <v>2.1516573654960052</v>
      </c>
      <c r="BJ219" s="66">
        <v>1.9059066654265895</v>
      </c>
      <c r="BK219" s="66">
        <v>1.6609368572859482</v>
      </c>
      <c r="BL219" s="66">
        <v>1.4247945798203177</v>
      </c>
      <c r="BM219" s="66">
        <v>1.2036208207887633</v>
      </c>
      <c r="BN219" s="66">
        <v>1.0016807752781076</v>
      </c>
      <c r="BO219" s="66">
        <v>0.82151175147253708</v>
      </c>
      <c r="BP219" s="66">
        <v>0.6641534824413915</v>
      </c>
      <c r="BQ219" s="66">
        <v>0.52942554851914803</v>
      </c>
      <c r="BR219" s="66">
        <v>0.41622033551458293</v>
      </c>
      <c r="BS219" s="66">
        <v>0.32278589297041854</v>
      </c>
      <c r="BT219" s="66">
        <v>0.24698006129599698</v>
      </c>
      <c r="BU219" s="66">
        <v>0.18648430430560586</v>
      </c>
      <c r="BV219" s="66">
        <v>0.1389720527028824</v>
      </c>
      <c r="BW219" s="66">
        <v>0.10223154827324478</v>
      </c>
      <c r="BX219" s="66">
        <v>7.4246956273080367E-2</v>
      </c>
      <c r="BY219" s="66">
        <v>5.3243883553088657E-2</v>
      </c>
      <c r="BZ219" s="66">
        <v>3.7706560447176421E-2</v>
      </c>
      <c r="CA219" s="66">
        <v>2.6374067831031869E-2</v>
      </c>
      <c r="CB219" s="66">
        <v>1.8222405264226471E-2</v>
      </c>
      <c r="CC219" s="66">
        <v>1.2438180192605687E-2</v>
      </c>
      <c r="CD219" s="50">
        <v>8.3884900226000019E-3</v>
      </c>
      <c r="CE219" s="50">
        <v>5.590350915083914E-3</v>
      </c>
      <c r="CF219" s="50">
        <v>3.6819226335580288E-3</v>
      </c>
      <c r="CG219" s="50">
        <v>2.3968570769077806E-3</v>
      </c>
      <c r="CH219" s="50">
        <v>1.5423850281139262E-3</v>
      </c>
      <c r="CI219" s="50">
        <v>9.812456404741164E-4</v>
      </c>
      <c r="CJ219" s="50">
        <v>6.1723126583520117E-4</v>
      </c>
      <c r="CK219" s="50">
        <v>3.8393190953906977E-4</v>
      </c>
      <c r="CL219" s="50">
        <v>2.3618235171429764E-4</v>
      </c>
      <c r="CM219" s="50">
        <v>1.4370716272766427E-4</v>
      </c>
      <c r="CN219" s="50">
        <v>8.6496373914558678E-5</v>
      </c>
      <c r="CO219" s="50">
        <v>5.1505861528663225E-5</v>
      </c>
      <c r="CP219" s="50">
        <v>3.0346275968302596E-5</v>
      </c>
      <c r="CQ219" s="50">
        <v>1.7692728830897082E-5</v>
      </c>
      <c r="CR219" s="50">
        <v>1.0208819266038261E-5</v>
      </c>
      <c r="CS219" s="50">
        <v>5.8303946504984077E-6</v>
      </c>
      <c r="CT219" s="50">
        <v>3.296190367371414E-6</v>
      </c>
      <c r="CU219" s="50">
        <v>1.8448783864772184E-6</v>
      </c>
      <c r="CV219" s="50">
        <v>1.0223753585949988E-6</v>
      </c>
      <c r="CW219" s="50">
        <v>5.6101508760255509E-7</v>
      </c>
      <c r="CX219" s="50">
        <v>3.048249560588792E-7</v>
      </c>
      <c r="CY219" s="50">
        <v>1.6393082500651023E-7</v>
      </c>
      <c r="CZ219" s="50">
        <v>8.7092960116797398E-8</v>
      </c>
      <c r="DA219" s="50">
        <v>4.5361752728606472E-8</v>
      </c>
      <c r="DB219" s="50">
        <v>2.2448317554808363E-8</v>
      </c>
      <c r="DC219" s="50">
        <v>9.0750503617878024E-9</v>
      </c>
    </row>
    <row r="220" spans="6:107" x14ac:dyDescent="0.25">
      <c r="F220" s="66" t="e">
        <v>#N/A</v>
      </c>
      <c r="G220" s="67">
        <v>0.58630136986301373</v>
      </c>
      <c r="H220" s="66">
        <v>-7.2054627174159687E-28</v>
      </c>
      <c r="I220" s="66">
        <v>3.2883357286622292E-30</v>
      </c>
      <c r="J220" s="66">
        <v>7.2712294319892134E-28</v>
      </c>
      <c r="K220" s="66">
        <v>4.4564983345158473E-27</v>
      </c>
      <c r="L220" s="66">
        <v>2.6558566291872911E-26</v>
      </c>
      <c r="M220" s="66">
        <v>1.5784061304738997E-25</v>
      </c>
      <c r="N220" s="66">
        <v>9.3603481079242577E-25</v>
      </c>
      <c r="O220" s="66">
        <v>5.5383565272171463E-24</v>
      </c>
      <c r="P220" s="66">
        <v>3.2691084301152664E-23</v>
      </c>
      <c r="Q220" s="66">
        <v>1.9247568087454689E-22</v>
      </c>
      <c r="R220" s="66">
        <v>1.1301954116568068E-21</v>
      </c>
      <c r="S220" s="66">
        <v>6.6174255690162805E-21</v>
      </c>
      <c r="T220" s="66">
        <v>3.8627983809085311E-20</v>
      </c>
      <c r="U220" s="66">
        <v>2.2475222572499384E-19</v>
      </c>
      <c r="V220" s="66">
        <v>1.3031586790106599E-18</v>
      </c>
      <c r="W220" s="66">
        <v>7.5278992267182547E-18</v>
      </c>
      <c r="X220" s="66">
        <v>4.3312503824811286E-17</v>
      </c>
      <c r="Y220" s="66">
        <v>2.4813136568710357E-16</v>
      </c>
      <c r="Z220" s="66">
        <v>1.4149094819246676E-15</v>
      </c>
      <c r="AA220" s="66">
        <v>8.0275893132603638E-15</v>
      </c>
      <c r="AB220" s="66">
        <v>4.5296002426042949E-14</v>
      </c>
      <c r="AC220" s="66">
        <v>2.5405948130549934E-13</v>
      </c>
      <c r="AD220" s="66">
        <v>1.4156735619451197E-12</v>
      </c>
      <c r="AE220" s="66">
        <v>7.8317165100406762E-12</v>
      </c>
      <c r="AF220" s="66">
        <v>4.2981890082460157E-11</v>
      </c>
      <c r="AG220" s="66">
        <v>2.3380936597223072E-10</v>
      </c>
      <c r="AH220" s="66">
        <v>1.259304404054174E-9</v>
      </c>
      <c r="AI220" s="66">
        <v>6.7073473418414771E-9</v>
      </c>
      <c r="AJ220" s="66">
        <v>3.5275427395304675E-8</v>
      </c>
      <c r="AK220" s="66">
        <v>1.8285444720471083E-7</v>
      </c>
      <c r="AL220" s="66">
        <v>9.321331201538718E-7</v>
      </c>
      <c r="AM220" s="66">
        <v>4.6598606565775042E-6</v>
      </c>
      <c r="AN220" s="66">
        <v>2.2763609138376887E-5</v>
      </c>
      <c r="AO220" s="66">
        <v>1.0816016419974948E-4</v>
      </c>
      <c r="AP220" s="66">
        <v>4.9678017872744425E-4</v>
      </c>
      <c r="AQ220" s="66">
        <v>2.1869488970881093E-3</v>
      </c>
      <c r="AR220" s="66">
        <v>9.1164124061472434E-3</v>
      </c>
      <c r="AS220" s="66">
        <v>3.5339203868341489E-2</v>
      </c>
      <c r="AT220" s="66">
        <v>0.12379192429267558</v>
      </c>
      <c r="AU220" s="66">
        <v>0.3731975564472193</v>
      </c>
      <c r="AV220" s="66">
        <v>0.88483795428772349</v>
      </c>
      <c r="AW220" s="66">
        <v>1.4056253286964842</v>
      </c>
      <c r="AX220" s="66">
        <v>1.8715438572458576</v>
      </c>
      <c r="AY220" s="66">
        <v>2.2684249746294194</v>
      </c>
      <c r="AZ220" s="66">
        <v>2.5874384030267792</v>
      </c>
      <c r="BA220" s="66">
        <v>2.8224134791313182</v>
      </c>
      <c r="BB220" s="66">
        <v>2.9711825939824403</v>
      </c>
      <c r="BC220" s="66">
        <v>3.0358251411622894</v>
      </c>
      <c r="BD220" s="66">
        <v>3.0222376536639528</v>
      </c>
      <c r="BE220" s="66">
        <v>2.9394077506985861</v>
      </c>
      <c r="BF220" s="66">
        <v>2.7985414467726586</v>
      </c>
      <c r="BG220" s="66">
        <v>2.612137277803217</v>
      </c>
      <c r="BH220" s="66">
        <v>2.3930888326305397</v>
      </c>
      <c r="BI220" s="66">
        <v>2.1538845132855711</v>
      </c>
      <c r="BJ220" s="66">
        <v>1.9059549665493516</v>
      </c>
      <c r="BK220" s="66">
        <v>1.6591974543859327</v>
      </c>
      <c r="BL220" s="66">
        <v>1.4216855340830883</v>
      </c>
      <c r="BM220" s="66">
        <v>1.1995541951745421</v>
      </c>
      <c r="BN220" s="66">
        <v>0.99703664672559522</v>
      </c>
      <c r="BO220" s="66">
        <v>0.81662003413652273</v>
      </c>
      <c r="BP220" s="66">
        <v>0.65928349164660771</v>
      </c>
      <c r="BQ220" s="66">
        <v>0.52478249461609117</v>
      </c>
      <c r="BR220" s="66">
        <v>0.41194744951673345</v>
      </c>
      <c r="BS220" s="66">
        <v>0.3189706510493498</v>
      </c>
      <c r="BT220" s="66">
        <v>0.24366296011279381</v>
      </c>
      <c r="BU220" s="66">
        <v>0.18366879112356016</v>
      </c>
      <c r="BV220" s="66">
        <v>0.13663447291760944</v>
      </c>
      <c r="BW220" s="66">
        <v>0.10033028052812709</v>
      </c>
      <c r="BX220" s="66">
        <v>7.2730213391702464E-2</v>
      </c>
      <c r="BY220" s="66">
        <v>5.2055931191860076E-2</v>
      </c>
      <c r="BZ220" s="66">
        <v>3.6792323946045639E-2</v>
      </c>
      <c r="CA220" s="66">
        <v>2.5682253314783333E-2</v>
      </c>
      <c r="CB220" s="66">
        <v>1.7707355719892452E-2</v>
      </c>
      <c r="CC220" s="66">
        <v>1.2060729772824987E-2</v>
      </c>
      <c r="CD220" s="50">
        <v>8.1160823781596808E-3</v>
      </c>
      <c r="CE220" s="50">
        <v>5.3966628745046579E-3</v>
      </c>
      <c r="CF220" s="50">
        <v>3.5461948097096304E-3</v>
      </c>
      <c r="CG220" s="50">
        <v>2.3030875239778959E-3</v>
      </c>
      <c r="CH220" s="50">
        <v>1.4784977567136508E-3</v>
      </c>
      <c r="CI220" s="50">
        <v>9.383068979644416E-4</v>
      </c>
      <c r="CJ220" s="50">
        <v>5.8875509412593962E-4</v>
      </c>
      <c r="CK220" s="50">
        <v>3.6529305926757407E-4</v>
      </c>
      <c r="CL220" s="50">
        <v>2.241385400884988E-4</v>
      </c>
      <c r="CM220" s="50">
        <v>1.3602270594461642E-4</v>
      </c>
      <c r="CN220" s="50">
        <v>8.1653986777366889E-5</v>
      </c>
      <c r="CO220" s="50">
        <v>4.849152371794713E-5</v>
      </c>
      <c r="CP220" s="50">
        <v>2.8492334282236441E-5</v>
      </c>
      <c r="CQ220" s="50">
        <v>1.6565908484086612E-5</v>
      </c>
      <c r="CR220" s="50">
        <v>9.5318828888596308E-6</v>
      </c>
      <c r="CS220" s="50">
        <v>5.42836946980313E-6</v>
      </c>
      <c r="CT220" s="50">
        <v>3.0601174847782954E-6</v>
      </c>
      <c r="CU220" s="50">
        <v>1.7077906967296792E-6</v>
      </c>
      <c r="CV220" s="50">
        <v>9.4363883760508192E-7</v>
      </c>
      <c r="CW220" s="50">
        <v>5.1628210347855288E-7</v>
      </c>
      <c r="CX220" s="50">
        <v>2.7968621790177894E-7</v>
      </c>
      <c r="CY220" s="50">
        <v>1.4996372627074161E-7</v>
      </c>
      <c r="CZ220" s="50">
        <v>7.9437845315193764E-8</v>
      </c>
      <c r="DA220" s="50">
        <v>4.1258204149612485E-8</v>
      </c>
      <c r="DB220" s="50">
        <v>2.0367535521542811E-8</v>
      </c>
      <c r="DC220" s="50">
        <v>8.2206075913058026E-9</v>
      </c>
    </row>
    <row r="221" spans="6:107" x14ac:dyDescent="0.25">
      <c r="F221" s="66" t="e">
        <v>#N/A</v>
      </c>
      <c r="G221" s="67">
        <v>0.58904109589041098</v>
      </c>
      <c r="H221" s="66">
        <v>-7.1467067964137654E-29</v>
      </c>
      <c r="I221" s="66">
        <v>3.1551632901555552E-31</v>
      </c>
      <c r="J221" s="66">
        <v>7.2098100622168773E-29</v>
      </c>
      <c r="K221" s="66">
        <v>4.5225149957555821E-28</v>
      </c>
      <c r="L221" s="66">
        <v>2.7632743108844931E-27</v>
      </c>
      <c r="M221" s="66">
        <v>1.6849101053679779E-26</v>
      </c>
      <c r="N221" s="66">
        <v>1.0258467991917049E-25</v>
      </c>
      <c r="O221" s="66">
        <v>6.2360927406377474E-25</v>
      </c>
      <c r="P221" s="66">
        <v>3.784668030779603E-24</v>
      </c>
      <c r="Q221" s="66">
        <v>2.2929012153184781E-23</v>
      </c>
      <c r="R221" s="66">
        <v>1.3865591607216473E-22</v>
      </c>
      <c r="S221" s="66">
        <v>8.3682698186839128E-22</v>
      </c>
      <c r="T221" s="66">
        <v>5.0398869047552454E-21</v>
      </c>
      <c r="U221" s="66">
        <v>3.0285282660773272E-20</v>
      </c>
      <c r="V221" s="66">
        <v>1.8155135937970085E-19</v>
      </c>
      <c r="W221" s="66">
        <v>1.0855459011442847E-18</v>
      </c>
      <c r="X221" s="66">
        <v>6.4728091269691635E-18</v>
      </c>
      <c r="Y221" s="66">
        <v>3.8480295806499275E-17</v>
      </c>
      <c r="Z221" s="66">
        <v>2.2802285621692724E-16</v>
      </c>
      <c r="AA221" s="66">
        <v>1.3464568477034352E-15</v>
      </c>
      <c r="AB221" s="66">
        <v>7.9203458340662153E-15</v>
      </c>
      <c r="AC221" s="66">
        <v>4.6395719873677435E-14</v>
      </c>
      <c r="AD221" s="66">
        <v>2.7052989708932111E-13</v>
      </c>
      <c r="AE221" s="66">
        <v>1.5694593319506909E-12</v>
      </c>
      <c r="AF221" s="66">
        <v>9.0540426401763008E-12</v>
      </c>
      <c r="AG221" s="66">
        <v>5.1905274926244523E-11</v>
      </c>
      <c r="AH221" s="66">
        <v>2.9547739616777148E-10</v>
      </c>
      <c r="AI221" s="66">
        <v>1.6687191689258979E-9</v>
      </c>
      <c r="AJ221" s="66">
        <v>9.3391626938807022E-9</v>
      </c>
      <c r="AK221" s="66">
        <v>5.1726138909692494E-8</v>
      </c>
      <c r="AL221" s="66">
        <v>2.8304718538592752E-7</v>
      </c>
      <c r="AM221" s="66">
        <v>1.5269715327802844E-6</v>
      </c>
      <c r="AN221" s="66">
        <v>8.0990924637570268E-6</v>
      </c>
      <c r="AO221" s="66">
        <v>4.2082827219473423E-5</v>
      </c>
      <c r="AP221" s="66">
        <v>2.1315976523449132E-4</v>
      </c>
      <c r="AQ221" s="66">
        <v>1.0453018586294395E-3</v>
      </c>
      <c r="AR221" s="66">
        <v>4.9126467407833753E-3</v>
      </c>
      <c r="AS221" s="66">
        <v>2.1781593810398871E-2</v>
      </c>
      <c r="AT221" s="66">
        <v>8.8734221013448314E-2</v>
      </c>
      <c r="AU221" s="66">
        <v>0.31612103521585916</v>
      </c>
      <c r="AV221" s="66">
        <v>0.88305360121744148</v>
      </c>
      <c r="AW221" s="66">
        <v>1.4178702469794195</v>
      </c>
      <c r="AX221" s="66">
        <v>1.886932047971297</v>
      </c>
      <c r="AY221" s="66">
        <v>2.2857807054204482</v>
      </c>
      <c r="AZ221" s="66">
        <v>2.6061696442371454</v>
      </c>
      <c r="BA221" s="66">
        <v>2.8416349276888391</v>
      </c>
      <c r="BB221" s="66">
        <v>2.9899561589282624</v>
      </c>
      <c r="BC221" s="66">
        <v>3.0533074679785304</v>
      </c>
      <c r="BD221" s="66">
        <v>3.0377451463325511</v>
      </c>
      <c r="BE221" s="66">
        <v>2.9524488385119816</v>
      </c>
      <c r="BF221" s="66">
        <v>2.8088283317552021</v>
      </c>
      <c r="BG221" s="66">
        <v>2.6195797586827281</v>
      </c>
      <c r="BH221" s="66">
        <v>2.3977730063277907</v>
      </c>
      <c r="BI221" s="66">
        <v>2.1560403864342526</v>
      </c>
      <c r="BJ221" s="66">
        <v>1.905917622447115</v>
      </c>
      <c r="BK221" s="66">
        <v>1.6573663604666276</v>
      </c>
      <c r="BL221" s="66">
        <v>1.4184859897802291</v>
      </c>
      <c r="BM221" s="66">
        <v>1.1954039845624385</v>
      </c>
      <c r="BN221" s="66">
        <v>0.99231985606073347</v>
      </c>
      <c r="BO221" s="66">
        <v>0.81166888928781245</v>
      </c>
      <c r="BP221" s="66">
        <v>0.65436809872875557</v>
      </c>
      <c r="BQ221" s="66">
        <v>0.5201076175734678</v>
      </c>
      <c r="BR221" s="66">
        <v>0.40765497122570227</v>
      </c>
      <c r="BS221" s="66">
        <v>0.31514613686615622</v>
      </c>
      <c r="BT221" s="66">
        <v>0.24034473920833446</v>
      </c>
      <c r="BU221" s="66">
        <v>0.1808581361176029</v>
      </c>
      <c r="BV221" s="66">
        <v>0.13430572968966042</v>
      </c>
      <c r="BW221" s="66">
        <v>9.844011819643976E-2</v>
      </c>
      <c r="BX221" s="66">
        <v>7.1225480171938721E-2</v>
      </c>
      <c r="BY221" s="66">
        <v>5.08798800638815E-2</v>
      </c>
      <c r="BZ221" s="66">
        <v>3.5889192375443087E-2</v>
      </c>
      <c r="CA221" s="66">
        <v>2.5000336403233674E-2</v>
      </c>
      <c r="CB221" s="66">
        <v>1.7200804925657939E-2</v>
      </c>
      <c r="CC221" s="66">
        <v>1.1690349208867789E-2</v>
      </c>
      <c r="CD221" s="50">
        <v>7.849394422794741E-3</v>
      </c>
      <c r="CE221" s="50">
        <v>5.2074877665284252E-3</v>
      </c>
      <c r="CF221" s="50">
        <v>3.4139470755013886E-3</v>
      </c>
      <c r="CG221" s="50">
        <v>2.2119451246329523E-3</v>
      </c>
      <c r="CH221" s="50">
        <v>1.4165545901246206E-3</v>
      </c>
      <c r="CI221" s="50">
        <v>8.9677992980296357E-4</v>
      </c>
      <c r="CJ221" s="50">
        <v>5.6128589451156868E-4</v>
      </c>
      <c r="CK221" s="50">
        <v>3.4736022185252117E-4</v>
      </c>
      <c r="CL221" s="50">
        <v>2.1258163075862981E-4</v>
      </c>
      <c r="CM221" s="50">
        <v>1.2866874062378238E-4</v>
      </c>
      <c r="CN221" s="50">
        <v>7.7032498958376708E-5</v>
      </c>
      <c r="CO221" s="50">
        <v>4.5622647210279305E-5</v>
      </c>
      <c r="CP221" s="50">
        <v>2.6732799494118174E-5</v>
      </c>
      <c r="CQ221" s="50">
        <v>1.5499501289054658E-5</v>
      </c>
      <c r="CR221" s="50">
        <v>8.8930781809571469E-6</v>
      </c>
      <c r="CS221" s="50">
        <v>5.0500913764048413E-6</v>
      </c>
      <c r="CT221" s="50">
        <v>2.8386407603846087E-6</v>
      </c>
      <c r="CU221" s="50">
        <v>1.5795601507649505E-6</v>
      </c>
      <c r="CV221" s="50">
        <v>8.7020975744033937E-7</v>
      </c>
      <c r="CW221" s="50">
        <v>4.7469030554600582E-7</v>
      </c>
      <c r="CX221" s="50">
        <v>2.5638367447202791E-7</v>
      </c>
      <c r="CY221" s="50">
        <v>1.3705612125127653E-7</v>
      </c>
      <c r="CZ221" s="50">
        <v>7.2384584336049558E-8</v>
      </c>
      <c r="DA221" s="50">
        <v>3.7488008041164723E-8</v>
      </c>
      <c r="DB221" s="50">
        <v>1.8460450947057151E-8</v>
      </c>
      <c r="DC221" s="50">
        <v>7.4387099064456484E-9</v>
      </c>
    </row>
    <row r="222" spans="6:107" x14ac:dyDescent="0.25">
      <c r="F222" s="66" t="e">
        <v>#N/A</v>
      </c>
      <c r="G222" s="67">
        <v>0.59178082191780823</v>
      </c>
      <c r="H222" s="66">
        <v>-4.8498691540852889E-30</v>
      </c>
      <c r="I222" s="66">
        <v>2.0700763662605414E-32</v>
      </c>
      <c r="J222" s="66">
        <v>4.8912706814104998E-30</v>
      </c>
      <c r="K222" s="66">
        <v>3.1422831019758702E-29</v>
      </c>
      <c r="L222" s="66">
        <v>1.9698162074196791E-28</v>
      </c>
      <c r="M222" s="66">
        <v>1.2332034930639493E-27</v>
      </c>
      <c r="N222" s="66">
        <v>7.7145053419203844E-27</v>
      </c>
      <c r="O222" s="66">
        <v>4.8220671192005485E-26</v>
      </c>
      <c r="P222" s="66">
        <v>3.0115483136213704E-25</v>
      </c>
      <c r="Q222" s="66">
        <v>1.8791237566375899E-24</v>
      </c>
      <c r="R222" s="66">
        <v>1.1714002775969558E-23</v>
      </c>
      <c r="S222" s="66">
        <v>7.2947882230230048E-23</v>
      </c>
      <c r="T222" s="66">
        <v>4.5378256179951459E-22</v>
      </c>
      <c r="U222" s="66">
        <v>2.8195376542296084E-21</v>
      </c>
      <c r="V222" s="66">
        <v>1.7497124315031473E-20</v>
      </c>
      <c r="W222" s="66">
        <v>1.0843607230951025E-19</v>
      </c>
      <c r="X222" s="66">
        <v>6.7104887574158073E-19</v>
      </c>
      <c r="Y222" s="66">
        <v>4.1462674030877488E-18</v>
      </c>
      <c r="Z222" s="66">
        <v>2.5575632817365027E-17</v>
      </c>
      <c r="AA222" s="66">
        <v>1.5746972475567158E-16</v>
      </c>
      <c r="AB222" s="66">
        <v>9.6760070444493031E-16</v>
      </c>
      <c r="AC222" s="66">
        <v>5.9325307047563951E-15</v>
      </c>
      <c r="AD222" s="66">
        <v>3.6285418453971301E-14</v>
      </c>
      <c r="AE222" s="66">
        <v>2.2134047794912283E-13</v>
      </c>
      <c r="AF222" s="66">
        <v>1.3461564707750571E-12</v>
      </c>
      <c r="AG222" s="66">
        <v>8.1598535699659172E-12</v>
      </c>
      <c r="AH222" s="66">
        <v>4.9276318186158222E-11</v>
      </c>
      <c r="AI222" s="66">
        <v>2.9630778828573437E-10</v>
      </c>
      <c r="AJ222" s="66">
        <v>1.7730821832944358E-9</v>
      </c>
      <c r="AK222" s="66">
        <v>1.0550303434048598E-8</v>
      </c>
      <c r="AL222" s="66">
        <v>6.2364379728763153E-8</v>
      </c>
      <c r="AM222" s="66">
        <v>3.6577497760911704E-7</v>
      </c>
      <c r="AN222" s="66">
        <v>2.1252260431450888E-6</v>
      </c>
      <c r="AO222" s="66">
        <v>1.2206247329926862E-5</v>
      </c>
      <c r="AP222" s="66">
        <v>6.9097170380544071E-5</v>
      </c>
      <c r="AQ222" s="66">
        <v>3.8387262923565121E-4</v>
      </c>
      <c r="AR222" s="66">
        <v>2.0794588759247608E-3</v>
      </c>
      <c r="AS222" s="66">
        <v>1.0868558286731037E-2</v>
      </c>
      <c r="AT222" s="66">
        <v>5.3781081217369971E-2</v>
      </c>
      <c r="AU222" s="66">
        <v>0.24217800906010029</v>
      </c>
      <c r="AV222" s="66">
        <v>0.89027446497847107</v>
      </c>
      <c r="AW222" s="66">
        <v>1.4324925716318073</v>
      </c>
      <c r="AX222" s="66">
        <v>1.9025792171567046</v>
      </c>
      <c r="AY222" s="66">
        <v>2.3032682252909349</v>
      </c>
      <c r="AZ222" s="66">
        <v>2.6250966981450783</v>
      </c>
      <c r="BA222" s="66">
        <v>2.8610636112951786</v>
      </c>
      <c r="BB222" s="66">
        <v>3.0089160812586391</v>
      </c>
      <c r="BC222" s="66">
        <v>3.0709409996684314</v>
      </c>
      <c r="BD222" s="66">
        <v>3.0533615907636107</v>
      </c>
      <c r="BE222" s="66">
        <v>2.9655540297832927</v>
      </c>
      <c r="BF222" s="66">
        <v>2.8191358142099165</v>
      </c>
      <c r="BG222" s="66">
        <v>2.6270039962798504</v>
      </c>
      <c r="BH222" s="66">
        <v>2.402407199451265</v>
      </c>
      <c r="BI222" s="66">
        <v>2.1581230642933962</v>
      </c>
      <c r="BJ222" s="66">
        <v>1.9057928039781735</v>
      </c>
      <c r="BK222" s="66">
        <v>1.6554419838808885</v>
      </c>
      <c r="BL222" s="66">
        <v>1.4151946874376768</v>
      </c>
      <c r="BM222" s="66">
        <v>1.1911693046116545</v>
      </c>
      <c r="BN222" s="66">
        <v>0.9875298912346393</v>
      </c>
      <c r="BO222" s="66">
        <v>0.80665813867357561</v>
      </c>
      <c r="BP222" s="66">
        <v>0.6494073972193557</v>
      </c>
      <c r="BQ222" s="66">
        <v>0.51540120929568889</v>
      </c>
      <c r="BR222" s="66">
        <v>0.40334331665972312</v>
      </c>
      <c r="BS222" s="66">
        <v>0.31131282348069017</v>
      </c>
      <c r="BT222" s="66">
        <v>0.2370258739435355</v>
      </c>
      <c r="BU222" s="66">
        <v>0.17805277691081425</v>
      </c>
      <c r="BV222" s="66">
        <v>0.13198619761882088</v>
      </c>
      <c r="BW222" s="66">
        <v>9.6561360696007903E-2</v>
      </c>
      <c r="BX222" s="66">
        <v>6.9732979193248529E-2</v>
      </c>
      <c r="BY222" s="66">
        <v>4.9715881746995524E-2</v>
      </c>
      <c r="BZ222" s="66">
        <v>3.4997256727575539E-2</v>
      </c>
      <c r="CA222" s="66">
        <v>2.4328359999192029E-2</v>
      </c>
      <c r="CB222" s="66">
        <v>1.6702760352655718E-2</v>
      </c>
      <c r="CC222" s="66">
        <v>1.1327022058145751E-2</v>
      </c>
      <c r="CD222" s="50">
        <v>7.5883954408415225E-3</v>
      </c>
      <c r="CE222" s="50">
        <v>5.0227880848740048E-3</v>
      </c>
      <c r="CF222" s="50">
        <v>3.2851405066278141E-3</v>
      </c>
      <c r="CG222" s="50">
        <v>2.1233930532900264E-3</v>
      </c>
      <c r="CH222" s="50">
        <v>1.3565228177100119E-3</v>
      </c>
      <c r="CI222" s="50">
        <v>8.5663703428980249E-4</v>
      </c>
      <c r="CJ222" s="50">
        <v>5.3480109562172539E-4</v>
      </c>
      <c r="CK222" s="50">
        <v>3.3011559774713859E-4</v>
      </c>
      <c r="CL222" s="50">
        <v>2.0149798307208074E-4</v>
      </c>
      <c r="CM222" s="50">
        <v>1.2163507782962292E-4</v>
      </c>
      <c r="CN222" s="50">
        <v>7.2624475666427756E-5</v>
      </c>
      <c r="CO222" s="50">
        <v>4.2893922903318591E-5</v>
      </c>
      <c r="CP222" s="50">
        <v>2.5063956235118242E-5</v>
      </c>
      <c r="CQ222" s="50">
        <v>1.4490956198960203E-5</v>
      </c>
      <c r="CR222" s="50">
        <v>8.2906848734957978E-6</v>
      </c>
      <c r="CS222" s="50">
        <v>4.6944201233993758E-6</v>
      </c>
      <c r="CT222" s="50">
        <v>2.6310167642423485E-6</v>
      </c>
      <c r="CU222" s="50">
        <v>1.4597096677752497E-6</v>
      </c>
      <c r="CV222" s="50">
        <v>8.0178661950241383E-7</v>
      </c>
      <c r="CW222" s="50">
        <v>4.36051981643063E-7</v>
      </c>
      <c r="CX222" s="50">
        <v>2.3480217666178572E-7</v>
      </c>
      <c r="CY222" s="50">
        <v>1.251384608274952E-7</v>
      </c>
      <c r="CZ222" s="50">
        <v>6.5891945545975684E-8</v>
      </c>
      <c r="DA222" s="50">
        <v>3.4027433557303395E-8</v>
      </c>
      <c r="DB222" s="50">
        <v>1.6714305590179842E-8</v>
      </c>
      <c r="DC222" s="50">
        <v>6.723928404718602E-9</v>
      </c>
    </row>
    <row r="223" spans="6:107" x14ac:dyDescent="0.25">
      <c r="F223" s="66" t="e">
        <v>#N/A</v>
      </c>
      <c r="G223" s="67">
        <v>0.59452054794520548</v>
      </c>
      <c r="H223" s="66">
        <v>-1.6899237738718553E-31</v>
      </c>
      <c r="I223" s="66">
        <v>6.9693131181691358E-34</v>
      </c>
      <c r="J223" s="66">
        <v>1.7038624001081937E-31</v>
      </c>
      <c r="K223" s="66">
        <v>1.1218556674909518E-30</v>
      </c>
      <c r="L223" s="66">
        <v>7.2205835776839874E-30</v>
      </c>
      <c r="M223" s="66">
        <v>4.6448517580778399E-29</v>
      </c>
      <c r="N223" s="66">
        <v>2.9878976474124308E-28</v>
      </c>
      <c r="O223" s="66">
        <v>1.9220267906160337E-27</v>
      </c>
      <c r="P223" s="66">
        <v>1.2363833676441359E-26</v>
      </c>
      <c r="Q223" s="66">
        <v>7.9532909685055047E-26</v>
      </c>
      <c r="R223" s="66">
        <v>5.1161184212591985E-25</v>
      </c>
      <c r="S223" s="66">
        <v>3.2910486745668925E-24</v>
      </c>
      <c r="T223" s="66">
        <v>2.1170349250247999E-23</v>
      </c>
      <c r="U223" s="66">
        <v>1.3618263711534528E-22</v>
      </c>
      <c r="V223" s="66">
        <v>8.76022895629477E-22</v>
      </c>
      <c r="W223" s="66">
        <v>5.6351979218692484E-21</v>
      </c>
      <c r="X223" s="66">
        <v>3.6249572673349745E-20</v>
      </c>
      <c r="Y223" s="66">
        <v>2.3318285128920312E-19</v>
      </c>
      <c r="Z223" s="66">
        <v>1.499996775833401E-18</v>
      </c>
      <c r="AA223" s="66">
        <v>9.6490385766836222E-18</v>
      </c>
      <c r="AB223" s="66">
        <v>6.2069430384341952E-17</v>
      </c>
      <c r="AC223" s="66">
        <v>3.9927441035901368E-16</v>
      </c>
      <c r="AD223" s="66">
        <v>2.5684149794896521E-15</v>
      </c>
      <c r="AE223" s="66">
        <v>1.6521858991502373E-14</v>
      </c>
      <c r="AF223" s="66">
        <v>1.0628026495520843E-13</v>
      </c>
      <c r="AG223" s="66">
        <v>6.8366972050535339E-13</v>
      </c>
      <c r="AH223" s="66">
        <v>4.3978464575042018E-12</v>
      </c>
      <c r="AI223" s="66">
        <v>2.8290054223091253E-11</v>
      </c>
      <c r="AJ223" s="66">
        <v>1.8198160751606571E-10</v>
      </c>
      <c r="AK223" s="66">
        <v>1.1706342169927544E-9</v>
      </c>
      <c r="AL223" s="66">
        <v>7.5303459986925382E-9</v>
      </c>
      <c r="AM223" s="66">
        <v>4.8440503478275348E-8</v>
      </c>
      <c r="AN223" s="66">
        <v>3.1160352759836466E-7</v>
      </c>
      <c r="AO223" s="66">
        <v>2.004453947413817E-6</v>
      </c>
      <c r="AP223" s="66">
        <v>1.2894063357593117E-5</v>
      </c>
      <c r="AQ223" s="66">
        <v>8.2943721447997421E-5</v>
      </c>
      <c r="AR223" s="66">
        <v>5.3355259213858108E-4</v>
      </c>
      <c r="AS223" s="66">
        <v>3.4321870734517743E-3</v>
      </c>
      <c r="AT223" s="66">
        <v>2.2078251105393701E-2</v>
      </c>
      <c r="AU223" s="66">
        <v>0.14202290301810006</v>
      </c>
      <c r="AV223" s="66">
        <v>0.91359161037718972</v>
      </c>
      <c r="AW223" s="66">
        <v>1.4485083723987771</v>
      </c>
      <c r="AX223" s="66">
        <v>1.918050915688978</v>
      </c>
      <c r="AY223" s="66">
        <v>2.3208458431714445</v>
      </c>
      <c r="AZ223" s="66">
        <v>2.6442310704720575</v>
      </c>
      <c r="BA223" s="66">
        <v>2.8807066021722778</v>
      </c>
      <c r="BB223" s="66">
        <v>3.0280654950041144</v>
      </c>
      <c r="BC223" s="66">
        <v>3.0887272988892165</v>
      </c>
      <c r="BD223" s="66">
        <v>3.0690875603547774</v>
      </c>
      <c r="BE223" s="66">
        <v>2.978723032884206</v>
      </c>
      <c r="BF223" s="66">
        <v>2.8294628723395654</v>
      </c>
      <c r="BG223" s="66">
        <v>2.6344084327156012</v>
      </c>
      <c r="BH223" s="66">
        <v>2.4069895416178544</v>
      </c>
      <c r="BI223" s="66">
        <v>2.160130584721871</v>
      </c>
      <c r="BJ223" s="66">
        <v>1.9055786499387457</v>
      </c>
      <c r="BK223" s="66">
        <v>1.6534227121634091</v>
      </c>
      <c r="BL223" s="66">
        <v>1.411810358100426</v>
      </c>
      <c r="BM223" s="66">
        <v>1.1868492715446544</v>
      </c>
      <c r="BN223" s="66">
        <v>0.98266624858538276</v>
      </c>
      <c r="BO223" s="66">
        <v>0.8015876175937775</v>
      </c>
      <c r="BP223" s="66">
        <v>0.64440149671452718</v>
      </c>
      <c r="BQ223" s="66">
        <v>0.51066357795101769</v>
      </c>
      <c r="BR223" s="66">
        <v>0.39901291653819021</v>
      </c>
      <c r="BS223" s="66">
        <v>0.30747119596169253</v>
      </c>
      <c r="BT223" s="66">
        <v>0.23370684847387296</v>
      </c>
      <c r="BU223" s="66">
        <v>0.17525315669227468</v>
      </c>
      <c r="BV223" s="66">
        <v>0.12967625399604024</v>
      </c>
      <c r="BW223" s="66">
        <v>9.469430783377647E-2</v>
      </c>
      <c r="BX223" s="66">
        <v>6.8252931779785544E-2</v>
      </c>
      <c r="BY223" s="66">
        <v>4.8564085556686454E-2</v>
      </c>
      <c r="BZ223" s="66">
        <v>3.4116605272270062E-2</v>
      </c>
      <c r="CA223" s="66">
        <v>2.3666364243458079E-2</v>
      </c>
      <c r="CB223" s="66">
        <v>1.6213226955831866E-2</v>
      </c>
      <c r="CC223" s="66">
        <v>1.0970729769881832E-2</v>
      </c>
      <c r="CD223" s="50">
        <v>7.3330530786767855E-3</v>
      </c>
      <c r="CE223" s="50">
        <v>4.8425251456458733E-3</v>
      </c>
      <c r="CF223" s="50">
        <v>3.15973540650556E-3</v>
      </c>
      <c r="CG223" s="50">
        <v>2.0373940401198277E-3</v>
      </c>
      <c r="CH223" s="50">
        <v>1.2983695301618673E-3</v>
      </c>
      <c r="CI223" s="50">
        <v>8.1785048033214619E-4</v>
      </c>
      <c r="CJ223" s="50">
        <v>5.0927820204153232E-4</v>
      </c>
      <c r="CK223" s="50">
        <v>3.1354151941964941E-4</v>
      </c>
      <c r="CL223" s="50">
        <v>1.9087410940215701E-4</v>
      </c>
      <c r="CM223" s="50">
        <v>1.1491167990903559E-4</v>
      </c>
      <c r="CN223" s="50">
        <v>6.8422618580811075E-5</v>
      </c>
      <c r="CO223" s="50">
        <v>4.0300157309160839E-5</v>
      </c>
      <c r="CP223" s="50">
        <v>2.3482182521089815E-5</v>
      </c>
      <c r="CQ223" s="50">
        <v>1.3537794736334064E-5</v>
      </c>
      <c r="CR223" s="50">
        <v>7.7230372741503974E-6</v>
      </c>
      <c r="CS223" s="50">
        <v>4.3602553493498883E-6</v>
      </c>
      <c r="CT223" s="50">
        <v>2.4365304770731157E-6</v>
      </c>
      <c r="CU223" s="50">
        <v>1.3477819361726013E-6</v>
      </c>
      <c r="CV223" s="50">
        <v>7.3808138663308513E-7</v>
      </c>
      <c r="CW223" s="50">
        <v>4.0018840086767594E-7</v>
      </c>
      <c r="CX223" s="50">
        <v>2.148324504778936E-7</v>
      </c>
      <c r="CY223" s="50">
        <v>1.141449620729646E-7</v>
      </c>
      <c r="CZ223" s="50">
        <v>5.9921054757891301E-8</v>
      </c>
      <c r="DA223" s="50">
        <v>3.0854172866340873E-8</v>
      </c>
      <c r="DB223" s="50">
        <v>1.511713564475412E-8</v>
      </c>
      <c r="DC223" s="50">
        <v>6.0711794593667405E-9</v>
      </c>
    </row>
    <row r="224" spans="6:107" x14ac:dyDescent="0.25">
      <c r="F224" s="66" t="e">
        <v>#N/A</v>
      </c>
      <c r="G224" s="67">
        <v>0.59726027397260273</v>
      </c>
      <c r="H224" s="66">
        <v>0</v>
      </c>
      <c r="I224" s="66">
        <v>0</v>
      </c>
      <c r="J224" s="66">
        <v>0</v>
      </c>
      <c r="K224" s="66">
        <v>0</v>
      </c>
      <c r="L224" s="66">
        <v>0</v>
      </c>
      <c r="M224" s="66">
        <v>0</v>
      </c>
      <c r="N224" s="66">
        <v>0</v>
      </c>
      <c r="O224" s="66">
        <v>0</v>
      </c>
      <c r="P224" s="66">
        <v>0</v>
      </c>
      <c r="Q224" s="66">
        <v>0</v>
      </c>
      <c r="R224" s="66">
        <v>0</v>
      </c>
      <c r="S224" s="66">
        <v>0</v>
      </c>
      <c r="T224" s="66">
        <v>0</v>
      </c>
      <c r="U224" s="66">
        <v>0</v>
      </c>
      <c r="V224" s="66">
        <v>0</v>
      </c>
      <c r="W224" s="66">
        <v>0</v>
      </c>
      <c r="X224" s="66">
        <v>0</v>
      </c>
      <c r="Y224" s="66">
        <v>0</v>
      </c>
      <c r="Z224" s="66">
        <v>0</v>
      </c>
      <c r="AA224" s="66">
        <v>0</v>
      </c>
      <c r="AB224" s="66">
        <v>0</v>
      </c>
      <c r="AC224" s="66">
        <v>0</v>
      </c>
      <c r="AD224" s="66">
        <v>0</v>
      </c>
      <c r="AE224" s="66">
        <v>0</v>
      </c>
      <c r="AF224" s="66">
        <v>0</v>
      </c>
      <c r="AG224" s="66">
        <v>0</v>
      </c>
      <c r="AH224" s="66">
        <v>0</v>
      </c>
      <c r="AI224" s="66">
        <v>0</v>
      </c>
      <c r="AJ224" s="66">
        <v>0</v>
      </c>
      <c r="AK224" s="66">
        <v>0</v>
      </c>
      <c r="AL224" s="66">
        <v>0</v>
      </c>
      <c r="AM224" s="66">
        <v>0</v>
      </c>
      <c r="AN224" s="66">
        <v>0</v>
      </c>
      <c r="AO224" s="66">
        <v>0</v>
      </c>
      <c r="AP224" s="66">
        <v>0</v>
      </c>
      <c r="AQ224" s="66">
        <v>0</v>
      </c>
      <c r="AR224" s="66">
        <v>0</v>
      </c>
      <c r="AS224" s="66">
        <v>0</v>
      </c>
      <c r="AT224" s="66">
        <v>0</v>
      </c>
      <c r="AU224" s="66">
        <v>0</v>
      </c>
      <c r="AV224" s="66">
        <v>0.96544379800217972</v>
      </c>
      <c r="AW224" s="66">
        <v>1.4630519298950968</v>
      </c>
      <c r="AX224" s="66">
        <v>1.9329468979067808</v>
      </c>
      <c r="AY224" s="66">
        <v>2.3385459593789988</v>
      </c>
      <c r="AZ224" s="66">
        <v>2.6635968419342557</v>
      </c>
      <c r="BA224" s="66">
        <v>2.900570864759151</v>
      </c>
      <c r="BB224" s="66">
        <v>3.0474070179432968</v>
      </c>
      <c r="BC224" s="66">
        <v>3.1066678013311715</v>
      </c>
      <c r="BD224" s="66">
        <v>3.0849236013262877</v>
      </c>
      <c r="BE224" s="66">
        <v>2.9919555265959548</v>
      </c>
      <c r="BF224" s="66">
        <v>2.8398084417667837</v>
      </c>
      <c r="BG224" s="66">
        <v>2.6417914610617097</v>
      </c>
      <c r="BH224" s="66">
        <v>2.4115181140083721</v>
      </c>
      <c r="BI224" s="66">
        <v>2.1620609432835756</v>
      </c>
      <c r="BJ224" s="66">
        <v>1.9052732666648469</v>
      </c>
      <c r="BK224" s="66">
        <v>1.6513069120094763</v>
      </c>
      <c r="BL224" s="66">
        <v>1.4083317236150885</v>
      </c>
      <c r="BM224" s="66">
        <v>1.1824430026330828</v>
      </c>
      <c r="BN224" s="66">
        <v>0.97772843341993843</v>
      </c>
      <c r="BO224" s="66">
        <v>0.79645717548254857</v>
      </c>
      <c r="BP224" s="66">
        <v>0.63935052338178999</v>
      </c>
      <c r="BQ224" s="66">
        <v>0.50589504835796095</v>
      </c>
      <c r="BR224" s="66">
        <v>0.39466421652966527</v>
      </c>
      <c r="BS224" s="66">
        <v>0.30362175150178783</v>
      </c>
      <c r="BT224" s="66">
        <v>0.23038815575313282</v>
      </c>
      <c r="BU224" s="66">
        <v>0.17245972414015168</v>
      </c>
      <c r="BV224" s="66">
        <v>0.12737627867842613</v>
      </c>
      <c r="BW224" s="66">
        <v>9.2839259662094845E-2</v>
      </c>
      <c r="BX224" s="66">
        <v>6.6785557860984918E-2</v>
      </c>
      <c r="BY224" s="66">
        <v>4.7424638426335541E-2</v>
      </c>
      <c r="BZ224" s="66">
        <v>3.3247323464870186E-2</v>
      </c>
      <c r="CA224" s="66">
        <v>2.3014386452204195E-2</v>
      </c>
      <c r="CB224" s="66">
        <v>1.573220713828713E-2</v>
      </c>
      <c r="CC224" s="66">
        <v>1.0621451671324885E-2</v>
      </c>
      <c r="CD224" s="50">
        <v>7.0833333467295624E-3</v>
      </c>
      <c r="CE224" s="50">
        <v>4.6666590992452718E-3</v>
      </c>
      <c r="CF224" s="50">
        <v>3.0376913230913791E-3</v>
      </c>
      <c r="CG224" s="50">
        <v>1.9539103890192492E-3</v>
      </c>
      <c r="CH224" s="50">
        <v>1.242061636150218E-3</v>
      </c>
      <c r="CI224" s="50">
        <v>7.8039252140712026E-4</v>
      </c>
      <c r="CJ224" s="50">
        <v>4.8469480508591409E-4</v>
      </c>
      <c r="CK224" s="50">
        <v>2.9762045902214653E-4</v>
      </c>
      <c r="CL224" s="50">
        <v>1.806966801334573E-4</v>
      </c>
      <c r="CM224" s="50">
        <v>1.0848866336089442E-4</v>
      </c>
      <c r="CN224" s="50">
        <v>6.4419767185082709E-5</v>
      </c>
      <c r="CO224" s="50">
        <v>3.7836272866060525E-5</v>
      </c>
      <c r="CP224" s="50">
        <v>2.1983949453144384E-5</v>
      </c>
      <c r="CQ224" s="50">
        <v>1.2637610384082983E-5</v>
      </c>
      <c r="CR224" s="50">
        <v>7.1885235516239688E-6</v>
      </c>
      <c r="CS224" s="50">
        <v>4.0465358800208606E-6</v>
      </c>
      <c r="CT224" s="50">
        <v>2.2544946744639137E-6</v>
      </c>
      <c r="CU224" s="50">
        <v>1.2433389060281458E-6</v>
      </c>
      <c r="CV224" s="50">
        <v>6.7881908542402909E-7</v>
      </c>
      <c r="CW224" s="50">
        <v>3.6692951447336479E-7</v>
      </c>
      <c r="CX224" s="50">
        <v>1.9637087990000257E-7</v>
      </c>
      <c r="CY224" s="50">
        <v>1.0401345575881498E-7</v>
      </c>
      <c r="CZ224" s="50">
        <v>5.4435291902576174E-8</v>
      </c>
      <c r="DA224" s="50">
        <v>2.7947274503830854E-8</v>
      </c>
      <c r="DB224" s="50">
        <v>1.3657732623570743E-8</v>
      </c>
      <c r="DC224" s="50">
        <v>5.4757072818191085E-9</v>
      </c>
    </row>
    <row r="225" spans="6:107" x14ac:dyDescent="0.25">
      <c r="F225" s="66" t="e">
        <v>#N/A</v>
      </c>
      <c r="G225" s="67">
        <v>0.6</v>
      </c>
      <c r="H225" s="66">
        <v>-3.7713626844269718E-26</v>
      </c>
      <c r="I225" s="66">
        <v>1.8360042784427303E-28</v>
      </c>
      <c r="J225" s="66">
        <v>3.8080827699958262E-26</v>
      </c>
      <c r="K225" s="66">
        <v>2.232493311019578E-25</v>
      </c>
      <c r="L225" s="66">
        <v>1.2682028948564732E-24</v>
      </c>
      <c r="M225" s="66">
        <v>7.1749363375847873E-24</v>
      </c>
      <c r="N225" s="66">
        <v>4.0454386523264028E-23</v>
      </c>
      <c r="O225" s="66">
        <v>2.2728087629069243E-22</v>
      </c>
      <c r="P225" s="66">
        <v>1.2721079514814242E-21</v>
      </c>
      <c r="Q225" s="66">
        <v>7.0917789868462604E-21</v>
      </c>
      <c r="R225" s="66">
        <v>3.9369023431965485E-20</v>
      </c>
      <c r="S225" s="66">
        <v>2.1757605963468206E-19</v>
      </c>
      <c r="T225" s="66">
        <v>1.1967486303894932E-18</v>
      </c>
      <c r="U225" s="66">
        <v>6.549327373368667E-18</v>
      </c>
      <c r="V225" s="66">
        <v>3.5648855250514626E-17</v>
      </c>
      <c r="W225" s="66">
        <v>1.9292459593484178E-16</v>
      </c>
      <c r="X225" s="66">
        <v>1.0376319735609105E-15</v>
      </c>
      <c r="Y225" s="66">
        <v>5.5438757026040043E-15</v>
      </c>
      <c r="Z225" s="66">
        <v>2.940868774286153E-14</v>
      </c>
      <c r="AA225" s="66">
        <v>1.5480349035004525E-13</v>
      </c>
      <c r="AB225" s="66">
        <v>8.0806918726185412E-13</v>
      </c>
      <c r="AC225" s="66">
        <v>4.1798646280874797E-12</v>
      </c>
      <c r="AD225" s="66">
        <v>2.1407290805967446E-11</v>
      </c>
      <c r="AE225" s="66">
        <v>1.084514912594096E-10</v>
      </c>
      <c r="AF225" s="66">
        <v>5.428882798547762E-10</v>
      </c>
      <c r="AG225" s="66">
        <v>2.6818756950720282E-9</v>
      </c>
      <c r="AH225" s="66">
        <v>1.3055123601661594E-8</v>
      </c>
      <c r="AI225" s="66">
        <v>6.2515236171864041E-8</v>
      </c>
      <c r="AJ225" s="66">
        <v>2.9387402515429363E-7</v>
      </c>
      <c r="AK225" s="66">
        <v>1.3528113745045006E-6</v>
      </c>
      <c r="AL225" s="66">
        <v>6.0801815876997797E-6</v>
      </c>
      <c r="AM225" s="66">
        <v>2.65830595440843E-5</v>
      </c>
      <c r="AN225" s="66">
        <v>1.1254207153347922E-4</v>
      </c>
      <c r="AO225" s="66">
        <v>4.58697674223381E-4</v>
      </c>
      <c r="AP225" s="66">
        <v>1.7864205475120931E-3</v>
      </c>
      <c r="AQ225" s="66">
        <v>6.5824274992609521E-3</v>
      </c>
      <c r="AR225" s="66">
        <v>2.2641905308939125E-2</v>
      </c>
      <c r="AS225" s="66">
        <v>7.1362943237555293E-2</v>
      </c>
      <c r="AT225" s="66">
        <v>0.20069150680081177</v>
      </c>
      <c r="AU225" s="66">
        <v>0.48468699151411088</v>
      </c>
      <c r="AV225" s="66">
        <v>0.95444415520425308</v>
      </c>
      <c r="AW225" s="66">
        <v>1.4693803843361253</v>
      </c>
      <c r="AX225" s="66">
        <v>1.9473104750328896</v>
      </c>
      <c r="AY225" s="66">
        <v>2.3564971902313223</v>
      </c>
      <c r="AZ225" s="66">
        <v>2.6832200129042487</v>
      </c>
      <c r="BA225" s="66">
        <v>2.9206605775305401</v>
      </c>
      <c r="BB225" s="66">
        <v>3.0669425775399106</v>
      </c>
      <c r="BC225" s="66">
        <v>3.124763878881712</v>
      </c>
      <c r="BD225" s="66">
        <v>3.1008702550161118</v>
      </c>
      <c r="BE225" s="66">
        <v>3.0052511624106986</v>
      </c>
      <c r="BF225" s="66">
        <v>2.8501714141044303</v>
      </c>
      <c r="BG225" s="66">
        <v>2.649151423788719</v>
      </c>
      <c r="BH225" s="66">
        <v>2.4159909481558683</v>
      </c>
      <c r="BI225" s="66">
        <v>2.163912092437438</v>
      </c>
      <c r="BJ225" s="66">
        <v>1.9048747276401634</v>
      </c>
      <c r="BK225" s="66">
        <v>1.6490929292697156</v>
      </c>
      <c r="BL225" s="66">
        <v>1.4047574969344436</v>
      </c>
      <c r="BM225" s="66">
        <v>1.1779496167071848</v>
      </c>
      <c r="BN225" s="66">
        <v>0.97271596061729693</v>
      </c>
      <c r="BO225" s="66">
        <v>0.79126667650576288</v>
      </c>
      <c r="BP225" s="66">
        <v>0.63425462047692083</v>
      </c>
      <c r="BQ225" s="66">
        <v>0.50109596237561083</v>
      </c>
      <c r="BR225" s="66">
        <v>0.39029767749872385</v>
      </c>
      <c r="BS225" s="66">
        <v>0.29976499952772567</v>
      </c>
      <c r="BT225" s="66">
        <v>0.22707029753047589</v>
      </c>
      <c r="BU225" s="66">
        <v>0.16967293333766142</v>
      </c>
      <c r="BV225" s="66">
        <v>0.12508665395780721</v>
      </c>
      <c r="BW225" s="66">
        <v>9.0996516329961655E-2</v>
      </c>
      <c r="BX225" s="66">
        <v>6.5331075828782018E-2</v>
      </c>
      <c r="BY225" s="66">
        <v>4.6297684785725088E-2</v>
      </c>
      <c r="BZ225" s="66">
        <v>3.2389493853721918E-2</v>
      </c>
      <c r="CA225" s="66">
        <v>2.2372461054904948E-2</v>
      </c>
      <c r="CB225" s="66">
        <v>1.5259700716726941E-2</v>
      </c>
      <c r="CC225" s="66">
        <v>1.0279164955290776E-2</v>
      </c>
      <c r="CD225" s="50">
        <v>6.8392006227818757E-3</v>
      </c>
      <c r="CE225" s="50">
        <v>4.4951489433730221E-3</v>
      </c>
      <c r="CF225" s="50">
        <v>2.9189670665212739E-3</v>
      </c>
      <c r="CG225" s="50">
        <v>1.8729039961268338E-3</v>
      </c>
      <c r="CH225" s="50">
        <v>1.1875658792713751E-3</v>
      </c>
      <c r="CI225" s="50">
        <v>7.4423540963561427E-4</v>
      </c>
      <c r="CJ225" s="50">
        <v>4.6102859355671858E-4</v>
      </c>
      <c r="CK225" s="50">
        <v>2.8233503596798959E-4</v>
      </c>
      <c r="CL225" s="50">
        <v>1.7095252852371325E-4</v>
      </c>
      <c r="CM225" s="50">
        <v>1.0235630157914404E-4</v>
      </c>
      <c r="CN225" s="50">
        <v>6.0608899988814715E-5</v>
      </c>
      <c r="CO225" s="50">
        <v>3.5497308160426243E-5</v>
      </c>
      <c r="CP225" s="50">
        <v>2.0565820852333022E-5</v>
      </c>
      <c r="CQ225" s="50">
        <v>1.1788067932081113E-5</v>
      </c>
      <c r="CR225" s="50">
        <v>6.6855849930810662E-6</v>
      </c>
      <c r="CS225" s="50">
        <v>3.7522390157948566E-6</v>
      </c>
      <c r="CT225" s="50">
        <v>2.0842493053720867E-6</v>
      </c>
      <c r="CU225" s="50">
        <v>1.1459612811059606E-6</v>
      </c>
      <c r="CV225" s="50">
        <v>6.2373741095128568E-7</v>
      </c>
      <c r="CW225" s="50">
        <v>3.3611366036526496E-7</v>
      </c>
      <c r="CX225" s="50">
        <v>1.7931929349852007E-7</v>
      </c>
      <c r="CY225" s="50">
        <v>9.4685237221636179E-8</v>
      </c>
      <c r="CZ225" s="50">
        <v>4.9400190416869158E-8</v>
      </c>
      <c r="DA225" s="50">
        <v>2.528707871768535E-8</v>
      </c>
      <c r="DB225" s="50">
        <v>1.232560551762285E-8</v>
      </c>
      <c r="DC225" s="50">
        <v>4.9330670734723336E-9</v>
      </c>
    </row>
    <row r="226" spans="6:107" x14ac:dyDescent="0.25">
      <c r="F226" s="66" t="e">
        <v>#N/A</v>
      </c>
      <c r="G226" s="67">
        <v>0.60273972602739723</v>
      </c>
      <c r="H226" s="66">
        <v>-5.9295024735312548E-27</v>
      </c>
      <c r="I226" s="66">
        <v>2.7956476480536409E-29</v>
      </c>
      <c r="J226" s="66">
        <v>5.9854154264923279E-27</v>
      </c>
      <c r="K226" s="66">
        <v>3.58668486625253E-26</v>
      </c>
      <c r="L226" s="66">
        <v>2.086217800370945E-25</v>
      </c>
      <c r="M226" s="66">
        <v>1.2093081982883118E-24</v>
      </c>
      <c r="N226" s="66">
        <v>6.9902958642627493E-24</v>
      </c>
      <c r="O226" s="66">
        <v>4.028827366934157E-23</v>
      </c>
      <c r="P226" s="66">
        <v>2.3148059213366253E-22</v>
      </c>
      <c r="Q226" s="66">
        <v>1.325638385486009E-21</v>
      </c>
      <c r="R226" s="66">
        <v>7.5652767683625578E-21</v>
      </c>
      <c r="S226" s="66">
        <v>4.3015071237283807E-20</v>
      </c>
      <c r="T226" s="66">
        <v>2.4361861311568836E-19</v>
      </c>
      <c r="U226" s="66">
        <v>1.3739854609599488E-18</v>
      </c>
      <c r="V226" s="66">
        <v>7.7145764217536083E-18</v>
      </c>
      <c r="W226" s="66">
        <v>4.3108578521245791E-17</v>
      </c>
      <c r="X226" s="66">
        <v>2.3965441996000914E-16</v>
      </c>
      <c r="Y226" s="66">
        <v>1.3249776993076256E-15</v>
      </c>
      <c r="Z226" s="66">
        <v>7.281895549501157E-15</v>
      </c>
      <c r="AA226" s="66">
        <v>3.9763196525064933E-14</v>
      </c>
      <c r="AB226" s="66">
        <v>2.1561562250377514E-13</v>
      </c>
      <c r="AC226" s="66">
        <v>1.1603004341350261E-12</v>
      </c>
      <c r="AD226" s="66">
        <v>6.192176428348732E-12</v>
      </c>
      <c r="AE226" s="66">
        <v>3.2744993620819343E-11</v>
      </c>
      <c r="AF226" s="66">
        <v>1.7142207866480985E-10</v>
      </c>
      <c r="AG226" s="66">
        <v>8.8742989759874925E-10</v>
      </c>
      <c r="AH226" s="66">
        <v>4.5372268798692809E-9</v>
      </c>
      <c r="AI226" s="66">
        <v>2.2875917499819328E-8</v>
      </c>
      <c r="AJ226" s="66">
        <v>1.1353068240247061E-7</v>
      </c>
      <c r="AK226" s="66">
        <v>5.5341055962128103E-7</v>
      </c>
      <c r="AL226" s="66">
        <v>2.6425525070662372E-6</v>
      </c>
      <c r="AM226" s="66">
        <v>1.2319901777204689E-5</v>
      </c>
      <c r="AN226" s="66">
        <v>5.5845889542649709E-5</v>
      </c>
      <c r="AO226" s="66">
        <v>2.4482510416673801E-4</v>
      </c>
      <c r="AP226" s="66">
        <v>1.0307609042739176E-3</v>
      </c>
      <c r="AQ226" s="66">
        <v>4.128566059251315E-3</v>
      </c>
      <c r="AR226" s="66">
        <v>1.5527112545717632E-2</v>
      </c>
      <c r="AS226" s="66">
        <v>5.3807591801024991E-2</v>
      </c>
      <c r="AT226" s="66">
        <v>0.16702185013971083</v>
      </c>
      <c r="AU226" s="66">
        <v>0.44430393260710765</v>
      </c>
      <c r="AV226" s="66">
        <v>0.94480658757303149</v>
      </c>
      <c r="AW226" s="66">
        <v>1.4777387043254635</v>
      </c>
      <c r="AX226" s="66">
        <v>1.9626470215219141</v>
      </c>
      <c r="AY226" s="66">
        <v>2.3748691538443913</v>
      </c>
      <c r="AZ226" s="66">
        <v>2.7031089553186467</v>
      </c>
      <c r="BA226" s="66">
        <v>2.9409756490287173</v>
      </c>
      <c r="BB226" s="66">
        <v>3.0866737315035397</v>
      </c>
      <c r="BC226" s="66">
        <v>3.1430169634679692</v>
      </c>
      <c r="BD226" s="66">
        <v>3.116928075619994</v>
      </c>
      <c r="BE226" s="66">
        <v>3.0186095632842536</v>
      </c>
      <c r="BF226" s="66">
        <v>2.8605506347383365</v>
      </c>
      <c r="BG226" s="66">
        <v>2.6564866111130354</v>
      </c>
      <c r="BH226" s="66">
        <v>2.4204060247204322</v>
      </c>
      <c r="BI226" s="66">
        <v>2.1656819407238412</v>
      </c>
      <c r="BJ226" s="66">
        <v>1.90438107311071</v>
      </c>
      <c r="BK226" s="66">
        <v>1.6467790889617062</v>
      </c>
      <c r="BL226" s="66">
        <v>1.40108638244496</v>
      </c>
      <c r="BM226" s="66">
        <v>1.1733682346895704</v>
      </c>
      <c r="BN226" s="66">
        <v>0.9676283552533077</v>
      </c>
      <c r="BO226" s="66">
        <v>0.78601600017508921</v>
      </c>
      <c r="BP226" s="66">
        <v>0.62911394887084759</v>
      </c>
      <c r="BQ226" s="66">
        <v>0.49626667929772017</v>
      </c>
      <c r="BR226" s="66">
        <v>0.3859137757513092</v>
      </c>
      <c r="BS226" s="66">
        <v>0.29590146180550631</v>
      </c>
      <c r="BT226" s="66">
        <v>0.22375378434049012</v>
      </c>
      <c r="BU226" s="66">
        <v>0.16689324368165651</v>
      </c>
      <c r="BV226" s="66">
        <v>0.12280776442271166</v>
      </c>
      <c r="BW226" s="66">
        <v>8.9166377929168136E-2</v>
      </c>
      <c r="BX226" s="66">
        <v>6.3889702391474665E-2</v>
      </c>
      <c r="BY226" s="66">
        <v>4.5183366437851535E-2</v>
      </c>
      <c r="BZ226" s="66">
        <v>3.1543195987333537E-2</v>
      </c>
      <c r="CA226" s="66">
        <v>2.1740619532900664E-2</v>
      </c>
      <c r="CB226" s="66">
        <v>1.4795704888095118E-2</v>
      </c>
      <c r="CC226" s="66">
        <v>9.9438446690859935E-3</v>
      </c>
      <c r="CD226" s="50">
        <v>6.6006176565932464E-3</v>
      </c>
      <c r="CE226" s="50">
        <v>4.3279525371402189E-3</v>
      </c>
      <c r="CF226" s="50">
        <v>2.8035207275726088E-3</v>
      </c>
      <c r="CG226" s="50">
        <v>1.7943363688736383E-3</v>
      </c>
      <c r="CH226" s="50">
        <v>1.1348488552832764E-3</v>
      </c>
      <c r="CI226" s="50">
        <v>7.0935140995395272E-4</v>
      </c>
      <c r="CJ226" s="50">
        <v>4.382573644708746E-4</v>
      </c>
      <c r="CK226" s="50">
        <v>2.6766802440849447E-4</v>
      </c>
      <c r="CL226" s="50">
        <v>1.616286554357107E-4</v>
      </c>
      <c r="CM226" s="50">
        <v>9.6505027465660427E-5</v>
      </c>
      <c r="CN226" s="50">
        <v>5.6983135635536758E-5</v>
      </c>
      <c r="CO226" s="50">
        <v>3.3278418058755449E-5</v>
      </c>
      <c r="CP226" s="50">
        <v>1.9224452828940832E-5</v>
      </c>
      <c r="CQ226" s="50">
        <v>1.0986902780252267E-5</v>
      </c>
      <c r="CR226" s="50">
        <v>6.2127152354894005E-6</v>
      </c>
      <c r="CS226" s="50">
        <v>3.4763798056751608E-6</v>
      </c>
      <c r="CT226" s="50">
        <v>1.9251608656685051E-6</v>
      </c>
      <c r="CU226" s="50">
        <v>1.0552480110275185E-6</v>
      </c>
      <c r="CV226" s="50">
        <v>5.7258633429598996E-7</v>
      </c>
      <c r="CW226" s="50">
        <v>3.0758727141866246E-7</v>
      </c>
      <c r="CX226" s="50">
        <v>1.6358475493387789E-7</v>
      </c>
      <c r="CY226" s="50">
        <v>8.6104920651351783E-8</v>
      </c>
      <c r="CZ226" s="50">
        <v>4.4783339365477965E-8</v>
      </c>
      <c r="DA226" s="50">
        <v>2.2855154803914214E-8</v>
      </c>
      <c r="DB226" s="50">
        <v>1.1110944224012591E-8</v>
      </c>
      <c r="DC226" s="50">
        <v>4.4391087629742014E-9</v>
      </c>
    </row>
    <row r="227" spans="6:107" x14ac:dyDescent="0.25">
      <c r="F227" s="66" t="e">
        <v>#N/A</v>
      </c>
      <c r="G227" s="67">
        <v>0.60547945205479448</v>
      </c>
      <c r="H227" s="66">
        <v>-7.6452892644336751E-28</v>
      </c>
      <c r="I227" s="66">
        <v>3.4890623878499563E-30</v>
      </c>
      <c r="J227" s="66">
        <v>7.7150705121906736E-28</v>
      </c>
      <c r="K227" s="66">
        <v>4.7285219752480937E-27</v>
      </c>
      <c r="L227" s="66">
        <v>2.8179667269502037E-26</v>
      </c>
      <c r="M227" s="66">
        <v>1.674748274133488E-25</v>
      </c>
      <c r="N227" s="66">
        <v>9.931670438154982E-25</v>
      </c>
      <c r="O227" s="66">
        <v>5.8763912149124591E-24</v>
      </c>
      <c r="P227" s="66">
        <v>3.4686348023953201E-23</v>
      </c>
      <c r="Q227" s="66">
        <v>2.0422294896968276E-22</v>
      </c>
      <c r="R227" s="66">
        <v>1.1991723550951598E-21</v>
      </c>
      <c r="S227" s="66">
        <v>7.0212830684374636E-21</v>
      </c>
      <c r="T227" s="66">
        <v>4.0985360720593932E-20</v>
      </c>
      <c r="U227" s="66">
        <v>2.3846792700468914E-19</v>
      </c>
      <c r="V227" s="66">
        <v>1.3826825269162843E-18</v>
      </c>
      <c r="W227" s="66">
        <v>7.9872652571463444E-18</v>
      </c>
      <c r="X227" s="66">
        <v>4.5955412530567379E-17</v>
      </c>
      <c r="Y227" s="66">
        <v>2.6327161319920025E-16</v>
      </c>
      <c r="Z227" s="66">
        <v>1.5012393096455057E-15</v>
      </c>
      <c r="AA227" s="66">
        <v>8.5173642227630445E-15</v>
      </c>
      <c r="AB227" s="66">
        <v>4.805943228248678E-14</v>
      </c>
      <c r="AC227" s="66">
        <v>2.6955830994882237E-13</v>
      </c>
      <c r="AD227" s="66">
        <v>1.5020308205107974E-12</v>
      </c>
      <c r="AE227" s="66">
        <v>8.3094237874255704E-12</v>
      </c>
      <c r="AF227" s="66">
        <v>4.5603426872148196E-11</v>
      </c>
      <c r="AG227" s="66">
        <v>2.4806851475030561E-10</v>
      </c>
      <c r="AH227" s="66">
        <v>1.3360968520729802E-9</v>
      </c>
      <c r="AI227" s="66">
        <v>7.1163144978959743E-9</v>
      </c>
      <c r="AJ227" s="66">
        <v>3.7425989981698037E-8</v>
      </c>
      <c r="AK227" s="66">
        <v>1.9400041862371731E-7</v>
      </c>
      <c r="AL227" s="66">
        <v>9.8894128951508024E-7</v>
      </c>
      <c r="AM227" s="66">
        <v>4.9437901688420184E-6</v>
      </c>
      <c r="AN227" s="66">
        <v>2.4150245779287558E-5</v>
      </c>
      <c r="AO227" s="66">
        <v>1.1474650937948543E-4</v>
      </c>
      <c r="AP227" s="66">
        <v>5.2701845531843506E-4</v>
      </c>
      <c r="AQ227" s="66">
        <v>2.3199907322929529E-3</v>
      </c>
      <c r="AR227" s="66">
        <v>9.6705773376879467E-3</v>
      </c>
      <c r="AS227" s="66">
        <v>3.7484983309410094E-2</v>
      </c>
      <c r="AT227" s="66">
        <v>0.13129526258413082</v>
      </c>
      <c r="AU227" s="66">
        <v>0.3957476178363819</v>
      </c>
      <c r="AV227" s="66">
        <v>0.93795261492684079</v>
      </c>
      <c r="AW227" s="66">
        <v>1.488503289299429</v>
      </c>
      <c r="AX227" s="66">
        <v>1.978846464827489</v>
      </c>
      <c r="AY227" s="66">
        <v>2.3935752006794067</v>
      </c>
      <c r="AZ227" s="66">
        <v>2.7232387055620588</v>
      </c>
      <c r="BA227" s="66">
        <v>2.9615137816384571</v>
      </c>
      <c r="BB227" s="66">
        <v>3.1066024250065376</v>
      </c>
      <c r="BC227" s="66">
        <v>3.1614286511268133</v>
      </c>
      <c r="BD227" s="66">
        <v>3.1330976289232209</v>
      </c>
      <c r="BE227" s="66">
        <v>3.0320303184573381</v>
      </c>
      <c r="BF227" s="66">
        <v>2.8709449002750902</v>
      </c>
      <c r="BG227" s="66">
        <v>2.6637952593736154</v>
      </c>
      <c r="BH227" s="66">
        <v>2.4247612722674163</v>
      </c>
      <c r="BI227" s="66">
        <v>2.1673683519473959</v>
      </c>
      <c r="BJ227" s="66">
        <v>1.9037903097063209</v>
      </c>
      <c r="BK227" s="66">
        <v>1.644363695299339</v>
      </c>
      <c r="BL227" s="66">
        <v>1.3973170763183258</v>
      </c>
      <c r="BM227" s="66">
        <v>1.1686979801541928</v>
      </c>
      <c r="BN227" s="66">
        <v>0.96246515324783211</v>
      </c>
      <c r="BO227" s="66">
        <v>0.78070504197877366</v>
      </c>
      <c r="BP227" s="66">
        <v>0.62392868758655651</v>
      </c>
      <c r="BQ227" s="66">
        <v>0.49140757625027626</v>
      </c>
      <c r="BR227" s="66">
        <v>0.38151300327824084</v>
      </c>
      <c r="BS227" s="66">
        <v>0.29203167254001244</v>
      </c>
      <c r="BT227" s="66">
        <v>0.22043913548589433</v>
      </c>
      <c r="BU227" s="66">
        <v>0.16412111978358826</v>
      </c>
      <c r="BV227" s="66">
        <v>0.12053999681360981</v>
      </c>
      <c r="BW227" s="66">
        <v>8.7349144335282652E-2</v>
      </c>
      <c r="BX227" s="66">
        <v>6.2461652424245971E-2</v>
      </c>
      <c r="BY227" s="66">
        <v>4.4081822434113391E-2</v>
      </c>
      <c r="BZ227" s="66">
        <v>3.070850632129744E-2</v>
      </c>
      <c r="CA227" s="66">
        <v>2.1118890358684753E-2</v>
      </c>
      <c r="CB227" s="66">
        <v>1.4340214197468054E-2</v>
      </c>
      <c r="CC227" s="66">
        <v>9.615463704870101E-3</v>
      </c>
      <c r="CD227" s="50">
        <v>6.3675455758834655E-3</v>
      </c>
      <c r="CE227" s="50">
        <v>4.1650266163019423E-3</v>
      </c>
      <c r="CF227" s="50">
        <v>2.6913096969498162E-3</v>
      </c>
      <c r="CG227" s="50">
        <v>1.7181686455609731E-3</v>
      </c>
      <c r="CH227" s="50">
        <v>1.0838770296149975E-3</v>
      </c>
      <c r="CI227" s="50">
        <v>6.757128143697875E-4</v>
      </c>
      <c r="CJ227" s="50">
        <v>4.1635903374755357E-4</v>
      </c>
      <c r="CK227" s="50">
        <v>2.5360236059961626E-4</v>
      </c>
      <c r="CL227" s="50">
        <v>1.5271223393297176E-4</v>
      </c>
      <c r="CM227" s="50">
        <v>9.0925435909211533E-5</v>
      </c>
      <c r="CN227" s="50">
        <v>5.3535733895258585E-5</v>
      </c>
      <c r="CO227" s="50">
        <v>3.1174873749298638E-5</v>
      </c>
      <c r="CP227" s="50">
        <v>1.7956593286999494E-5</v>
      </c>
      <c r="CQ227" s="50">
        <v>1.0231920199113067E-5</v>
      </c>
      <c r="CR227" s="50">
        <v>5.7684594719025737E-6</v>
      </c>
      <c r="CS227" s="50">
        <v>3.2180103087958231E-6</v>
      </c>
      <c r="CT227" s="50">
        <v>1.7766217674523018E-6</v>
      </c>
      <c r="CU227" s="50">
        <v>9.708157840989315E-7</v>
      </c>
      <c r="CV227" s="50">
        <v>5.2512771320526012E-7</v>
      </c>
      <c r="CW227" s="50">
        <v>2.8120458783380575E-7</v>
      </c>
      <c r="CX227" s="50">
        <v>1.4907935745107057E-7</v>
      </c>
      <c r="CY227" s="50">
        <v>7.8220296848517793E-8</v>
      </c>
      <c r="CZ227" s="50">
        <v>4.0554288309000246E-8</v>
      </c>
      <c r="DA227" s="50">
        <v>2.0634240428549075E-8</v>
      </c>
      <c r="DB227" s="50">
        <v>1.0004584234094561E-8</v>
      </c>
      <c r="DC227" s="50">
        <v>3.9899613243682153E-9</v>
      </c>
    </row>
    <row r="228" spans="6:107" x14ac:dyDescent="0.25">
      <c r="F228" s="66" t="e">
        <v>#N/A</v>
      </c>
      <c r="G228" s="67">
        <v>0.60821917808219184</v>
      </c>
      <c r="H228" s="66">
        <v>-7.5830381166770871E-29</v>
      </c>
      <c r="I228" s="66">
        <v>3.3477996962131282E-31</v>
      </c>
      <c r="J228" s="66">
        <v>7.64999411060135E-29</v>
      </c>
      <c r="K228" s="66">
        <v>4.7986274784379399E-28</v>
      </c>
      <c r="L228" s="66">
        <v>2.9319782082330395E-27</v>
      </c>
      <c r="M228" s="66">
        <v>1.7877762962230249E-26</v>
      </c>
      <c r="N228" s="66">
        <v>1.0884754335274321E-25</v>
      </c>
      <c r="O228" s="66">
        <v>6.6168052860823884E-25</v>
      </c>
      <c r="P228" s="66">
        <v>4.0157181796378332E-24</v>
      </c>
      <c r="Q228" s="66">
        <v>2.4328784017114284E-23</v>
      </c>
      <c r="R228" s="66">
        <v>1.4712045591030323E-22</v>
      </c>
      <c r="S228" s="66">
        <v>8.8791195797894688E-22</v>
      </c>
      <c r="T228" s="66">
        <v>5.3475464343792066E-21</v>
      </c>
      <c r="U228" s="66">
        <v>3.2134009339289326E-20</v>
      </c>
      <c r="V228" s="66">
        <v>1.9263369890908076E-19</v>
      </c>
      <c r="W228" s="66">
        <v>1.1518087812947495E-18</v>
      </c>
      <c r="X228" s="66">
        <v>6.8679066489146399E-18</v>
      </c>
      <c r="Y228" s="66">
        <v>4.0829054584164183E-17</v>
      </c>
      <c r="Z228" s="66">
        <v>2.4194050623850428E-16</v>
      </c>
      <c r="AA228" s="66">
        <v>1.4286368894477765E-15</v>
      </c>
      <c r="AB228" s="66">
        <v>8.403741958244525E-15</v>
      </c>
      <c r="AC228" s="66">
        <v>4.9227245903817023E-14</v>
      </c>
      <c r="AD228" s="66">
        <v>2.8703962135246378E-13</v>
      </c>
      <c r="AE228" s="66">
        <v>1.6652348564414856E-12</v>
      </c>
      <c r="AF228" s="66">
        <v>9.606532851186004E-12</v>
      </c>
      <c r="AG228" s="66">
        <v>5.5072422899492024E-11</v>
      </c>
      <c r="AH228" s="66">
        <v>3.1350560619359795E-10</v>
      </c>
      <c r="AI228" s="66">
        <v>1.7705265033058315E-9</v>
      </c>
      <c r="AJ228" s="66">
        <v>9.9088890175058109E-9</v>
      </c>
      <c r="AK228" s="66">
        <v>5.4881323685313685E-8</v>
      </c>
      <c r="AL228" s="66">
        <v>3.00310420563788E-7</v>
      </c>
      <c r="AM228" s="66">
        <v>1.6200893617049271E-6</v>
      </c>
      <c r="AN228" s="66">
        <v>8.5929065845365984E-6</v>
      </c>
      <c r="AO228" s="66">
        <v>4.4648133233410046E-5</v>
      </c>
      <c r="AP228" s="66">
        <v>2.2615012164228668E-4</v>
      </c>
      <c r="AQ228" s="66">
        <v>1.1089816242205943E-3</v>
      </c>
      <c r="AR228" s="66">
        <v>5.2117770651942197E-3</v>
      </c>
      <c r="AS228" s="66">
        <v>2.3106914447375296E-2</v>
      </c>
      <c r="AT228" s="66">
        <v>9.4127142055629234E-2</v>
      </c>
      <c r="AU228" s="66">
        <v>0.33529367801936127</v>
      </c>
      <c r="AV228" s="66">
        <v>0.93635552536134981</v>
      </c>
      <c r="AW228" s="66">
        <v>1.5019286161449363</v>
      </c>
      <c r="AX228" s="66">
        <v>1.9956874688685504</v>
      </c>
      <c r="AY228" s="66">
        <v>2.4125203315337846</v>
      </c>
      <c r="AZ228" s="66">
        <v>2.743592814168113</v>
      </c>
      <c r="BA228" s="66">
        <v>2.9822766978718582</v>
      </c>
      <c r="BB228" s="66">
        <v>3.1267316053256744</v>
      </c>
      <c r="BC228" s="66">
        <v>3.1800006865461143</v>
      </c>
      <c r="BD228" s="66">
        <v>3.1493794689013122</v>
      </c>
      <c r="BE228" s="66">
        <v>3.0455129768502593</v>
      </c>
      <c r="BF228" s="66">
        <v>2.8813529563600295</v>
      </c>
      <c r="BG228" s="66">
        <v>2.6710755495235676</v>
      </c>
      <c r="BH228" s="66">
        <v>2.4290545660449094</v>
      </c>
      <c r="BI228" s="66">
        <v>2.1689691443522117</v>
      </c>
      <c r="BJ228" s="66">
        <v>1.9031004100688964</v>
      </c>
      <c r="BK228" s="66">
        <v>1.6418450317409268</v>
      </c>
      <c r="BL228" s="66">
        <v>1.3934482668880943</v>
      </c>
      <c r="BM228" s="66">
        <v>1.1639379799114429</v>
      </c>
      <c r="BN228" s="66">
        <v>0.95722590203479296</v>
      </c>
      <c r="BO228" s="66">
        <v>0.77533371402940232</v>
      </c>
      <c r="BP228" s="66">
        <v>0.61869903434596607</v>
      </c>
      <c r="BQ228" s="66">
        <v>0.48651904859231565</v>
      </c>
      <c r="BR228" s="66">
        <v>0.37709586799650929</v>
      </c>
      <c r="BS228" s="66">
        <v>0.28815617846875413</v>
      </c>
      <c r="BT228" s="66">
        <v>0.2171268790125484</v>
      </c>
      <c r="BU228" s="66">
        <v>0.16135703136258797</v>
      </c>
      <c r="BV228" s="66">
        <v>0.11828373987126962</v>
      </c>
      <c r="BW228" s="66">
        <v>8.5545115043422784E-2</v>
      </c>
      <c r="BX228" s="66">
        <v>6.1047138816370285E-2</v>
      </c>
      <c r="BY228" s="66">
        <v>4.2993188947945037E-2</v>
      </c>
      <c r="BZ228" s="66">
        <v>2.9885498125067005E-2</v>
      </c>
      <c r="CA228" s="66">
        <v>2.0507298936007747E-2</v>
      </c>
      <c r="CB228" s="66">
        <v>1.3893220507287725E-2</v>
      </c>
      <c r="CC228" s="66">
        <v>9.2939927915136559E-3</v>
      </c>
      <c r="CD228" s="50">
        <v>6.1399438937074788E-3</v>
      </c>
      <c r="CE228" s="50">
        <v>4.0063268096281017E-3</v>
      </c>
      <c r="CF228" s="50">
        <v>2.5822906853931681E-3</v>
      </c>
      <c r="CG228" s="50">
        <v>1.6443616154554431E-3</v>
      </c>
      <c r="CH228" s="50">
        <v>1.0346167551367343E-3</v>
      </c>
      <c r="CI228" s="50">
        <v>6.4329195628807601E-4</v>
      </c>
      <c r="CJ228" s="50">
        <v>3.9531164684205434E-4</v>
      </c>
      <c r="CK228" s="50">
        <v>2.4012115014927253E-4</v>
      </c>
      <c r="CL228" s="50">
        <v>1.4419061373294358E-4</v>
      </c>
      <c r="CM228" s="50">
        <v>8.560828612698003E-5</v>
      </c>
      <c r="CN228" s="50">
        <v>5.0260096540107068E-5</v>
      </c>
      <c r="CO228" s="50">
        <v>2.918206269337071E-5</v>
      </c>
      <c r="CP228" s="50">
        <v>1.6759081364721045E-5</v>
      </c>
      <c r="CQ228" s="50">
        <v>9.5209945488133084E-6</v>
      </c>
      <c r="CR228" s="50">
        <v>5.3514136337548325E-6</v>
      </c>
      <c r="CS228" s="50">
        <v>2.9762188443774656E-6</v>
      </c>
      <c r="CT228" s="50">
        <v>1.6380497048733434E-6</v>
      </c>
      <c r="CU228" s="50">
        <v>8.9229852132816867E-7</v>
      </c>
      <c r="CV228" s="50">
        <v>4.8113490623883399E-7</v>
      </c>
      <c r="CW228" s="50">
        <v>2.5682737373200667E-7</v>
      </c>
      <c r="CX228" s="50">
        <v>1.3572002247570498E-7</v>
      </c>
      <c r="CY228" s="50">
        <v>7.0982194494458192E-8</v>
      </c>
      <c r="CZ228" s="50">
        <v>3.6684454926432656E-8</v>
      </c>
      <c r="DA228" s="50">
        <v>1.8608182928462366E-8</v>
      </c>
      <c r="DB228" s="50">
        <v>8.9979725717496679E-9</v>
      </c>
      <c r="DC228" s="50">
        <v>3.5820176706652378E-9</v>
      </c>
    </row>
    <row r="229" spans="6:107" x14ac:dyDescent="0.25">
      <c r="F229" s="66" t="e">
        <v>#N/A</v>
      </c>
      <c r="G229" s="67">
        <v>0.61095890410958908</v>
      </c>
      <c r="H229" s="66">
        <v>-5.1460316801721646E-30</v>
      </c>
      <c r="I229" s="66">
        <v>2.196488697855628E-32</v>
      </c>
      <c r="J229" s="66">
        <v>5.1899614541292777E-30</v>
      </c>
      <c r="K229" s="66">
        <v>3.3341690699042313E-29</v>
      </c>
      <c r="L229" s="66">
        <v>2.090103899062339E-28</v>
      </c>
      <c r="M229" s="66">
        <v>1.308509161681569E-27</v>
      </c>
      <c r="N229" s="66">
        <v>8.185589283245524E-27</v>
      </c>
      <c r="O229" s="66">
        <v>5.1165232508791129E-26</v>
      </c>
      <c r="P229" s="66">
        <v>3.1954451041320893E-25</v>
      </c>
      <c r="Q229" s="66">
        <v>1.9938694709056887E-24</v>
      </c>
      <c r="R229" s="66">
        <v>1.242929414231913E-23</v>
      </c>
      <c r="S229" s="66">
        <v>7.7402256372182956E-23</v>
      </c>
      <c r="T229" s="66">
        <v>4.8149137348687492E-22</v>
      </c>
      <c r="U229" s="66">
        <v>2.9917022376618395E-21</v>
      </c>
      <c r="V229" s="66">
        <v>1.8565510115528056E-20</v>
      </c>
      <c r="W229" s="66">
        <v>1.1505717586223698E-19</v>
      </c>
      <c r="X229" s="66">
        <v>7.1202260990128458E-19</v>
      </c>
      <c r="Y229" s="66">
        <v>4.3994320519457761E-18</v>
      </c>
      <c r="Z229" s="66">
        <v>2.7137219231344923E-17</v>
      </c>
      <c r="AA229" s="66">
        <v>1.6708429845537281E-16</v>
      </c>
      <c r="AB229" s="66">
        <v>1.0266781686565952E-15</v>
      </c>
      <c r="AC229" s="66">
        <v>6.2947383829371781E-15</v>
      </c>
      <c r="AD229" s="66">
        <v>3.8500761326997835E-14</v>
      </c>
      <c r="AE229" s="66">
        <v>2.3485372927464669E-13</v>
      </c>
      <c r="AF229" s="66">
        <v>1.4283397783821949E-12</v>
      </c>
      <c r="AG229" s="66">
        <v>8.6580013063772737E-12</v>
      </c>
      <c r="AH229" s="66">
        <v>5.2284472892529803E-11</v>
      </c>
      <c r="AI229" s="66">
        <v>3.1439573074244167E-10</v>
      </c>
      <c r="AJ229" s="66">
        <v>1.8813144558955186E-9</v>
      </c>
      <c r="AK229" s="66">
        <v>1.1194282459597293E-8</v>
      </c>
      <c r="AL229" s="66">
        <v>6.6170815517576539E-8</v>
      </c>
      <c r="AM229" s="66">
        <v>3.8809867908373128E-7</v>
      </c>
      <c r="AN229" s="66">
        <v>2.2549204633824502E-6</v>
      </c>
      <c r="AO229" s="66">
        <v>1.2951071259886086E-5</v>
      </c>
      <c r="AP229" s="66">
        <v>7.33129200273081E-5</v>
      </c>
      <c r="AQ229" s="66">
        <v>4.07289389484234E-4</v>
      </c>
      <c r="AR229" s="66">
        <v>2.2062786596777797E-3</v>
      </c>
      <c r="AS229" s="66">
        <v>1.1531168378549844E-2</v>
      </c>
      <c r="AT229" s="66">
        <v>5.7058067551405696E-2</v>
      </c>
      <c r="AU229" s="66">
        <v>0.25691917683784871</v>
      </c>
      <c r="AV229" s="66">
        <v>0.94432492647349953</v>
      </c>
      <c r="AW229" s="66">
        <v>1.5178888144804927</v>
      </c>
      <c r="AX229" s="66">
        <v>2.0128173077875209</v>
      </c>
      <c r="AY229" s="66">
        <v>2.431619974330415</v>
      </c>
      <c r="AZ229" s="66">
        <v>2.7641680062117095</v>
      </c>
      <c r="BA229" s="66">
        <v>3.0032698183525723</v>
      </c>
      <c r="BB229" s="66">
        <v>3.147064749550486</v>
      </c>
      <c r="BC229" s="66">
        <v>3.1987348118552599</v>
      </c>
      <c r="BD229" s="66">
        <v>3.1657741089236473</v>
      </c>
      <c r="BE229" s="66">
        <v>3.0590570431565842</v>
      </c>
      <c r="BF229" s="66">
        <v>2.891773496313188</v>
      </c>
      <c r="BG229" s="66">
        <v>2.6783256057061942</v>
      </c>
      <c r="BH229" s="66">
        <v>2.4332837267366876</v>
      </c>
      <c r="BI229" s="66">
        <v>2.1704820897851045</v>
      </c>
      <c r="BJ229" s="66">
        <v>1.9023093124878934</v>
      </c>
      <c r="BK229" s="66">
        <v>1.639221361057311</v>
      </c>
      <c r="BL229" s="66">
        <v>1.3894786350526176</v>
      </c>
      <c r="BM229" s="66">
        <v>1.1590873646202866</v>
      </c>
      <c r="BN229" s="66">
        <v>0.95191016125571093</v>
      </c>
      <c r="BO229" s="66">
        <v>0.76990194572888626</v>
      </c>
      <c r="BP229" s="66">
        <v>0.61342520612670848</v>
      </c>
      <c r="BQ229" s="66">
        <v>0.48160151031970544</v>
      </c>
      <c r="BR229" s="66">
        <v>0.37266289398796792</v>
      </c>
      <c r="BS229" s="66">
        <v>0.28427553894931945</v>
      </c>
      <c r="BT229" s="66">
        <v>0.21381755167641575</v>
      </c>
      <c r="BU229" s="66">
        <v>0.15860145313040899</v>
      </c>
      <c r="BV229" s="66">
        <v>0.11603938417807665</v>
      </c>
      <c r="BW229" s="66">
        <v>8.3754588998767282E-2</v>
      </c>
      <c r="BX229" s="66">
        <v>5.9646372315131618E-2</v>
      </c>
      <c r="BY229" s="66">
        <v>4.1917599146974113E-2</v>
      </c>
      <c r="BZ229" s="66">
        <v>2.9074241388686459E-2</v>
      </c>
      <c r="CA229" s="66">
        <v>1.9905867540894292E-2</v>
      </c>
      <c r="CB229" s="66">
        <v>1.3454712968013604E-2</v>
      </c>
      <c r="CC229" s="66">
        <v>8.979400488008691E-3</v>
      </c>
      <c r="CD229" s="50">
        <v>5.9177705172556881E-3</v>
      </c>
      <c r="CE229" s="50">
        <v>3.8518076564244309E-3</v>
      </c>
      <c r="CF229" s="50">
        <v>2.4764197446088807E-3</v>
      </c>
      <c r="CG229" s="50">
        <v>1.5728757393906586E-3</v>
      </c>
      <c r="CH229" s="50">
        <v>9.8703429017576896E-4</v>
      </c>
      <c r="CI229" s="50">
        <v>6.120612248925203E-4</v>
      </c>
      <c r="CJ229" s="50">
        <v>3.7509338931389992E-4</v>
      </c>
      <c r="CK229" s="50">
        <v>2.2720767513591779E-4</v>
      </c>
      <c r="CL229" s="50">
        <v>1.3605132551152785E-4</v>
      </c>
      <c r="CM229" s="50">
        <v>8.0544503865253293E-5</v>
      </c>
      <c r="CN229" s="50">
        <v>4.714976810176247E-5</v>
      </c>
      <c r="CO229" s="50">
        <v>2.7295488486358492E-5</v>
      </c>
      <c r="CP229" s="50">
        <v>1.5628846811655215E-5</v>
      </c>
      <c r="CQ229" s="50">
        <v>8.8520684577753618E-6</v>
      </c>
      <c r="CR229" s="50">
        <v>4.9602235502754039E-6</v>
      </c>
      <c r="CS229" s="50">
        <v>2.7501292310826285E-6</v>
      </c>
      <c r="CT229" s="50">
        <v>1.5088870172002236E-6</v>
      </c>
      <c r="CU229" s="50">
        <v>8.1934687215352612E-7</v>
      </c>
      <c r="CV229" s="50">
        <v>4.4039239073813191E-7</v>
      </c>
      <c r="CW229" s="50">
        <v>2.3432463818894215E-7</v>
      </c>
      <c r="CX229" s="50">
        <v>1.2342830240996789E-7</v>
      </c>
      <c r="CY229" s="50">
        <v>6.4344344971610438E-8</v>
      </c>
      <c r="CZ229" s="50">
        <v>3.3147035396174508E-8</v>
      </c>
      <c r="DA229" s="50">
        <v>1.6761882581009406E-8</v>
      </c>
      <c r="DB229" s="50">
        <v>8.0831349700486175E-9</v>
      </c>
      <c r="DC229" s="50">
        <v>3.2119201166467636E-9</v>
      </c>
    </row>
    <row r="230" spans="6:107" x14ac:dyDescent="0.25">
      <c r="F230" s="66" t="e">
        <v>#N/A</v>
      </c>
      <c r="G230" s="67">
        <v>0.61369863013698633</v>
      </c>
      <c r="H230" s="66">
        <v>-1.7931418285602849E-31</v>
      </c>
      <c r="I230" s="66">
        <v>7.3949884969608183E-34</v>
      </c>
      <c r="J230" s="66">
        <v>1.8079318055542064E-31</v>
      </c>
      <c r="K230" s="66">
        <v>1.1903769590603942E-30</v>
      </c>
      <c r="L230" s="66">
        <v>7.6616061859973688E-30</v>
      </c>
      <c r="M230" s="66">
        <v>4.9285524611494805E-29</v>
      </c>
      <c r="N230" s="66">
        <v>3.1703940342568182E-28</v>
      </c>
      <c r="O230" s="66">
        <v>2.039421355657212E-27</v>
      </c>
      <c r="P230" s="66">
        <v>1.3118998424286572E-26</v>
      </c>
      <c r="Q230" s="66">
        <v>8.4390662649020667E-26</v>
      </c>
      <c r="R230" s="66">
        <v>5.4286033978970029E-25</v>
      </c>
      <c r="S230" s="66">
        <v>3.4920610795793621E-24</v>
      </c>
      <c r="T230" s="66">
        <v>2.2463402996499969E-23</v>
      </c>
      <c r="U230" s="66">
        <v>1.4450047198027586E-22</v>
      </c>
      <c r="V230" s="66">
        <v>9.2952908362885189E-22</v>
      </c>
      <c r="W230" s="66">
        <v>5.9793875097504682E-21</v>
      </c>
      <c r="X230" s="66">
        <v>3.8463643173143644E-20</v>
      </c>
      <c r="Y230" s="66">
        <v>2.4742531634526208E-19</v>
      </c>
      <c r="Z230" s="66">
        <v>1.5916143692623113E-18</v>
      </c>
      <c r="AA230" s="66">
        <v>1.0238387638988978E-17</v>
      </c>
      <c r="AB230" s="66">
        <v>6.5860539757998565E-17</v>
      </c>
      <c r="AC230" s="66">
        <v>4.2366150317427377E-16</v>
      </c>
      <c r="AD230" s="66">
        <v>2.7252899829154869E-15</v>
      </c>
      <c r="AE230" s="66">
        <v>1.7530989800421773E-14</v>
      </c>
      <c r="AF230" s="66">
        <v>1.1277170697765758E-13</v>
      </c>
      <c r="AG230" s="66">
        <v>7.2542725992280713E-13</v>
      </c>
      <c r="AH230" s="66">
        <v>4.6664604406792858E-12</v>
      </c>
      <c r="AI230" s="66">
        <v>3.0017969061076794E-11</v>
      </c>
      <c r="AJ230" s="66">
        <v>1.9309677602680004E-10</v>
      </c>
      <c r="AK230" s="66">
        <v>1.2421348305102895E-9</v>
      </c>
      <c r="AL230" s="66">
        <v>7.9902884393714017E-9</v>
      </c>
      <c r="AM230" s="66">
        <v>5.1399178073224787E-8</v>
      </c>
      <c r="AN230" s="66">
        <v>3.3063581204221607E-7</v>
      </c>
      <c r="AO230" s="66">
        <v>2.1268830417691048E-6</v>
      </c>
      <c r="AP230" s="66">
        <v>1.3681613753283959E-5</v>
      </c>
      <c r="AQ230" s="66">
        <v>8.8009801769991033E-5</v>
      </c>
      <c r="AR230" s="66">
        <v>5.6614119849230781E-4</v>
      </c>
      <c r="AS230" s="66">
        <v>3.6418200039577478E-3</v>
      </c>
      <c r="AT230" s="66">
        <v>2.342675815953154E-2</v>
      </c>
      <c r="AU230" s="66">
        <v>0.15069745272109961</v>
      </c>
      <c r="AV230" s="66">
        <v>0.96939244013103798</v>
      </c>
      <c r="AW230" s="66">
        <v>1.5353396902432452</v>
      </c>
      <c r="AX230" s="66">
        <v>2.0297752492027206</v>
      </c>
      <c r="AY230" s="66">
        <v>2.4508303291903109</v>
      </c>
      <c r="AZ230" s="66">
        <v>2.7849768485583879</v>
      </c>
      <c r="BA230" s="66">
        <v>3.0245008854209905</v>
      </c>
      <c r="BB230" s="66">
        <v>3.1676052894382805</v>
      </c>
      <c r="BC230" s="66">
        <v>3.2176326587631867</v>
      </c>
      <c r="BD230" s="66">
        <v>3.18228201423574</v>
      </c>
      <c r="BE230" s="66">
        <v>3.0726619788127136</v>
      </c>
      <c r="BF230" s="66">
        <v>2.9022051603328149</v>
      </c>
      <c r="BG230" s="66">
        <v>2.6855434937791953</v>
      </c>
      <c r="BH230" s="66">
        <v>2.437446519164153</v>
      </c>
      <c r="BI230" s="66">
        <v>2.1719049128452319</v>
      </c>
      <c r="BJ230" s="66">
        <v>1.9014149205444939</v>
      </c>
      <c r="BK230" s="66">
        <v>1.6364909254213644</v>
      </c>
      <c r="BL230" s="66">
        <v>1.3854068547054832</v>
      </c>
      <c r="BM230" s="66">
        <v>1.1541452694283805</v>
      </c>
      <c r="BN230" s="66">
        <v>0.94651750347731967</v>
      </c>
      <c r="BO230" s="66">
        <v>0.76440968445089674</v>
      </c>
      <c r="BP230" s="66">
        <v>0.60810743972873238</v>
      </c>
      <c r="BQ230" s="66">
        <v>0.47665539447158578</v>
      </c>
      <c r="BR230" s="66">
        <v>0.36821462173500691</v>
      </c>
      <c r="BS230" s="66">
        <v>0.28039032604010539</v>
      </c>
      <c r="BT230" s="66">
        <v>0.21051169890211227</v>
      </c>
      <c r="BU230" s="66">
        <v>0.15585486466796655</v>
      </c>
      <c r="BV230" s="66">
        <v>0.11380732199216979</v>
      </c>
      <c r="BW230" s="66">
        <v>8.1977864421762817E-2</v>
      </c>
      <c r="BX230" s="66">
        <v>5.8259561366488827E-2</v>
      </c>
      <c r="BY230" s="66">
        <v>4.0855183063785022E-2</v>
      </c>
      <c r="BZ230" s="66">
        <v>2.8274802729575839E-2</v>
      </c>
      <c r="CA230" s="66">
        <v>1.9314615263671998E-2</v>
      </c>
      <c r="CB230" s="66">
        <v>1.3024677990274625E-2</v>
      </c>
      <c r="CC230" s="66">
        <v>8.6716531784885326E-3</v>
      </c>
      <c r="CD230" s="50">
        <v>5.7009817581120045E-3</v>
      </c>
      <c r="CE230" s="50">
        <v>3.701422625215332E-3</v>
      </c>
      <c r="CF230" s="50">
        <v>2.3736522890174675E-3</v>
      </c>
      <c r="CG230" s="50">
        <v>1.5036711708638077E-3</v>
      </c>
      <c r="CH230" s="50">
        <v>9.4109581676309008E-4</v>
      </c>
      <c r="CI230" s="50">
        <v>5.819930795673173E-4</v>
      </c>
      <c r="CJ230" s="50">
        <v>3.5568259731639493E-4</v>
      </c>
      <c r="CK230" s="50">
        <v>2.1484540108894802E-4</v>
      </c>
      <c r="CL230" s="50">
        <v>1.282820850528744E-4</v>
      </c>
      <c r="CM230" s="50">
        <v>7.572518345603137E-5</v>
      </c>
      <c r="CN230" s="50">
        <v>4.4198436509531645E-5</v>
      </c>
      <c r="CO230" s="50">
        <v>2.5510770628605364E-5</v>
      </c>
      <c r="CP230" s="50">
        <v>1.4562909303470741E-5</v>
      </c>
      <c r="CQ230" s="50">
        <v>8.2231519620980249E-6</v>
      </c>
      <c r="CR230" s="50">
        <v>4.5935840861645832E-6</v>
      </c>
      <c r="CS230" s="50">
        <v>2.5389000167378106E-6</v>
      </c>
      <c r="CT230" s="50">
        <v>1.3886000498716109E-6</v>
      </c>
      <c r="CU230" s="50">
        <v>7.5162771239763366E-7</v>
      </c>
      <c r="CV230" s="50">
        <v>4.0269538494484589E-7</v>
      </c>
      <c r="CW230" s="50">
        <v>2.1357236089161471E-7</v>
      </c>
      <c r="CX230" s="50">
        <v>1.1213018771895188E-7</v>
      </c>
      <c r="CY230" s="50">
        <v>5.82632507654097E-8</v>
      </c>
      <c r="CZ230" s="50">
        <v>2.9916917535318681E-8</v>
      </c>
      <c r="DA230" s="50">
        <v>1.5081237829710684E-8</v>
      </c>
      <c r="DB230" s="50">
        <v>7.2526442729886475E-9</v>
      </c>
      <c r="DC230" s="50">
        <v>2.87654640397399E-9</v>
      </c>
    </row>
    <row r="231" spans="6:107" x14ac:dyDescent="0.25">
      <c r="F231" s="66" t="e">
        <v>#N/A</v>
      </c>
      <c r="G231" s="67">
        <v>0.61643835616438358</v>
      </c>
      <c r="H231" s="66">
        <v>0</v>
      </c>
      <c r="I231" s="66">
        <v>0</v>
      </c>
      <c r="J231" s="66">
        <v>0</v>
      </c>
      <c r="K231" s="66">
        <v>0</v>
      </c>
      <c r="L231" s="66">
        <v>0</v>
      </c>
      <c r="M231" s="66">
        <v>0</v>
      </c>
      <c r="N231" s="66">
        <v>0</v>
      </c>
      <c r="O231" s="66">
        <v>0</v>
      </c>
      <c r="P231" s="66">
        <v>0</v>
      </c>
      <c r="Q231" s="66">
        <v>0</v>
      </c>
      <c r="R231" s="66">
        <v>0</v>
      </c>
      <c r="S231" s="66">
        <v>0</v>
      </c>
      <c r="T231" s="66">
        <v>0</v>
      </c>
      <c r="U231" s="66">
        <v>0</v>
      </c>
      <c r="V231" s="66">
        <v>0</v>
      </c>
      <c r="W231" s="66">
        <v>0</v>
      </c>
      <c r="X231" s="66">
        <v>0</v>
      </c>
      <c r="Y231" s="66">
        <v>0</v>
      </c>
      <c r="Z231" s="66">
        <v>0</v>
      </c>
      <c r="AA231" s="66">
        <v>0</v>
      </c>
      <c r="AB231" s="66">
        <v>0</v>
      </c>
      <c r="AC231" s="66">
        <v>0</v>
      </c>
      <c r="AD231" s="66">
        <v>0</v>
      </c>
      <c r="AE231" s="66">
        <v>0</v>
      </c>
      <c r="AF231" s="66">
        <v>0</v>
      </c>
      <c r="AG231" s="66">
        <v>0</v>
      </c>
      <c r="AH231" s="66">
        <v>0</v>
      </c>
      <c r="AI231" s="66">
        <v>0</v>
      </c>
      <c r="AJ231" s="66">
        <v>0</v>
      </c>
      <c r="AK231" s="66">
        <v>0</v>
      </c>
      <c r="AL231" s="66">
        <v>0</v>
      </c>
      <c r="AM231" s="66">
        <v>0</v>
      </c>
      <c r="AN231" s="66">
        <v>0</v>
      </c>
      <c r="AO231" s="66">
        <v>0</v>
      </c>
      <c r="AP231" s="66">
        <v>0</v>
      </c>
      <c r="AQ231" s="66">
        <v>0</v>
      </c>
      <c r="AR231" s="66">
        <v>0</v>
      </c>
      <c r="AS231" s="66">
        <v>0</v>
      </c>
      <c r="AT231" s="66">
        <v>0</v>
      </c>
      <c r="AU231" s="66">
        <v>0</v>
      </c>
      <c r="AV231" s="66">
        <v>1.0247695397441259</v>
      </c>
      <c r="AW231" s="66">
        <v>1.5512385710976955</v>
      </c>
      <c r="AX231" s="66">
        <v>2.0461369043299014</v>
      </c>
      <c r="AY231" s="66">
        <v>2.4701862707931626</v>
      </c>
      <c r="AZ231" s="66">
        <v>2.8060452601057815</v>
      </c>
      <c r="BA231" s="66">
        <v>3.0459775295962102</v>
      </c>
      <c r="BB231" s="66">
        <v>3.188356109138502</v>
      </c>
      <c r="BC231" s="66">
        <v>3.2366957207603173</v>
      </c>
      <c r="BD231" s="66">
        <v>3.1989036144839469</v>
      </c>
      <c r="BE231" s="66">
        <v>3.0863272052044328</v>
      </c>
      <c r="BF231" s="66">
        <v>2.9126465344615462</v>
      </c>
      <c r="BG231" s="66">
        <v>2.6927272196517134</v>
      </c>
      <c r="BH231" s="66">
        <v>2.4415406509292703</v>
      </c>
      <c r="BI231" s="66">
        <v>2.1732352900234777</v>
      </c>
      <c r="BJ231" s="66">
        <v>1.9004151027665412</v>
      </c>
      <c r="BK231" s="66">
        <v>1.6336519465203525</v>
      </c>
      <c r="BL231" s="66">
        <v>1.3812315931946821</v>
      </c>
      <c r="BM231" s="66">
        <v>1.1491108346411329</v>
      </c>
      <c r="BN231" s="66">
        <v>0.94104751493385985</v>
      </c>
      <c r="BO231" s="66">
        <v>0.75885689624097197</v>
      </c>
      <c r="BP231" s="66">
        <v>0.60274599235062776</v>
      </c>
      <c r="BQ231" s="66">
        <v>0.47168115353915574</v>
      </c>
      <c r="BR231" s="66">
        <v>0.36375160835278209</v>
      </c>
      <c r="BS231" s="66">
        <v>0.27650112457389181</v>
      </c>
      <c r="BT231" s="66">
        <v>0.20720987473267219</v>
      </c>
      <c r="BU231" s="66">
        <v>0.15311775029321273</v>
      </c>
      <c r="BV231" s="66">
        <v>0.11158794707425018</v>
      </c>
      <c r="BW231" s="66">
        <v>8.0215238627989363E-2</v>
      </c>
      <c r="BX231" s="66">
        <v>5.6886911952530393E-2</v>
      </c>
      <c r="BY231" s="66">
        <v>3.9806067465379034E-2</v>
      </c>
      <c r="BZ231" s="66">
        <v>2.7487245299479244E-2</v>
      </c>
      <c r="CA231" s="66">
        <v>1.8733557952115079E-2</v>
      </c>
      <c r="CB231" s="66">
        <v>1.2603099218604519E-2</v>
      </c>
      <c r="CC231" s="66">
        <v>8.3707150689144184E-3</v>
      </c>
      <c r="CD231" s="50">
        <v>5.4895323440014455E-3</v>
      </c>
      <c r="CE231" s="50">
        <v>3.5551241335992001E-3</v>
      </c>
      <c r="CF231" s="50">
        <v>2.2739431183160601E-3</v>
      </c>
      <c r="CG231" s="50">
        <v>1.4367077776142783E-3</v>
      </c>
      <c r="CH231" s="50">
        <v>8.9676745909458193E-4</v>
      </c>
      <c r="CI231" s="50">
        <v>5.5306006434363445E-4</v>
      </c>
      <c r="CJ231" s="50">
        <v>3.3705776799471853E-4</v>
      </c>
      <c r="CK231" s="50">
        <v>2.0301798382152709E-4</v>
      </c>
      <c r="CL231" s="50">
        <v>1.2087079723848775E-4</v>
      </c>
      <c r="CM231" s="50">
        <v>7.1141589726473115E-5</v>
      </c>
      <c r="CN231" s="50">
        <v>4.139993360806331E-5</v>
      </c>
      <c r="CO231" s="50">
        <v>2.3823644206492799E-5</v>
      </c>
      <c r="CP231" s="50">
        <v>1.3558377695362165E-5</v>
      </c>
      <c r="CQ231" s="50">
        <v>7.6323216069543575E-6</v>
      </c>
      <c r="CR231" s="50">
        <v>4.2502382587075911E-6</v>
      </c>
      <c r="CS231" s="50">
        <v>2.341723699401716E-6</v>
      </c>
      <c r="CT231" s="50">
        <v>1.2766785142677928E-6</v>
      </c>
      <c r="CU231" s="50">
        <v>6.8882364495349883E-7</v>
      </c>
      <c r="CV231" s="50">
        <v>3.6784947458607988E-7</v>
      </c>
      <c r="CW231" s="50">
        <v>1.944532225957398E-7</v>
      </c>
      <c r="CX231" s="50">
        <v>1.0175591838974951E-7</v>
      </c>
      <c r="CY231" s="50">
        <v>5.2698057473033227E-8</v>
      </c>
      <c r="CZ231" s="50">
        <v>2.6970596692889148E-8</v>
      </c>
      <c r="DA231" s="50">
        <v>1.3553092450564893E-8</v>
      </c>
      <c r="DB231" s="50">
        <v>6.4995900474771764E-9</v>
      </c>
      <c r="DC231" s="50">
        <v>2.5729962809805545E-9</v>
      </c>
    </row>
    <row r="232" spans="6:107" x14ac:dyDescent="0.25">
      <c r="F232" s="66" t="e">
        <v>#N/A</v>
      </c>
      <c r="G232" s="67">
        <v>0.61917808219178083</v>
      </c>
      <c r="H232" s="66">
        <v>-4.0108506202732472E-26</v>
      </c>
      <c r="I232" s="66">
        <v>1.9525981992479921E-28</v>
      </c>
      <c r="J232" s="66">
        <v>4.0499025842582073E-26</v>
      </c>
      <c r="K232" s="66">
        <v>2.3742565778847659E-25</v>
      </c>
      <c r="L232" s="66">
        <v>1.3487312827880473E-24</v>
      </c>
      <c r="M232" s="66">
        <v>7.6305159135185965E-24</v>
      </c>
      <c r="N232" s="66">
        <v>4.3022989166125131E-23</v>
      </c>
      <c r="O232" s="66">
        <v>2.4171127807380571E-22</v>
      </c>
      <c r="P232" s="66">
        <v>1.3528728678175973E-21</v>
      </c>
      <c r="Q232" s="66">
        <v>7.5420107830272203E-21</v>
      </c>
      <c r="R232" s="66">
        <v>4.1868313336555955E-20</v>
      </c>
      <c r="S232" s="66">
        <v>2.3138794096871008E-19</v>
      </c>
      <c r="T232" s="66">
        <v>1.2727152828318428E-18</v>
      </c>
      <c r="U232" s="66">
        <v>6.9650402674607739E-18</v>
      </c>
      <c r="V232" s="66">
        <v>3.7911505247795283E-17</v>
      </c>
      <c r="W232" s="66">
        <v>2.0516885277603007E-16</v>
      </c>
      <c r="X232" s="66">
        <v>1.1034824658234551E-15</v>
      </c>
      <c r="Y232" s="66">
        <v>5.8956770868710685E-15</v>
      </c>
      <c r="Z232" s="66">
        <v>3.1274746393117125E-14</v>
      </c>
      <c r="AA232" s="66">
        <v>1.646253289927052E-13</v>
      </c>
      <c r="AB232" s="66">
        <v>8.5933399778210252E-13</v>
      </c>
      <c r="AC232" s="66">
        <v>4.44501216525566E-12</v>
      </c>
      <c r="AD232" s="66">
        <v>2.2765093920957979E-11</v>
      </c>
      <c r="AE232" s="66">
        <v>1.1532937220134785E-10</v>
      </c>
      <c r="AF232" s="66">
        <v>5.7731272415949701E-10</v>
      </c>
      <c r="AG232" s="66">
        <v>2.8519052879601108E-9</v>
      </c>
      <c r="AH232" s="66">
        <v>1.3882659249572176E-8</v>
      </c>
      <c r="AI232" s="66">
        <v>6.6477102844902705E-8</v>
      </c>
      <c r="AJ232" s="66">
        <v>3.1249357465696559E-7</v>
      </c>
      <c r="AK232" s="66">
        <v>1.438499645603448E-6</v>
      </c>
      <c r="AL232" s="66">
        <v>6.4651758127151358E-6</v>
      </c>
      <c r="AM232" s="66">
        <v>2.826560513850433E-5</v>
      </c>
      <c r="AN232" s="66">
        <v>1.1966177889078876E-4</v>
      </c>
      <c r="AO232" s="66">
        <v>4.876982248058848E-4</v>
      </c>
      <c r="AP232" s="66">
        <v>1.8992757293240375E-3</v>
      </c>
      <c r="AQ232" s="66">
        <v>6.9978339475706922E-3</v>
      </c>
      <c r="AR232" s="66">
        <v>2.406876950679283E-2</v>
      </c>
      <c r="AS232" s="66">
        <v>7.5850947440646743E-2</v>
      </c>
      <c r="AT232" s="66">
        <v>0.2132733313263214</v>
      </c>
      <c r="AU232" s="66">
        <v>0.51491396042595039</v>
      </c>
      <c r="AV232" s="66">
        <v>1.0133928232172891</v>
      </c>
      <c r="AW232" s="66">
        <v>1.558425100569838</v>
      </c>
      <c r="AX232" s="66">
        <v>2.0619489761121281</v>
      </c>
      <c r="AY232" s="66">
        <v>2.4898248364468025</v>
      </c>
      <c r="AZ232" s="66">
        <v>2.8274011963876586</v>
      </c>
      <c r="BA232" s="66">
        <v>3.067704426929093</v>
      </c>
      <c r="BB232" s="66">
        <v>3.2093193607821204</v>
      </c>
      <c r="BC232" s="66">
        <v>3.2559254200506516</v>
      </c>
      <c r="BD232" s="66">
        <v>3.21563932707129</v>
      </c>
      <c r="BE232" s="66">
        <v>3.1000521057652581</v>
      </c>
      <c r="BF232" s="66">
        <v>2.9230961487643961</v>
      </c>
      <c r="BG232" s="66">
        <v>2.6998747274171864</v>
      </c>
      <c r="BH232" s="66">
        <v>2.4455637710158262</v>
      </c>
      <c r="BI232" s="66">
        <v>2.1744708488376463</v>
      </c>
      <c r="BJ232" s="66">
        <v>1.8993076922961853</v>
      </c>
      <c r="BK232" s="66">
        <v>1.6307026256924986</v>
      </c>
      <c r="BL232" s="66">
        <v>1.3769515118117492</v>
      </c>
      <c r="BM232" s="66">
        <v>1.1439832064206834</v>
      </c>
      <c r="BN232" s="66">
        <v>0.93549979629465041</v>
      </c>
      <c r="BO232" s="66">
        <v>0.75324356653450064</v>
      </c>
      <c r="BP232" s="66">
        <v>0.59734114217554968</v>
      </c>
      <c r="BQ232" s="66">
        <v>0.46667925987645159</v>
      </c>
      <c r="BR232" s="66">
        <v>0.35927442781754138</v>
      </c>
      <c r="BS232" s="66">
        <v>0.27260853222380005</v>
      </c>
      <c r="BT232" s="66">
        <v>0.2039126417701457</v>
      </c>
      <c r="BU232" s="66">
        <v>0.15039059892007872</v>
      </c>
      <c r="BV232" s="66">
        <v>0.10938165450691925</v>
      </c>
      <c r="BW232" s="66">
        <v>7.8467007842650774E-2</v>
      </c>
      <c r="BX232" s="66">
        <v>5.552862742576694E-2</v>
      </c>
      <c r="BY232" s="66">
        <v>3.8770375721426498E-2</v>
      </c>
      <c r="BZ232" s="66">
        <v>2.6711628691688524E-2</v>
      </c>
      <c r="CA232" s="66">
        <v>1.8162708155808064E-2</v>
      </c>
      <c r="CB232" s="66">
        <v>1.2189957506844437E-2</v>
      </c>
      <c r="CC232" s="66">
        <v>8.0765481854857789E-3</v>
      </c>
      <c r="CD232" s="50">
        <v>5.283375432057826E-3</v>
      </c>
      <c r="CE232" s="50">
        <v>3.4128635692852729E-3</v>
      </c>
      <c r="CF232" s="50">
        <v>2.1772464408488968E-3</v>
      </c>
      <c r="CG232" s="50">
        <v>1.3719451636702261E-3</v>
      </c>
      <c r="CH232" s="50">
        <v>8.5401530218981285E-4</v>
      </c>
      <c r="CI232" s="50">
        <v>5.252348223547022E-4</v>
      </c>
      <c r="CJ232" s="50">
        <v>3.1919756977941209E-4</v>
      </c>
      <c r="CK232" s="50">
        <v>1.917092761064227E-4</v>
      </c>
      <c r="CL232" s="50">
        <v>1.1380555986981015E-4</v>
      </c>
      <c r="CM232" s="50">
        <v>6.6785159758264552E-5</v>
      </c>
      <c r="CN232" s="50">
        <v>3.8748235553873589E-5</v>
      </c>
      <c r="CO232" s="50">
        <v>2.2229959484174173E-5</v>
      </c>
      <c r="CP232" s="50">
        <v>1.2612449215181077E-5</v>
      </c>
      <c r="CQ232" s="50">
        <v>7.0777195112735537E-6</v>
      </c>
      <c r="CR232" s="50">
        <v>3.9289763355329152E-6</v>
      </c>
      <c r="CS232" s="50">
        <v>2.1578259407689877E-6</v>
      </c>
      <c r="CT232" s="50">
        <v>1.1726348469364309E-6</v>
      </c>
      <c r="CU232" s="50">
        <v>6.3063250370009984E-7</v>
      </c>
      <c r="CV232" s="50">
        <v>3.3567024423228711E-7</v>
      </c>
      <c r="CW232" s="50">
        <v>1.7685634055028493E-7</v>
      </c>
      <c r="CX232" s="50">
        <v>9.2239799837575278E-8</v>
      </c>
      <c r="CY232" s="50">
        <v>4.7610429438330447E-8</v>
      </c>
      <c r="CZ232" s="50">
        <v>2.4286094388619335E-8</v>
      </c>
      <c r="DA232" s="50">
        <v>1.2165184641036223E-8</v>
      </c>
      <c r="DB232" s="50">
        <v>5.8175493892891425E-9</v>
      </c>
      <c r="DC232" s="50">
        <v>2.2985786288636627E-9</v>
      </c>
    </row>
    <row r="233" spans="6:107" x14ac:dyDescent="0.25">
      <c r="F233" s="66" t="e">
        <v>#N/A</v>
      </c>
      <c r="G233" s="67">
        <v>0.62191780821917808</v>
      </c>
      <c r="H233" s="66">
        <v>-6.3061201893737005E-27</v>
      </c>
      <c r="I233" s="66">
        <v>2.9732211500504138E-29</v>
      </c>
      <c r="J233" s="66">
        <v>6.3655846123747091E-27</v>
      </c>
      <c r="K233" s="66">
        <v>3.8144914996301361E-26</v>
      </c>
      <c r="L233" s="66">
        <v>2.2187197596926221E-25</v>
      </c>
      <c r="M233" s="66">
        <v>1.2861130298458135E-24</v>
      </c>
      <c r="N233" s="66">
        <v>7.4342471827740108E-24</v>
      </c>
      <c r="O233" s="66">
        <v>4.2846894917578205E-23</v>
      </c>
      <c r="P233" s="66">
        <v>2.4618097744919191E-22</v>
      </c>
      <c r="Q233" s="66">
        <v>1.4098215334295173E-21</v>
      </c>
      <c r="R233" s="66">
        <v>8.0456844622717885E-21</v>
      </c>
      <c r="S233" s="66">
        <v>4.5746499608806074E-20</v>
      </c>
      <c r="T233" s="66">
        <v>2.5908762458407853E-19</v>
      </c>
      <c r="U233" s="66">
        <v>1.4612255151027923E-18</v>
      </c>
      <c r="V233" s="66">
        <v>8.2043847897884895E-18</v>
      </c>
      <c r="W233" s="66">
        <v>4.5845463937482284E-17</v>
      </c>
      <c r="X233" s="66">
        <v>2.5486884139649315E-16</v>
      </c>
      <c r="Y233" s="66">
        <v>1.4090888793678394E-15</v>
      </c>
      <c r="Z233" s="66">
        <v>7.7441302876465232E-15</v>
      </c>
      <c r="AA233" s="66">
        <v>4.2287083626593331E-14</v>
      </c>
      <c r="AB233" s="66">
        <v>2.2930036163138523E-13</v>
      </c>
      <c r="AC233" s="66">
        <v>1.2339365977968892E-12</v>
      </c>
      <c r="AD233" s="66">
        <v>6.5851149828308535E-12</v>
      </c>
      <c r="AE233" s="66">
        <v>3.4822691717073385E-11</v>
      </c>
      <c r="AF233" s="66">
        <v>1.8229773079126958E-10</v>
      </c>
      <c r="AG233" s="66">
        <v>9.4372459120105229E-10</v>
      </c>
      <c r="AH233" s="66">
        <v>4.8250073747578715E-9</v>
      </c>
      <c r="AI233" s="66">
        <v>2.4326618319448544E-8</v>
      </c>
      <c r="AJ233" s="66">
        <v>1.2072898365828353E-7</v>
      </c>
      <c r="AK233" s="66">
        <v>5.8849122875441943E-7</v>
      </c>
      <c r="AL233" s="66">
        <v>2.8100198842991165E-6</v>
      </c>
      <c r="AM233" s="66">
        <v>1.3100409776812434E-5</v>
      </c>
      <c r="AN233" s="66">
        <v>5.9382561951623528E-5</v>
      </c>
      <c r="AO233" s="66">
        <v>2.6032226676533774E-4</v>
      </c>
      <c r="AP233" s="66">
        <v>1.095967151487813E-3</v>
      </c>
      <c r="AQ233" s="66">
        <v>4.3895303094528383E-3</v>
      </c>
      <c r="AR233" s="66">
        <v>1.6507488053908833E-2</v>
      </c>
      <c r="AS233" s="66">
        <v>5.719954643556327E-2</v>
      </c>
      <c r="AT233" s="66">
        <v>0.17752447804334875</v>
      </c>
      <c r="AU233" s="66">
        <v>0.47212325457906124</v>
      </c>
      <c r="AV233" s="66">
        <v>1.003468677519199</v>
      </c>
      <c r="AW233" s="66">
        <v>1.5677823869635081</v>
      </c>
      <c r="AX233" s="66">
        <v>2.0788109671611603</v>
      </c>
      <c r="AY233" s="66">
        <v>2.5099265733736256</v>
      </c>
      <c r="AZ233" s="66">
        <v>2.8490538917830532</v>
      </c>
      <c r="BA233" s="66">
        <v>3.0896817250778694</v>
      </c>
      <c r="BB233" s="66">
        <v>3.2304968052424199</v>
      </c>
      <c r="BC233" s="66">
        <v>3.2753232388329931</v>
      </c>
      <c r="BD233" s="66">
        <v>3.232489575643128</v>
      </c>
      <c r="BE233" s="66">
        <v>3.1138360242916572</v>
      </c>
      <c r="BF233" s="66">
        <v>2.9335524746609787</v>
      </c>
      <c r="BG233" s="66">
        <v>2.706983897373977</v>
      </c>
      <c r="BH233" s="66">
        <v>2.4495134683762902</v>
      </c>
      <c r="BI233" s="66">
        <v>2.1756091669679472</v>
      </c>
      <c r="BJ233" s="66">
        <v>1.8980904865714292</v>
      </c>
      <c r="BK233" s="66">
        <v>1.6276411440890159</v>
      </c>
      <c r="BL233" s="66">
        <v>1.3725652663121508</v>
      </c>
      <c r="BM233" s="66">
        <v>1.1387615375158107</v>
      </c>
      <c r="BN233" s="66">
        <v>0.9298739634575407</v>
      </c>
      <c r="BO233" s="66">
        <v>0.74756970089277641</v>
      </c>
      <c r="BP233" s="66">
        <v>0.59189318896659115</v>
      </c>
      <c r="BQ233" s="66">
        <v>0.46165020611274282</v>
      </c>
      <c r="BR233" s="66">
        <v>0.35478367119057208</v>
      </c>
      <c r="BS233" s="66">
        <v>0.26871315956116465</v>
      </c>
      <c r="BT233" s="66">
        <v>0.20062057110663903</v>
      </c>
      <c r="BU233" s="66">
        <v>0.14767390390821572</v>
      </c>
      <c r="BV233" s="66">
        <v>0.10718884050640784</v>
      </c>
      <c r="BW233" s="66">
        <v>7.6733467009665143E-2</v>
      </c>
      <c r="BX233" s="66">
        <v>5.418490834031791E-2</v>
      </c>
      <c r="BY233" s="66">
        <v>3.7748227671414281E-2</v>
      </c>
      <c r="BZ233" s="66">
        <v>2.5948008848660359E-2</v>
      </c>
      <c r="CA233" s="66">
        <v>1.7602075071838419E-2</v>
      </c>
      <c r="CB233" s="66">
        <v>1.1785230895298532E-2</v>
      </c>
      <c r="CC233" s="66">
        <v>7.789112374831127E-3</v>
      </c>
      <c r="CD233" s="50">
        <v>5.0824626236411815E-3</v>
      </c>
      <c r="CE233" s="50">
        <v>3.2745913123197307E-3</v>
      </c>
      <c r="CF233" s="50">
        <v>2.0835158977788137E-3</v>
      </c>
      <c r="CG233" s="50">
        <v>1.3093426918478928E-3</v>
      </c>
      <c r="CH233" s="50">
        <v>8.12805410730677E-4</v>
      </c>
      <c r="CI233" s="50">
        <v>4.9849011028298357E-4</v>
      </c>
      <c r="CJ233" s="50">
        <v>3.0208085256196605E-4</v>
      </c>
      <c r="CK233" s="50">
        <v>1.8090333418548061E-4</v>
      </c>
      <c r="CL233" s="50">
        <v>1.0707466731859544E-4</v>
      </c>
      <c r="CM233" s="50">
        <v>6.2647504494180343E-5</v>
      </c>
      <c r="CN233" s="50">
        <v>3.6237463090027139E-5</v>
      </c>
      <c r="CO233" s="50">
        <v>2.0725681406558463E-5</v>
      </c>
      <c r="CP233" s="50">
        <v>1.1722408597490685E-5</v>
      </c>
      <c r="CQ233" s="50">
        <v>6.5575523970575751E-6</v>
      </c>
      <c r="CR233" s="50">
        <v>3.6286349142516146E-6</v>
      </c>
      <c r="CS233" s="50">
        <v>1.9864647729072922E-6</v>
      </c>
      <c r="CT233" s="50">
        <v>1.0760035690026178E-6</v>
      </c>
      <c r="CU233" s="50">
        <v>5.7676686113526925E-7</v>
      </c>
      <c r="CV233" s="50">
        <v>3.0598291372301109E-7</v>
      </c>
      <c r="CW233" s="50">
        <v>1.6067700904564797E-7</v>
      </c>
      <c r="CX233" s="50">
        <v>8.3520023324998244E-8</v>
      </c>
      <c r="CY233" s="50">
        <v>4.2964429026333097E-8</v>
      </c>
      <c r="CZ233" s="50">
        <v>2.1842879684899615E-8</v>
      </c>
      <c r="DA233" s="50">
        <v>1.0906098011307764E-8</v>
      </c>
      <c r="DB233" s="50">
        <v>5.2005589053491964E-9</v>
      </c>
      <c r="DC233" s="50">
        <v>2.050799125361703E-9</v>
      </c>
    </row>
    <row r="234" spans="6:107" x14ac:dyDescent="0.25">
      <c r="F234" s="66" t="e">
        <v>#N/A</v>
      </c>
      <c r="G234" s="67">
        <v>0.62465753424657533</v>
      </c>
      <c r="H234" s="66">
        <v>-8.1309939572680421E-28</v>
      </c>
      <c r="I234" s="66">
        <v>3.7107272436860416E-30</v>
      </c>
      <c r="J234" s="66">
        <v>8.2052085021417627E-28</v>
      </c>
      <c r="K234" s="66">
        <v>5.0289198455184711E-27</v>
      </c>
      <c r="L234" s="66">
        <v>2.9969858927535896E-26</v>
      </c>
      <c r="M234" s="66">
        <v>1.7811392970556661E-25</v>
      </c>
      <c r="N234" s="66">
        <v>1.056258282049392E-24</v>
      </c>
      <c r="O234" s="66">
        <v>6.2496828381218216E-24</v>
      </c>
      <c r="P234" s="66">
        <v>3.6889712553153568E-23</v>
      </c>
      <c r="Q234" s="66">
        <v>2.1719539702326529E-22</v>
      </c>
      <c r="R234" s="66">
        <v>1.2753430564709954E-21</v>
      </c>
      <c r="S234" s="66">
        <v>7.4672586079253847E-21</v>
      </c>
      <c r="T234" s="66">
        <v>4.3588579775233939E-20</v>
      </c>
      <c r="U234" s="66">
        <v>2.5361394338108899E-19</v>
      </c>
      <c r="V234" s="66">
        <v>1.470499084816573E-18</v>
      </c>
      <c r="W234" s="66">
        <v>8.4945320282585217E-18</v>
      </c>
      <c r="X234" s="66">
        <v>4.8873901754688814E-17</v>
      </c>
      <c r="Y234" s="66">
        <v>2.7999049272387E-16</v>
      </c>
      <c r="Z234" s="66">
        <v>1.5965700962799452E-15</v>
      </c>
      <c r="AA234" s="66">
        <v>9.0582016928897758E-15</v>
      </c>
      <c r="AB234" s="66">
        <v>5.1110953721909518E-14</v>
      </c>
      <c r="AC234" s="66">
        <v>2.8667281608035549E-13</v>
      </c>
      <c r="AD234" s="66">
        <v>1.5973897999955838E-12</v>
      </c>
      <c r="AE234" s="66">
        <v>8.8369226807996801E-12</v>
      </c>
      <c r="AF234" s="66">
        <v>4.8498184731034856E-11</v>
      </c>
      <c r="AG234" s="66">
        <v>2.6381363744138083E-10</v>
      </c>
      <c r="AH234" s="66">
        <v>1.4208911434558528E-9</v>
      </c>
      <c r="AI234" s="66">
        <v>7.5678912441976849E-9</v>
      </c>
      <c r="AJ234" s="66">
        <v>3.9800584721089544E-8</v>
      </c>
      <c r="AK234" s="66">
        <v>2.0630731859145453E-7</v>
      </c>
      <c r="AL234" s="66">
        <v>1.0516652785161809E-6</v>
      </c>
      <c r="AM234" s="66">
        <v>5.2572803836793434E-6</v>
      </c>
      <c r="AN234" s="66">
        <v>2.5681208607415162E-5</v>
      </c>
      <c r="AO234" s="66">
        <v>1.2201814622485236E-4</v>
      </c>
      <c r="AP234" s="66">
        <v>5.604015427159454E-4</v>
      </c>
      <c r="AQ234" s="66">
        <v>2.4668609205985284E-3</v>
      </c>
      <c r="AR234" s="66">
        <v>1.0282295539079613E-2</v>
      </c>
      <c r="AS234" s="66">
        <v>3.9853352179494088E-2</v>
      </c>
      <c r="AT234" s="66">
        <v>0.13957550576542713</v>
      </c>
      <c r="AU234" s="66">
        <v>0.42062487682032845</v>
      </c>
      <c r="AV234" s="66">
        <v>0.99651061080231373</v>
      </c>
      <c r="AW234" s="66">
        <v>1.5797117848426165</v>
      </c>
      <c r="AX234" s="66">
        <v>2.0966063882329387</v>
      </c>
      <c r="AY234" s="66">
        <v>2.5303998043516711</v>
      </c>
      <c r="AZ234" s="66">
        <v>2.8709771847147496</v>
      </c>
      <c r="BA234" s="66">
        <v>3.111907237412328</v>
      </c>
      <c r="BB234" s="66">
        <v>3.2518906163715617</v>
      </c>
      <c r="BC234" s="66">
        <v>3.2948908294854364</v>
      </c>
      <c r="BD234" s="66">
        <v>3.24945478836226</v>
      </c>
      <c r="BE234" s="66">
        <v>3.1276782590714158</v>
      </c>
      <c r="BF234" s="66">
        <v>2.9440139218927945</v>
      </c>
      <c r="BG234" s="66">
        <v>2.7140525440724939</v>
      </c>
      <c r="BH234" s="66">
        <v>2.4533872705224224</v>
      </c>
      <c r="BI234" s="66">
        <v>2.1766477713930161</v>
      </c>
      <c r="BJ234" s="66">
        <v>1.896761247022021</v>
      </c>
      <c r="BK234" s="66">
        <v>1.6244656628628746</v>
      </c>
      <c r="BL234" s="66">
        <v>1.3680715074682543</v>
      </c>
      <c r="BM234" s="66">
        <v>1.1334449880238002</v>
      </c>
      <c r="BN234" s="66">
        <v>0.92416964836885074</v>
      </c>
      <c r="BO234" s="66">
        <v>0.7418353257572986</v>
      </c>
      <c r="BP234" s="66">
        <v>0.58640245467143459</v>
      </c>
      <c r="BQ234" s="66">
        <v>0.45659450556614767</v>
      </c>
      <c r="BR234" s="66">
        <v>0.3502799468372691</v>
      </c>
      <c r="BS234" s="66">
        <v>0.26481563010482878</v>
      </c>
      <c r="BT234" s="66">
        <v>0.197334242245396</v>
      </c>
      <c r="BU234" s="66">
        <v>0.1449681629032637</v>
      </c>
      <c r="BV234" s="66">
        <v>0.10500990222656138</v>
      </c>
      <c r="BW234" s="66">
        <v>7.5014909595336104E-2</v>
      </c>
      <c r="BX234" s="66">
        <v>5.2855952280056212E-2</v>
      </c>
      <c r="BY234" s="66">
        <v>3.673973949079834E-2</v>
      </c>
      <c r="BZ234" s="66">
        <v>2.5196437970149557E-2</v>
      </c>
      <c r="CA234" s="66">
        <v>1.7051664491930026E-2</v>
      </c>
      <c r="CB234" s="66">
        <v>1.1388894589729208E-2</v>
      </c>
      <c r="CC234" s="66">
        <v>7.5083653060362375E-3</v>
      </c>
      <c r="CD234" s="50">
        <v>4.8867439807333372E-3</v>
      </c>
      <c r="CE234" s="50">
        <v>3.1402567585072038E-3</v>
      </c>
      <c r="CF234" s="50">
        <v>1.9927045880510702E-3</v>
      </c>
      <c r="CG234" s="50">
        <v>1.2488595066872334E-3</v>
      </c>
      <c r="CH234" s="50">
        <v>7.7310384806130708E-4</v>
      </c>
      <c r="CI234" s="50">
        <v>4.7279881278242553E-4</v>
      </c>
      <c r="CJ234" s="50">
        <v>2.8568665773906151E-4</v>
      </c>
      <c r="CK234" s="50">
        <v>1.7058442410341639E-4</v>
      </c>
      <c r="CL234" s="50">
        <v>1.0066661399954362E-4</v>
      </c>
      <c r="CM234" s="50">
        <v>5.8720410189300305E-5</v>
      </c>
      <c r="CN234" s="50">
        <v>3.3861881698497585E-5</v>
      </c>
      <c r="CO234" s="50">
        <v>1.9306889014283133E-5</v>
      </c>
      <c r="CP234" s="50">
        <v>1.0885627159840504E-5</v>
      </c>
      <c r="CQ234" s="50">
        <v>6.0700905847413015E-6</v>
      </c>
      <c r="CR234" s="50">
        <v>3.3480959852412171E-6</v>
      </c>
      <c r="CS234" s="50">
        <v>1.826929799331992E-6</v>
      </c>
      <c r="CT234" s="50">
        <v>9.8634064648780801E-7</v>
      </c>
      <c r="CU234" s="50">
        <v>5.2695354020279591E-7</v>
      </c>
      <c r="CV234" s="50">
        <v>2.7862197994361775E-7</v>
      </c>
      <c r="CW234" s="50">
        <v>1.4581644523146071E-7</v>
      </c>
      <c r="CX234" s="50">
        <v>7.5538490952136304E-8</v>
      </c>
      <c r="CY234" s="50">
        <v>3.8726399544860756E-8</v>
      </c>
      <c r="CZ234" s="50">
        <v>1.9621793275649305E-8</v>
      </c>
      <c r="DA234" s="50">
        <v>9.7652144550345767E-9</v>
      </c>
      <c r="DB234" s="50">
        <v>4.6430878533845357E-9</v>
      </c>
      <c r="DC234" s="50">
        <v>1.8273484364159472E-9</v>
      </c>
    </row>
    <row r="235" spans="6:107" x14ac:dyDescent="0.25">
      <c r="F235" s="66" t="e">
        <v>#N/A</v>
      </c>
      <c r="G235" s="67">
        <v>0.62739726027397269</v>
      </c>
      <c r="H235" s="66">
        <v>-8.0648929841519474E-29</v>
      </c>
      <c r="I235" s="66">
        <v>3.5605346408129179E-31</v>
      </c>
      <c r="J235" s="66">
        <v>8.1361036769682052E-29</v>
      </c>
      <c r="K235" s="66">
        <v>5.1035471667703344E-28</v>
      </c>
      <c r="L235" s="66">
        <v>3.1182830128980962E-27</v>
      </c>
      <c r="M235" s="66">
        <v>1.9013744002243888E-26</v>
      </c>
      <c r="N235" s="66">
        <v>1.157637955664565E-25</v>
      </c>
      <c r="O235" s="66">
        <v>7.0372360555571421E-25</v>
      </c>
      <c r="P235" s="66">
        <v>4.2708725116902457E-24</v>
      </c>
      <c r="Q235" s="66">
        <v>2.5874584022378883E-23</v>
      </c>
      <c r="R235" s="66">
        <v>1.5646802550871402E-22</v>
      </c>
      <c r="S235" s="66">
        <v>9.4432607723589772E-22</v>
      </c>
      <c r="T235" s="66">
        <v>5.6873001401415141E-21</v>
      </c>
      <c r="U235" s="66">
        <v>3.417558601845865E-20</v>
      </c>
      <c r="V235" s="66">
        <v>2.0487206764345486E-19</v>
      </c>
      <c r="W235" s="66">
        <v>1.2249835598802082E-18</v>
      </c>
      <c r="X235" s="66">
        <v>7.3042158403927913E-18</v>
      </c>
      <c r="Y235" s="66">
        <v>4.3422799921993631E-17</v>
      </c>
      <c r="Z235" s="66">
        <v>2.573097886617784E-16</v>
      </c>
      <c r="AA235" s="66">
        <v>1.5193881545876795E-15</v>
      </c>
      <c r="AB235" s="66">
        <v>8.9375535714765532E-15</v>
      </c>
      <c r="AC235" s="66">
        <v>5.2354072439283517E-14</v>
      </c>
      <c r="AD235" s="66">
        <v>3.0527107332024547E-13</v>
      </c>
      <c r="AE235" s="66">
        <v>1.770997911275362E-12</v>
      </c>
      <c r="AF235" s="66">
        <v>1.0216633958113807E-11</v>
      </c>
      <c r="AG235" s="66">
        <v>5.8569805000891063E-11</v>
      </c>
      <c r="AH235" s="66">
        <v>3.3341346314867902E-10</v>
      </c>
      <c r="AI235" s="66">
        <v>1.8829475811708965E-9</v>
      </c>
      <c r="AJ235" s="66">
        <v>1.0538005772203176E-8</v>
      </c>
      <c r="AK235" s="66">
        <v>5.8365382210340419E-8</v>
      </c>
      <c r="AL235" s="66">
        <v>3.193728275925614E-7</v>
      </c>
      <c r="AM235" s="66">
        <v>1.7229104756542898E-6</v>
      </c>
      <c r="AN235" s="66">
        <v>9.1381689966344622E-6</v>
      </c>
      <c r="AO235" s="66">
        <v>4.7480647021553515E-5</v>
      </c>
      <c r="AP235" s="66">
        <v>2.40493193865405E-4</v>
      </c>
      <c r="AQ235" s="66">
        <v>1.1792900070050954E-3</v>
      </c>
      <c r="AR235" s="66">
        <v>5.5420285732508583E-3</v>
      </c>
      <c r="AS235" s="66">
        <v>2.4570015269780431E-2</v>
      </c>
      <c r="AT235" s="66">
        <v>0.10008003348072797</v>
      </c>
      <c r="AU235" s="66">
        <v>0.35645272965663394</v>
      </c>
      <c r="AV235" s="66">
        <v>0.9951519817122042</v>
      </c>
      <c r="AW235" s="66">
        <v>1.5944849433545321</v>
      </c>
      <c r="AX235" s="66">
        <v>2.1151003379174069</v>
      </c>
      <c r="AY235" s="66">
        <v>2.5511439699388365</v>
      </c>
      <c r="AZ235" s="66">
        <v>2.8931539778175761</v>
      </c>
      <c r="BA235" s="66">
        <v>3.1343830573810005</v>
      </c>
      <c r="BB235" s="66">
        <v>3.273504033409155</v>
      </c>
      <c r="BC235" s="66">
        <v>3.3146299977295275</v>
      </c>
      <c r="BD235" s="66">
        <v>3.2665353726706576</v>
      </c>
      <c r="BE235" s="66">
        <v>3.1415780554875132</v>
      </c>
      <c r="BF235" s="66">
        <v>2.9544788358741005</v>
      </c>
      <c r="BG235" s="66">
        <v>2.7210784144791527</v>
      </c>
      <c r="BH235" s="66">
        <v>2.4571826421153613</v>
      </c>
      <c r="BI235" s="66">
        <v>2.1775841375227634</v>
      </c>
      <c r="BJ235" s="66">
        <v>1.895317698780008</v>
      </c>
      <c r="BK235" s="66">
        <v>1.6211743233857279</v>
      </c>
      <c r="BL235" s="66">
        <v>1.3634688816562928</v>
      </c>
      <c r="BM235" s="66">
        <v>1.1280327261853353</v>
      </c>
      <c r="BN235" s="66">
        <v>0.91838649987040355</v>
      </c>
      <c r="BO235" s="66">
        <v>0.73604048922248144</v>
      </c>
      <c r="BP235" s="66">
        <v>0.58086928403608218</v>
      </c>
      <c r="BQ235" s="66">
        <v>0.45151269265803584</v>
      </c>
      <c r="BR235" s="66">
        <v>0.34576388064079755</v>
      </c>
      <c r="BS235" s="66">
        <v>0.26091658036135618</v>
      </c>
      <c r="BT235" s="66">
        <v>0.19405424301151256</v>
      </c>
      <c r="BU235" s="66">
        <v>0.14227387766737684</v>
      </c>
      <c r="BV235" s="66">
        <v>0.10284523755494973</v>
      </c>
      <c r="BW235" s="66">
        <v>7.3311627386593206E-2</v>
      </c>
      <c r="BX235" s="66">
        <v>5.1541953683782935E-2</v>
      </c>
      <c r="BY235" s="66">
        <v>3.5745023556278198E-2</v>
      </c>
      <c r="BZ235" s="66">
        <v>2.445696442198687E-2</v>
      </c>
      <c r="CA235" s="66">
        <v>1.6511478751132364E-2</v>
      </c>
      <c r="CB235" s="66">
        <v>1.1000920942279807E-2</v>
      </c>
      <c r="CC235" s="66">
        <v>7.2342624745657521E-3</v>
      </c>
      <c r="CD235" s="50">
        <v>4.6961680439387568E-3</v>
      </c>
      <c r="CE235" s="50">
        <v>3.0098083440321991E-3</v>
      </c>
      <c r="CF235" s="50">
        <v>1.9047650941392744E-3</v>
      </c>
      <c r="CG235" s="50">
        <v>1.1904545578062006E-3</v>
      </c>
      <c r="CH235" s="50">
        <v>7.348766953298592E-4</v>
      </c>
      <c r="CI235" s="50">
        <v>4.4813395685836557E-4</v>
      </c>
      <c r="CJ235" s="50">
        <v>2.6999422811189137E-4</v>
      </c>
      <c r="CK235" s="50">
        <v>1.6073702785667404E-4</v>
      </c>
      <c r="CL235" s="50">
        <v>9.4570097659840824E-5</v>
      </c>
      <c r="CM235" s="50">
        <v>5.4995839704545993E-5</v>
      </c>
      <c r="CN235" s="50">
        <v>3.1615901629915824E-5</v>
      </c>
      <c r="CO235" s="50">
        <v>1.7969774771559297E-5</v>
      </c>
      <c r="CP235" s="50">
        <v>1.0099561822655372E-5</v>
      </c>
      <c r="CQ235" s="50">
        <v>5.6136669560612042E-6</v>
      </c>
      <c r="CR235" s="50">
        <v>3.0862859788628739E-6</v>
      </c>
      <c r="CS235" s="50">
        <v>1.678541391427156E-6</v>
      </c>
      <c r="CT235" s="50">
        <v>9.0322285225526278E-7</v>
      </c>
      <c r="CU235" s="50">
        <v>4.8093313077894476E-7</v>
      </c>
      <c r="CV235" s="50">
        <v>2.5343086422387951E-7</v>
      </c>
      <c r="CW235" s="50">
        <v>1.3218154033930534E-7</v>
      </c>
      <c r="CX235" s="50">
        <v>6.8240645267413441E-8</v>
      </c>
      <c r="CY235" s="50">
        <v>3.4864851814935762E-8</v>
      </c>
      <c r="CZ235" s="50">
        <v>1.7604974272104424E-8</v>
      </c>
      <c r="DA235" s="50">
        <v>8.7326688745727226E-9</v>
      </c>
      <c r="DB235" s="50">
        <v>4.1400124187627054E-9</v>
      </c>
      <c r="DC235" s="50">
        <v>1.6260909257610912E-9</v>
      </c>
    </row>
    <row r="236" spans="6:107" x14ac:dyDescent="0.25">
      <c r="F236" s="66" t="e">
        <v>#N/A</v>
      </c>
      <c r="G236" s="67">
        <v>0.63013698630136994</v>
      </c>
      <c r="H236" s="66">
        <v>-5.4731002829492323E-30</v>
      </c>
      <c r="I236" s="66">
        <v>2.3360928991595863E-32</v>
      </c>
      <c r="J236" s="66">
        <v>5.5198221409324241E-30</v>
      </c>
      <c r="K236" s="66">
        <v>3.5460792161716569E-29</v>
      </c>
      <c r="L236" s="66">
        <v>2.222944087945615E-28</v>
      </c>
      <c r="M236" s="66">
        <v>1.3916732265464132E-27</v>
      </c>
      <c r="N236" s="66">
        <v>8.7058320744038629E-27</v>
      </c>
      <c r="O236" s="66">
        <v>5.441706442560806E-26</v>
      </c>
      <c r="P236" s="66">
        <v>3.3985317352826265E-25</v>
      </c>
      <c r="Q236" s="66">
        <v>2.1205889385108607E-24</v>
      </c>
      <c r="R236" s="66">
        <v>1.3219225781067469E-23</v>
      </c>
      <c r="S236" s="66">
        <v>8.2321437970750237E-23</v>
      </c>
      <c r="T236" s="66">
        <v>5.120915320341453E-22</v>
      </c>
      <c r="U236" s="66">
        <v>3.1818315935145113E-21</v>
      </c>
      <c r="V236" s="66">
        <v>1.9745377030029871E-20</v>
      </c>
      <c r="W236" s="66">
        <v>1.2236915286535462E-19</v>
      </c>
      <c r="X236" s="66">
        <v>7.572716598531692E-19</v>
      </c>
      <c r="Y236" s="66">
        <v>4.6790122592352995E-18</v>
      </c>
      <c r="Z236" s="66">
        <v>2.886174137469707E-17</v>
      </c>
      <c r="AA236" s="66">
        <v>1.7770203938555191E-16</v>
      </c>
      <c r="AB236" s="66">
        <v>1.0919195599173448E-15</v>
      </c>
      <c r="AC236" s="66">
        <v>6.6947367564702728E-15</v>
      </c>
      <c r="AD236" s="66">
        <v>4.0947235572642346E-14</v>
      </c>
      <c r="AE236" s="66">
        <v>2.4977681304852662E-13</v>
      </c>
      <c r="AF236" s="66">
        <v>1.5190970128980772E-12</v>
      </c>
      <c r="AG236" s="66">
        <v>9.2081176918159902E-12</v>
      </c>
      <c r="AH236" s="66">
        <v>5.5606439099490746E-11</v>
      </c>
      <c r="AI236" s="66">
        <v>3.3437053999287459E-10</v>
      </c>
      <c r="AJ236" s="66">
        <v>2.0008366193461304E-9</v>
      </c>
      <c r="AK236" s="66">
        <v>1.1905432587906297E-8</v>
      </c>
      <c r="AL236" s="66">
        <v>7.0374262846019846E-8</v>
      </c>
      <c r="AM236" s="66">
        <v>4.1275057705329755E-7</v>
      </c>
      <c r="AN236" s="66">
        <v>2.3981398696689812E-6</v>
      </c>
      <c r="AO236" s="66">
        <v>1.3773559619454403E-5</v>
      </c>
      <c r="AP236" s="66">
        <v>7.7968194601900156E-5</v>
      </c>
      <c r="AQ236" s="66">
        <v>4.3314708768687213E-4</v>
      </c>
      <c r="AR236" s="66">
        <v>2.3463147032077056E-3</v>
      </c>
      <c r="AS236" s="66">
        <v>1.2262805800367033E-2</v>
      </c>
      <c r="AT236" s="66">
        <v>6.0676233968012742E-2</v>
      </c>
      <c r="AU236" s="66">
        <v>0.27319343624602704</v>
      </c>
      <c r="AV236" s="66">
        <v>1.0039813114738383</v>
      </c>
      <c r="AW236" s="66">
        <v>1.6119686893898755</v>
      </c>
      <c r="AX236" s="66">
        <v>2.133918071402868</v>
      </c>
      <c r="AY236" s="66">
        <v>2.5720696127052816</v>
      </c>
      <c r="AZ236" s="66">
        <v>2.9155811978679864</v>
      </c>
      <c r="BA236" s="66">
        <v>3.1571152161088381</v>
      </c>
      <c r="BB236" s="66">
        <v>3.2953408585623269</v>
      </c>
      <c r="BC236" s="66">
        <v>3.3345425416034784</v>
      </c>
      <c r="BD236" s="66">
        <v>3.2837316843245996</v>
      </c>
      <c r="BE236" s="66">
        <v>3.1555346014789882</v>
      </c>
      <c r="BF236" s="66">
        <v>2.9649454959008836</v>
      </c>
      <c r="BG236" s="66">
        <v>2.7280591862246002</v>
      </c>
      <c r="BH236" s="66">
        <v>2.46089698353016</v>
      </c>
      <c r="BI236" s="66">
        <v>2.1784156883235783</v>
      </c>
      <c r="BJ236" s="66">
        <v>1.8937575304059033</v>
      </c>
      <c r="BK236" s="66">
        <v>1.6177652474946782</v>
      </c>
      <c r="BL236" s="66">
        <v>1.3587560314788201</v>
      </c>
      <c r="BM236" s="66">
        <v>1.1225239292134956</v>
      </c>
      <c r="BN236" s="66">
        <v>0.91252418457425466</v>
      </c>
      <c r="BO236" s="66">
        <v>0.73018526182691312</v>
      </c>
      <c r="BP236" s="66">
        <v>0.5752940452274421</v>
      </c>
      <c r="BQ236" s="66">
        <v>0.44640532332776384</v>
      </c>
      <c r="BR236" s="66">
        <v>0.3412361162098016</v>
      </c>
      <c r="BS236" s="66">
        <v>0.25701665985563704</v>
      </c>
      <c r="BT236" s="66">
        <v>0.19078116945186738</v>
      </c>
      <c r="BU236" s="66">
        <v>0.13959155389973241</v>
      </c>
      <c r="BV236" s="66">
        <v>0.10069524490097602</v>
      </c>
      <c r="BW236" s="66">
        <v>7.1623910283797554E-2</v>
      </c>
      <c r="BX236" s="66">
        <v>5.024310366751264E-2</v>
      </c>
      <c r="BY236" s="66">
        <v>3.476418831031821E-2</v>
      </c>
      <c r="BZ236" s="66">
        <v>2.3729632645635095E-2</v>
      </c>
      <c r="CA236" s="66">
        <v>1.598151667818358E-2</v>
      </c>
      <c r="CB236" s="66">
        <v>1.062127943441361E-2</v>
      </c>
      <c r="CC236" s="66">
        <v>6.9667572081340019E-3</v>
      </c>
      <c r="CD236" s="50">
        <v>4.5106818521164138E-3</v>
      </c>
      <c r="CE236" s="50">
        <v>2.8831935712832989E-3</v>
      </c>
      <c r="CF236" s="50">
        <v>1.8196495085616182E-3</v>
      </c>
      <c r="CG236" s="50">
        <v>1.1340866236547987E-3</v>
      </c>
      <c r="CH236" s="50">
        <v>6.9809007075197075E-4</v>
      </c>
      <c r="CI236" s="50">
        <v>4.2446872618726272E-4</v>
      </c>
      <c r="CJ236" s="50">
        <v>2.5498301762688738E-4</v>
      </c>
      <c r="CK236" s="50">
        <v>1.5134584934819816E-4</v>
      </c>
      <c r="CL236" s="50">
        <v>8.8774022480441039E-5</v>
      </c>
      <c r="CM236" s="50">
        <v>5.1465933640416493E-5</v>
      </c>
      <c r="CN236" s="50">
        <v>2.9494077810605279E-5</v>
      </c>
      <c r="CO236" s="50">
        <v>1.6710643807917586E-5</v>
      </c>
      <c r="CP236" s="50">
        <v>9.3617540742295493E-6</v>
      </c>
      <c r="CQ236" s="50">
        <v>5.1866758859517799E-6</v>
      </c>
      <c r="CR236" s="50">
        <v>2.8421747984232843E-6</v>
      </c>
      <c r="CS236" s="50">
        <v>1.540649881224239E-6</v>
      </c>
      <c r="CT236" s="50">
        <v>8.2624713029128711E-7</v>
      </c>
      <c r="CU236" s="50">
        <v>4.3845951127096314E-7</v>
      </c>
      <c r="CV236" s="50">
        <v>2.302615656164757E-7</v>
      </c>
      <c r="CW236" s="50">
        <v>1.1968461643475325E-7</v>
      </c>
      <c r="CX236" s="50">
        <v>6.1575303540236205E-8</v>
      </c>
      <c r="CY236" s="50">
        <v>3.1350354386010245E-8</v>
      </c>
      <c r="CZ236" s="50">
        <v>1.5775789661863754E-8</v>
      </c>
      <c r="DA236" s="50">
        <v>7.7993057335085447E-9</v>
      </c>
      <c r="DB236" s="50">
        <v>3.6865911071731152E-9</v>
      </c>
      <c r="DC236" s="50">
        <v>1.4450538718749303E-9</v>
      </c>
    </row>
    <row r="237" spans="6:107" x14ac:dyDescent="0.25">
      <c r="F237" s="66" t="e">
        <v>#N/A</v>
      </c>
      <c r="G237" s="67">
        <v>0.63287671232876719</v>
      </c>
      <c r="H237" s="66">
        <v>-1.9071335190936065E-31</v>
      </c>
      <c r="I237" s="66">
        <v>7.8650947801430291E-34</v>
      </c>
      <c r="J237" s="66">
        <v>1.9228637086538927E-31</v>
      </c>
      <c r="K237" s="66">
        <v>1.2660503273204815E-30</v>
      </c>
      <c r="L237" s="66">
        <v>8.1486616031606712E-30</v>
      </c>
      <c r="M237" s="66">
        <v>5.2418651160551274E-29</v>
      </c>
      <c r="N237" s="66">
        <v>3.3719389259466513E-28</v>
      </c>
      <c r="O237" s="66">
        <v>2.1690692643381329E-27</v>
      </c>
      <c r="P237" s="66">
        <v>1.3952985331886131E-26</v>
      </c>
      <c r="Q237" s="66">
        <v>8.975545540962058E-26</v>
      </c>
      <c r="R237" s="66">
        <v>5.7737047550261605E-25</v>
      </c>
      <c r="S237" s="66">
        <v>3.7140546439291912E-24</v>
      </c>
      <c r="T237" s="66">
        <v>2.389142237673954E-23</v>
      </c>
      <c r="U237" s="66">
        <v>1.5368650111725702E-22</v>
      </c>
      <c r="V237" s="66">
        <v>9.8862011031457484E-22</v>
      </c>
      <c r="W237" s="66">
        <v>6.3595027241379109E-21</v>
      </c>
      <c r="X237" s="66">
        <v>4.0908812673705368E-20</v>
      </c>
      <c r="Y237" s="66">
        <v>2.6315437337896225E-19</v>
      </c>
      <c r="Z237" s="66">
        <v>1.6927947721393151E-18</v>
      </c>
      <c r="AA237" s="66">
        <v>1.0889251445027606E-17</v>
      </c>
      <c r="AB237" s="66">
        <v>7.0047355405748592E-17</v>
      </c>
      <c r="AC237" s="66">
        <v>4.5059405819670553E-16</v>
      </c>
      <c r="AD237" s="66">
        <v>2.8985391968917702E-15</v>
      </c>
      <c r="AE237" s="66">
        <v>1.864545109525254E-14</v>
      </c>
      <c r="AF237" s="66">
        <v>1.1994070907105749E-13</v>
      </c>
      <c r="AG237" s="66">
        <v>7.715433442171267E-13</v>
      </c>
      <c r="AH237" s="66">
        <v>4.9631116625555818E-12</v>
      </c>
      <c r="AI237" s="66">
        <v>3.192623921860052E-11</v>
      </c>
      <c r="AJ237" s="66">
        <v>2.0537211732175068E-10</v>
      </c>
      <c r="AK237" s="66">
        <v>1.3210984947029182E-9</v>
      </c>
      <c r="AL237" s="66">
        <v>8.4982384924824347E-9</v>
      </c>
      <c r="AM237" s="66">
        <v>5.4666671534851556E-8</v>
      </c>
      <c r="AN237" s="66">
        <v>3.5165463752787849E-7</v>
      </c>
      <c r="AO237" s="66">
        <v>2.2620909710228532E-6</v>
      </c>
      <c r="AP237" s="66">
        <v>1.4551366639598034E-5</v>
      </c>
      <c r="AQ237" s="66">
        <v>9.3604666563992851E-5</v>
      </c>
      <c r="AR237" s="66">
        <v>6.0213132000350774E-4</v>
      </c>
      <c r="AS237" s="66">
        <v>3.8733338821446903E-3</v>
      </c>
      <c r="AT237" s="66">
        <v>2.4916018921723695E-2</v>
      </c>
      <c r="AU237" s="66">
        <v>0.16027742967614958</v>
      </c>
      <c r="AV237" s="66">
        <v>1.0310176173929406</v>
      </c>
      <c r="AW237" s="66">
        <v>1.6310522847821893</v>
      </c>
      <c r="AX237" s="66">
        <v>2.1525698880822528</v>
      </c>
      <c r="AY237" s="66">
        <v>2.5931306760321267</v>
      </c>
      <c r="AZ237" s="66">
        <v>2.9382726342663026</v>
      </c>
      <c r="BA237" s="66">
        <v>3.180112217933631</v>
      </c>
      <c r="BB237" s="66">
        <v>3.3174048451747358</v>
      </c>
      <c r="BC237" s="66">
        <v>3.354630136545584</v>
      </c>
      <c r="BD237" s="66">
        <v>3.3010440190422288</v>
      </c>
      <c r="BE237" s="66">
        <v>3.169547028167826</v>
      </c>
      <c r="BF237" s="66">
        <v>2.975412113950644</v>
      </c>
      <c r="BG237" s="66">
        <v>2.7349924657912941</v>
      </c>
      <c r="BH237" s="66">
        <v>2.4645276293669145</v>
      </c>
      <c r="BI237" s="66">
        <v>2.1791397934347239</v>
      </c>
      <c r="BJ237" s="66">
        <v>1.8920783936324368</v>
      </c>
      <c r="BK237" s="66">
        <v>1.6142365377707637</v>
      </c>
      <c r="BL237" s="66">
        <v>1.3539315964241894</v>
      </c>
      <c r="BM237" s="66">
        <v>1.1169177841579641</v>
      </c>
      <c r="BN237" s="66">
        <v>0.90658238776571587</v>
      </c>
      <c r="BO237" s="66">
        <v>0.72426973736328104</v>
      </c>
      <c r="BP237" s="66">
        <v>0.56967713046450841</v>
      </c>
      <c r="BQ237" s="66">
        <v>0.44127297544724831</v>
      </c>
      <c r="BR237" s="66">
        <v>0.33669731507958039</v>
      </c>
      <c r="BS237" s="66">
        <v>0.25311653115134386</v>
      </c>
      <c r="BT237" s="66">
        <v>0.18751562572384056</v>
      </c>
      <c r="BU237" s="66">
        <v>0.13692170104674931</v>
      </c>
      <c r="BV237" s="66">
        <v>9.8560322975862535E-2</v>
      </c>
      <c r="BW237" s="66">
        <v>6.9952046088116365E-2</v>
      </c>
      <c r="BX237" s="66">
        <v>4.8959589843957971E-2</v>
      </c>
      <c r="BY237" s="66">
        <v>3.3797338125046941E-2</v>
      </c>
      <c r="BZ237" s="66">
        <v>2.3014483068661964E-2</v>
      </c>
      <c r="CA237" s="66">
        <v>1.5461773547668107E-2</v>
      </c>
      <c r="CB237" s="66">
        <v>1.0249936661958524E-2</v>
      </c>
      <c r="CC237" s="66">
        <v>6.70580067457983E-3</v>
      </c>
      <c r="CD237" s="50">
        <v>4.3302309636667627E-3</v>
      </c>
      <c r="CE237" s="50">
        <v>2.7603590358810546E-3</v>
      </c>
      <c r="CF237" s="50">
        <v>1.7373094611538974E-3</v>
      </c>
      <c r="CG237" s="50">
        <v>1.079714335648707E-3</v>
      </c>
      <c r="CH237" s="50">
        <v>6.627101489748541E-4</v>
      </c>
      <c r="CI237" s="50">
        <v>4.0177647535800937E-4</v>
      </c>
      <c r="CJ237" s="50">
        <v>2.4063270094408775E-4</v>
      </c>
      <c r="CK237" s="50">
        <v>1.423958201390714E-4</v>
      </c>
      <c r="CL237" s="50">
        <v>8.3267501984128013E-5</v>
      </c>
      <c r="CM237" s="50">
        <v>4.8123011309022735E-5</v>
      </c>
      <c r="CN237" s="50">
        <v>2.749110962699561E-5</v>
      </c>
      <c r="CO237" s="50">
        <v>1.5525913075027751E-5</v>
      </c>
      <c r="CP237" s="50">
        <v>8.6698288824107703E-6</v>
      </c>
      <c r="CQ237" s="50">
        <v>4.7875721450403033E-6</v>
      </c>
      <c r="CR237" s="50">
        <v>2.6147748402129269E-6</v>
      </c>
      <c r="CS237" s="50">
        <v>1.4126347515501161E-6</v>
      </c>
      <c r="CT237" s="50">
        <v>7.5502996302163187E-7</v>
      </c>
      <c r="CU237" s="50">
        <v>3.9929937576655142E-7</v>
      </c>
      <c r="CV237" s="50">
        <v>2.0897432030018644E-7</v>
      </c>
      <c r="CW237" s="50">
        <v>1.0824318881208583E-7</v>
      </c>
      <c r="CX237" s="50">
        <v>5.549449672871063E-8</v>
      </c>
      <c r="CY237" s="50">
        <v>2.815542738639503E-8</v>
      </c>
      <c r="CZ237" s="50">
        <v>1.411876641400845E-8</v>
      </c>
      <c r="DA237" s="50">
        <v>6.9566374072681665E-9</v>
      </c>
      <c r="DB237" s="50">
        <v>3.278441230732298E-9</v>
      </c>
      <c r="DC237" s="50">
        <v>1.2824171812417754E-9</v>
      </c>
    </row>
    <row r="238" spans="6:107" x14ac:dyDescent="0.25">
      <c r="F238" s="66" t="e">
        <v>#N/A</v>
      </c>
      <c r="G238" s="67">
        <v>0.63561643835616444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  <c r="N238" s="66">
        <v>0</v>
      </c>
      <c r="O238" s="66">
        <v>0</v>
      </c>
      <c r="P238" s="66">
        <v>0</v>
      </c>
      <c r="Q238" s="66">
        <v>0</v>
      </c>
      <c r="R238" s="66">
        <v>0</v>
      </c>
      <c r="S238" s="66">
        <v>0</v>
      </c>
      <c r="T238" s="66">
        <v>0</v>
      </c>
      <c r="U238" s="66">
        <v>0</v>
      </c>
      <c r="V238" s="66">
        <v>0</v>
      </c>
      <c r="W238" s="66">
        <v>0</v>
      </c>
      <c r="X238" s="66">
        <v>0</v>
      </c>
      <c r="Y238" s="66">
        <v>0</v>
      </c>
      <c r="Z238" s="66">
        <v>0</v>
      </c>
      <c r="AA238" s="66">
        <v>0</v>
      </c>
      <c r="AB238" s="66">
        <v>0</v>
      </c>
      <c r="AC238" s="66">
        <v>0</v>
      </c>
      <c r="AD238" s="66">
        <v>0</v>
      </c>
      <c r="AE238" s="66">
        <v>0</v>
      </c>
      <c r="AF238" s="66">
        <v>0</v>
      </c>
      <c r="AG238" s="66">
        <v>0</v>
      </c>
      <c r="AH238" s="66">
        <v>0</v>
      </c>
      <c r="AI238" s="66">
        <v>0</v>
      </c>
      <c r="AJ238" s="66">
        <v>0</v>
      </c>
      <c r="AK238" s="66">
        <v>0</v>
      </c>
      <c r="AL238" s="66">
        <v>0</v>
      </c>
      <c r="AM238" s="66">
        <v>0</v>
      </c>
      <c r="AN238" s="66">
        <v>0</v>
      </c>
      <c r="AO238" s="66">
        <v>0</v>
      </c>
      <c r="AP238" s="66">
        <v>0</v>
      </c>
      <c r="AQ238" s="66">
        <v>0</v>
      </c>
      <c r="AR238" s="66">
        <v>0</v>
      </c>
      <c r="AS238" s="66">
        <v>0</v>
      </c>
      <c r="AT238" s="66">
        <v>0</v>
      </c>
      <c r="AU238" s="66">
        <v>0</v>
      </c>
      <c r="AV238" s="66">
        <v>1.0903272186856579</v>
      </c>
      <c r="AW238" s="66">
        <v>1.6484974494464715</v>
      </c>
      <c r="AX238" s="66">
        <v>2.1706048020731799</v>
      </c>
      <c r="AY238" s="66">
        <v>2.6143648471212755</v>
      </c>
      <c r="AZ238" s="66">
        <v>2.9612562881488587</v>
      </c>
      <c r="BA238" s="66">
        <v>3.2033824510086966</v>
      </c>
      <c r="BB238" s="66">
        <v>3.3396991635109217</v>
      </c>
      <c r="BC238" s="66">
        <v>3.3748943056497418</v>
      </c>
      <c r="BD238" s="66">
        <v>3.3184726254432535</v>
      </c>
      <c r="BE238" s="66">
        <v>3.1836144128434278</v>
      </c>
      <c r="BF238" s="66">
        <v>2.9858768332168153</v>
      </c>
      <c r="BG238" s="66">
        <v>2.7418757864967276</v>
      </c>
      <c r="BH238" s="66">
        <v>2.468071846900318</v>
      </c>
      <c r="BI238" s="66">
        <v>2.1797537682799004</v>
      </c>
      <c r="BJ238" s="66">
        <v>1.890277903128577</v>
      </c>
      <c r="BK238" s="66">
        <v>1.6105862778510909</v>
      </c>
      <c r="BL238" s="66">
        <v>1.3489942135646171</v>
      </c>
      <c r="BM238" s="66">
        <v>1.1112134888055603</v>
      </c>
      <c r="BN238" s="66">
        <v>0.9005608143352698</v>
      </c>
      <c r="BO238" s="66">
        <v>0.71829403370706801</v>
      </c>
      <c r="BP238" s="66">
        <v>0.56401895665785384</v>
      </c>
      <c r="BQ238" s="66">
        <v>0.43611624923486175</v>
      </c>
      <c r="BR238" s="66">
        <v>0.33214815690613203</v>
      </c>
      <c r="BS238" s="66">
        <v>0.24921686986068137</v>
      </c>
      <c r="BT238" s="66">
        <v>0.18425822397238975</v>
      </c>
      <c r="BU238" s="66">
        <v>0.13426483210174503</v>
      </c>
      <c r="BV238" s="66">
        <v>9.6440870564399817E-2</v>
      </c>
      <c r="BW238" s="66">
        <v>6.8296320283480705E-2</v>
      </c>
      <c r="BX238" s="66">
        <v>4.769159613931289E-2</v>
      </c>
      <c r="BY238" s="66">
        <v>3.2844573165675385E-2</v>
      </c>
      <c r="BZ238" s="66">
        <v>2.2311552016274997E-2</v>
      </c>
      <c r="CA238" s="66">
        <v>1.495224103409316E-2</v>
      </c>
      <c r="CB238" s="66">
        <v>9.8868563223481389E-3</v>
      </c>
      <c r="CC238" s="66">
        <v>6.4513418917998208E-3</v>
      </c>
      <c r="CD238" s="50">
        <v>4.1547594794964391E-3</v>
      </c>
      <c r="CE238" s="50">
        <v>2.6412504549087877E-3</v>
      </c>
      <c r="CF238" s="50">
        <v>1.657696147084218E-3</v>
      </c>
      <c r="CG238" s="50">
        <v>1.0272962026610809E-3</v>
      </c>
      <c r="CH238" s="50">
        <v>6.2870318052024555E-4</v>
      </c>
      <c r="CI238" s="50">
        <v>3.8003074401624651E-4</v>
      </c>
      <c r="CJ238" s="50">
        <v>2.2692318281934494E-4</v>
      </c>
      <c r="CK238" s="50">
        <v>1.3387210498812225E-4</v>
      </c>
      <c r="CL238" s="50">
        <v>7.8039861745627482E-5</v>
      </c>
      <c r="CM238" s="50">
        <v>4.4959571542758014E-5</v>
      </c>
      <c r="CN238" s="50">
        <v>2.5601840587708541E-5</v>
      </c>
      <c r="CO238" s="50">
        <v>1.4412110419913366E-5</v>
      </c>
      <c r="CP238" s="50">
        <v>8.0214935546535133E-6</v>
      </c>
      <c r="CQ238" s="50">
        <v>4.414869774360308E-6</v>
      </c>
      <c r="CR238" s="50">
        <v>2.4031400019703195E-6</v>
      </c>
      <c r="CS238" s="50">
        <v>1.2939038245548264E-6</v>
      </c>
      <c r="CT238" s="50">
        <v>6.8920674235127018E-7</v>
      </c>
      <c r="CU238" s="50">
        <v>3.6323176715893436E-7</v>
      </c>
      <c r="CV238" s="50">
        <v>1.894372673389038E-7</v>
      </c>
      <c r="CW238" s="50">
        <v>9.7779734133912727E-8</v>
      </c>
      <c r="CX238" s="50">
        <v>4.9953313167345104E-8</v>
      </c>
      <c r="CY238" s="50">
        <v>2.5254439993792053E-8</v>
      </c>
      <c r="CZ238" s="50">
        <v>1.2619526199718624E-8</v>
      </c>
      <c r="DA238" s="50">
        <v>6.1968043006581368E-9</v>
      </c>
      <c r="DB238" s="50">
        <v>2.9115164640944748E-9</v>
      </c>
      <c r="DC238" s="50">
        <v>1.136503586448542E-9</v>
      </c>
    </row>
    <row r="239" spans="6:107" x14ac:dyDescent="0.25">
      <c r="F239" s="66" t="e">
        <v>#N/A</v>
      </c>
      <c r="G239" s="67">
        <v>0.63835616438356169</v>
      </c>
      <c r="H239" s="66">
        <v>-4.2763841652728221E-26</v>
      </c>
      <c r="I239" s="66">
        <v>2.0818728575429137E-28</v>
      </c>
      <c r="J239" s="66">
        <v>4.3180216224236806E-26</v>
      </c>
      <c r="K239" s="66">
        <v>2.5314369274810292E-25</v>
      </c>
      <c r="L239" s="66">
        <v>1.4380170376311944E-24</v>
      </c>
      <c r="M239" s="66">
        <v>8.1356375434594088E-24</v>
      </c>
      <c r="N239" s="66">
        <v>4.5870904745557445E-23</v>
      </c>
      <c r="O239" s="66">
        <v>2.5771079921167584E-22</v>
      </c>
      <c r="P239" s="66">
        <v>1.442419567435699E-21</v>
      </c>
      <c r="Q239" s="66">
        <v>8.0411953666883085E-21</v>
      </c>
      <c r="R239" s="66">
        <v>4.4639333480185613E-20</v>
      </c>
      <c r="S239" s="66">
        <v>2.4670141759342061E-19</v>
      </c>
      <c r="T239" s="66">
        <v>1.3569404183270381E-18</v>
      </c>
      <c r="U239" s="66">
        <v>7.425943580788918E-18</v>
      </c>
      <c r="V239" s="66">
        <v>4.0420103644257638E-17</v>
      </c>
      <c r="W239" s="66">
        <v>2.1874396463403119E-16</v>
      </c>
      <c r="X239" s="66">
        <v>1.1764898875156261E-15</v>
      </c>
      <c r="Y239" s="66">
        <v>6.2857109146740213E-15</v>
      </c>
      <c r="Z239" s="66">
        <v>3.3343584367459776E-14</v>
      </c>
      <c r="AA239" s="66">
        <v>1.7551438211534791E-13</v>
      </c>
      <c r="AB239" s="66">
        <v>9.1616854909035365E-13</v>
      </c>
      <c r="AC239" s="66">
        <v>4.7389638840298146E-12</v>
      </c>
      <c r="AD239" s="66">
        <v>2.4270383431008916E-11</v>
      </c>
      <c r="AE239" s="66">
        <v>1.2295423675693332E-10</v>
      </c>
      <c r="AF239" s="66">
        <v>6.1547532605815031E-10</v>
      </c>
      <c r="AG239" s="66">
        <v>3.0403952802299215E-9</v>
      </c>
      <c r="AH239" s="66">
        <v>1.4800024439612556E-8</v>
      </c>
      <c r="AI239" s="66">
        <v>7.086893745074765E-8</v>
      </c>
      <c r="AJ239" s="66">
        <v>3.3313332314727886E-7</v>
      </c>
      <c r="AK239" s="66">
        <v>1.5334822114071986E-6</v>
      </c>
      <c r="AL239" s="66">
        <v>6.8919141866835637E-6</v>
      </c>
      <c r="AM239" s="66">
        <v>3.0130508314267541E-5</v>
      </c>
      <c r="AN239" s="66">
        <v>1.2755273407370863E-4</v>
      </c>
      <c r="AO239" s="66">
        <v>5.1983825292681264E-4</v>
      </c>
      <c r="AP239" s="66">
        <v>2.024338050488714E-3</v>
      </c>
      <c r="AQ239" s="66">
        <v>7.4581245117029387E-3</v>
      </c>
      <c r="AR239" s="66">
        <v>2.564957449706742E-2</v>
      </c>
      <c r="AS239" s="66">
        <v>8.0822110339514489E-2</v>
      </c>
      <c r="AT239" s="66">
        <v>0.22720518132246723</v>
      </c>
      <c r="AU239" s="66">
        <v>0.54836631535516966</v>
      </c>
      <c r="AV239" s="66">
        <v>1.0785670146407449</v>
      </c>
      <c r="AW239" s="66">
        <v>1.6566821502643545</v>
      </c>
      <c r="AX239" s="66">
        <v>2.1880733798141625</v>
      </c>
      <c r="AY239" s="66">
        <v>2.6359185521999562</v>
      </c>
      <c r="AZ239" s="66">
        <v>2.9845623270171777</v>
      </c>
      <c r="BA239" s="66">
        <v>3.226931162909036</v>
      </c>
      <c r="BB239" s="66">
        <v>3.3622262048998612</v>
      </c>
      <c r="BC239" s="66">
        <v>3.3953364906802594</v>
      </c>
      <c r="BD239" s="66">
        <v>3.3360177294739484</v>
      </c>
      <c r="BE239" s="66">
        <v>3.1977357807455662</v>
      </c>
      <c r="BF239" s="66">
        <v>2.9963377257922219</v>
      </c>
      <c r="BG239" s="66">
        <v>2.748706606254443</v>
      </c>
      <c r="BH239" s="66">
        <v>2.4715268344864327</v>
      </c>
      <c r="BI239" s="66">
        <v>2.1802548731808833</v>
      </c>
      <c r="BJ239" s="66">
        <v>1.8883536362863773</v>
      </c>
      <c r="BK239" s="66">
        <v>1.6068125327764617</v>
      </c>
      <c r="BL239" s="66">
        <v>1.3439425182944074</v>
      </c>
      <c r="BM239" s="66">
        <v>1.1054102526182306</v>
      </c>
      <c r="BN239" s="66">
        <v>0.89445918973996197</v>
      </c>
      <c r="BO239" s="66">
        <v>0.71225829366408777</v>
      </c>
      <c r="BP239" s="66">
        <v>0.55831996605710987</v>
      </c>
      <c r="BQ239" s="66">
        <v>0.430935767668092</v>
      </c>
      <c r="BR239" s="66">
        <v>0.32758933965243348</v>
      </c>
      <c r="BS239" s="66">
        <v>0.2453183646428517</v>
      </c>
      <c r="BT239" s="66">
        <v>0.18100958419503876</v>
      </c>
      <c r="BU239" s="66">
        <v>0.13162146339375677</v>
      </c>
      <c r="BV239" s="66">
        <v>9.4337286288349531E-2</v>
      </c>
      <c r="BW239" s="66">
        <v>6.6657015813147993E-2</v>
      </c>
      <c r="BX239" s="66">
        <v>4.6439302607442064E-2</v>
      </c>
      <c r="BY239" s="66">
        <v>3.1905989253581277E-2</v>
      </c>
      <c r="BZ239" s="66">
        <v>2.162087162406787E-2</v>
      </c>
      <c r="CA239" s="66">
        <v>1.4452907168010528E-2</v>
      </c>
      <c r="CB239" s="66">
        <v>9.5319992041498127E-3</v>
      </c>
      <c r="CC239" s="66">
        <v>6.2033277397929307E-3</v>
      </c>
      <c r="CD239" s="50">
        <v>3.9842100676812991E-3</v>
      </c>
      <c r="CE239" s="50">
        <v>2.5258126963433442E-3</v>
      </c>
      <c r="CF239" s="50">
        <v>1.5807603555924173E-3</v>
      </c>
      <c r="CG239" s="50">
        <v>9.7679063584976537E-4</v>
      </c>
      <c r="CH239" s="50">
        <v>5.9603551128359182E-4</v>
      </c>
      <c r="CI239" s="50">
        <v>3.5920527089272402E-4</v>
      </c>
      <c r="CJ239" s="50">
        <v>2.1383460728652647E-4</v>
      </c>
      <c r="CK239" s="50">
        <v>1.2576010717075324E-4</v>
      </c>
      <c r="CL239" s="50">
        <v>7.3080641899270782E-5</v>
      </c>
      <c r="CM239" s="50">
        <v>4.1968293338180036E-5</v>
      </c>
      <c r="CN239" s="50">
        <v>2.3821257863809113E-5</v>
      </c>
      <c r="CO239" s="50">
        <v>1.3365873576027346E-5</v>
      </c>
      <c r="CP239" s="50">
        <v>7.4145365482107366E-6</v>
      </c>
      <c r="CQ239" s="50">
        <v>4.0671409339499531E-6</v>
      </c>
      <c r="CR239" s="50">
        <v>2.2063646811367271E-6</v>
      </c>
      <c r="CS239" s="50">
        <v>1.1838924496254794E-6</v>
      </c>
      <c r="CT239" s="50">
        <v>6.284311451029092E-7</v>
      </c>
      <c r="CU239" s="50">
        <v>3.3004761665683551E-7</v>
      </c>
      <c r="CV239" s="50">
        <v>1.7152612101346395E-7</v>
      </c>
      <c r="CW239" s="50">
        <v>8.822146440661521E-8</v>
      </c>
      <c r="CX239" s="50">
        <v>4.4909746991548959E-8</v>
      </c>
      <c r="CY239" s="50">
        <v>2.2623511505462048E-8</v>
      </c>
      <c r="CZ239" s="50">
        <v>1.1264722694550916E-8</v>
      </c>
      <c r="DA239" s="50">
        <v>5.5125366993720589E-9</v>
      </c>
      <c r="DB239" s="50">
        <v>2.5820854462292599E-9</v>
      </c>
      <c r="DC239" s="50">
        <v>1.0057693172361028E-9</v>
      </c>
    </row>
    <row r="240" spans="6:107" x14ac:dyDescent="0.25">
      <c r="F240" s="66" t="e">
        <v>#N/A</v>
      </c>
      <c r="G240" s="67">
        <v>0.64109589041095894</v>
      </c>
      <c r="H240" s="66">
        <v>-6.7237067421173945E-27</v>
      </c>
      <c r="I240" s="66">
        <v>3.1701118867354655E-29</v>
      </c>
      <c r="J240" s="66">
        <v>6.7871089798521031E-27</v>
      </c>
      <c r="K240" s="66">
        <v>4.067078597150989E-26</v>
      </c>
      <c r="L240" s="66">
        <v>2.3656347176973137E-25</v>
      </c>
      <c r="M240" s="66">
        <v>1.3712721392476544E-24</v>
      </c>
      <c r="N240" s="66">
        <v>7.9264869637075604E-24</v>
      </c>
      <c r="O240" s="66">
        <v>4.5683808311701782E-23</v>
      </c>
      <c r="P240" s="66">
        <v>2.6248022036877436E-22</v>
      </c>
      <c r="Q240" s="66">
        <v>1.5031603797342068E-21</v>
      </c>
      <c r="R240" s="66">
        <v>8.578339059453518E-21</v>
      </c>
      <c r="S240" s="66">
        <v>4.8774973937079425E-20</v>
      </c>
      <c r="T240" s="66">
        <v>2.762388392439522E-19</v>
      </c>
      <c r="U240" s="66">
        <v>1.5579522128823546E-18</v>
      </c>
      <c r="V240" s="66">
        <v>8.7474532841889966E-18</v>
      </c>
      <c r="W240" s="66">
        <v>4.8879933873005002E-17</v>
      </c>
      <c r="X240" s="66">
        <v>2.7173745168989829E-16</v>
      </c>
      <c r="Y240" s="66">
        <v>1.5023445029197052E-15</v>
      </c>
      <c r="Z240" s="66">
        <v>8.2566152207534424E-15</v>
      </c>
      <c r="AA240" s="66">
        <v>4.5085326503598757E-14</v>
      </c>
      <c r="AB240" s="66">
        <v>2.4447256570916208E-13</v>
      </c>
      <c r="AC240" s="66">
        <v>1.3155759672105701E-12</v>
      </c>
      <c r="AD240" s="66">
        <v>7.0207563136908028E-12</v>
      </c>
      <c r="AE240" s="66">
        <v>3.7126160690387808E-11</v>
      </c>
      <c r="AF240" s="66">
        <v>1.9435503423707185E-10</v>
      </c>
      <c r="AG240" s="66">
        <v>1.0061349482979277E-9</v>
      </c>
      <c r="AH240" s="66">
        <v>5.1440466330650242E-9</v>
      </c>
      <c r="AI240" s="66">
        <v>2.5934867244328071E-8</v>
      </c>
      <c r="AJ240" s="66">
        <v>1.2870887428350345E-7</v>
      </c>
      <c r="AK240" s="66">
        <v>6.2738005909156987E-7</v>
      </c>
      <c r="AL240" s="66">
        <v>2.9956615802148126E-6</v>
      </c>
      <c r="AM240" s="66">
        <v>1.3965594093715613E-5</v>
      </c>
      <c r="AN240" s="66">
        <v>6.3302769004388066E-5</v>
      </c>
      <c r="AO240" s="66">
        <v>2.7749917747855725E-4</v>
      </c>
      <c r="AP240" s="66">
        <v>1.1682366207821917E-3</v>
      </c>
      <c r="AQ240" s="66">
        <v>4.6787386432495691E-3</v>
      </c>
      <c r="AR240" s="66">
        <v>1.7593846111131347E-2</v>
      </c>
      <c r="AS240" s="66">
        <v>6.0957568014235526E-2</v>
      </c>
      <c r="AT240" s="66">
        <v>0.18915760077000587</v>
      </c>
      <c r="AU240" s="66">
        <v>0.50292351213778719</v>
      </c>
      <c r="AV240" s="66">
        <v>1.0683605688001581</v>
      </c>
      <c r="AW240" s="66">
        <v>1.6671956787705182</v>
      </c>
      <c r="AX240" s="66">
        <v>2.2066793581770709</v>
      </c>
      <c r="AY240" s="66">
        <v>2.6579844989479695</v>
      </c>
      <c r="AZ240" s="66">
        <v>3.0082009892423707</v>
      </c>
      <c r="BA240" s="66">
        <v>3.250758787423405</v>
      </c>
      <c r="BB240" s="66">
        <v>3.384987944820423</v>
      </c>
      <c r="BC240" s="66">
        <v>3.4159581914814763</v>
      </c>
      <c r="BD240" s="66">
        <v>3.3536795536064821</v>
      </c>
      <c r="BE240" s="66">
        <v>3.2119101028011241</v>
      </c>
      <c r="BF240" s="66">
        <v>3.0067927894408486</v>
      </c>
      <c r="BG240" s="66">
        <v>2.7554823052108777</v>
      </c>
      <c r="BH240" s="66">
        <v>2.4748897199560211</v>
      </c>
      <c r="BI240" s="66">
        <v>2.1806403124785043</v>
      </c>
      <c r="BJ240" s="66">
        <v>1.8863031330324236</v>
      </c>
      <c r="BK240" s="66">
        <v>1.6029133493762497</v>
      </c>
      <c r="BL240" s="66">
        <v>1.3387751451099474</v>
      </c>
      <c r="BM240" s="66">
        <v>1.0995072977096516</v>
      </c>
      <c r="BN240" s="66">
        <v>0.88827726099485316</v>
      </c>
      <c r="BO240" s="66">
        <v>0.706162685836909</v>
      </c>
      <c r="BP240" s="66">
        <v>0.55258062690608156</v>
      </c>
      <c r="BQ240" s="66">
        <v>0.4257321768943777</v>
      </c>
      <c r="BR240" s="66">
        <v>0.32302157976629881</v>
      </c>
      <c r="BS240" s="66">
        <v>0.24142171719063982</v>
      </c>
      <c r="BT240" s="66">
        <v>0.17777033409433118</v>
      </c>
      <c r="BU240" s="66">
        <v>0.12899211436525715</v>
      </c>
      <c r="BV240" s="66">
        <v>9.2249968361399981E-2</v>
      </c>
      <c r="BW240" s="66">
        <v>6.503441285090196E-2</v>
      </c>
      <c r="BX240" s="66">
        <v>4.5202885241594673E-2</v>
      </c>
      <c r="BY240" s="66">
        <v>3.0981677729215954E-2</v>
      </c>
      <c r="BZ240" s="66">
        <v>2.0942469752133975E-2</v>
      </c>
      <c r="CA240" s="66">
        <v>1.3963756294313305E-2</v>
      </c>
      <c r="CB240" s="66">
        <v>9.1853231789712515E-3</v>
      </c>
      <c r="CC240" s="66">
        <v>5.9617029748686079E-3</v>
      </c>
      <c r="CD240" s="50">
        <v>3.8185239898465792E-3</v>
      </c>
      <c r="CE240" s="50">
        <v>2.413989809680858E-3</v>
      </c>
      <c r="CF240" s="50">
        <v>1.5064524994354998E-3</v>
      </c>
      <c r="CG240" s="50">
        <v>9.2815597379590313E-4</v>
      </c>
      <c r="CH240" s="50">
        <v>5.6467360206611953E-4</v>
      </c>
      <c r="CI240" s="50">
        <v>3.3927400769645012E-4</v>
      </c>
      <c r="CJ240" s="50">
        <v>2.0134736662587348E-4</v>
      </c>
      <c r="CK240" s="50">
        <v>1.1804547356843337E-4</v>
      </c>
      <c r="CL240" s="50">
        <v>6.8379599439972747E-5</v>
      </c>
      <c r="CM240" s="50">
        <v>3.9142036333934985E-5</v>
      </c>
      <c r="CN240" s="50">
        <v>2.2144491707923927E-5</v>
      </c>
      <c r="CO240" s="50">
        <v>1.2383949073801438E-5</v>
      </c>
      <c r="CP240" s="50">
        <v>6.8468262323229454E-6</v>
      </c>
      <c r="CQ240" s="50">
        <v>3.7430147270453279E-6</v>
      </c>
      <c r="CR240" s="50">
        <v>2.0235827642783847E-6</v>
      </c>
      <c r="CS240" s="50">
        <v>1.082062691687127E-6</v>
      </c>
      <c r="CT240" s="50">
        <v>5.7237451351552807E-7</v>
      </c>
      <c r="CU240" s="50">
        <v>2.9954929007262923E-7</v>
      </c>
      <c r="CV240" s="50">
        <v>1.5512384992888329E-7</v>
      </c>
      <c r="CW240" s="50">
        <v>7.9500106871219342E-8</v>
      </c>
      <c r="CX240" s="50">
        <v>4.0324551307699923E-8</v>
      </c>
      <c r="CY240" s="50">
        <v>2.0240415982340354E-8</v>
      </c>
      <c r="CZ240" s="50">
        <v>1.0041981425431793E-8</v>
      </c>
      <c r="DA240" s="50">
        <v>4.8971183208036433E-9</v>
      </c>
      <c r="DB240" s="50">
        <v>2.2867114026911294E-9</v>
      </c>
      <c r="DC240" s="50">
        <v>8.8879523227284161E-10</v>
      </c>
    </row>
    <row r="241" spans="6:107" x14ac:dyDescent="0.25">
      <c r="F241" s="66" t="e">
        <v>#N/A</v>
      </c>
      <c r="G241" s="67">
        <v>0.64383561643835618</v>
      </c>
      <c r="H241" s="66">
        <v>-8.6695463286238054E-28</v>
      </c>
      <c r="I241" s="66">
        <v>3.956511176578798E-30</v>
      </c>
      <c r="J241" s="66">
        <v>8.7486765521553828E-28</v>
      </c>
      <c r="K241" s="66">
        <v>5.3620023154108383E-27</v>
      </c>
      <c r="L241" s="66">
        <v>3.1954827590085749E-26</v>
      </c>
      <c r="M241" s="66">
        <v>1.899105679671634E-25</v>
      </c>
      <c r="N241" s="66">
        <v>1.1262137122830409E-24</v>
      </c>
      <c r="O241" s="66">
        <v>6.6635868878071632E-24</v>
      </c>
      <c r="P241" s="66">
        <v>3.9332787429798761E-23</v>
      </c>
      <c r="Q241" s="66">
        <v>2.3157911946041939E-22</v>
      </c>
      <c r="R241" s="66">
        <v>1.3598001571626403E-21</v>
      </c>
      <c r="S241" s="66">
        <v>7.9617492050190356E-21</v>
      </c>
      <c r="T241" s="66">
        <v>4.6474979091242299E-20</v>
      </c>
      <c r="U241" s="66">
        <v>2.7040750173667292E-19</v>
      </c>
      <c r="V241" s="66">
        <v>1.5678677507736273E-18</v>
      </c>
      <c r="W241" s="66">
        <v>9.0569738581446477E-18</v>
      </c>
      <c r="X241" s="66">
        <v>5.210982008106048E-17</v>
      </c>
      <c r="Y241" s="66">
        <v>2.9852771851983879E-16</v>
      </c>
      <c r="Z241" s="66">
        <v>1.7022685656664013E-15</v>
      </c>
      <c r="AA241" s="66">
        <v>9.6578547578185342E-15</v>
      </c>
      <c r="AB241" s="66">
        <v>5.4494306325079568E-14</v>
      </c>
      <c r="AC241" s="66">
        <v>3.0564828478966137E-13</v>
      </c>
      <c r="AD241" s="66">
        <v>1.7031170064066039E-12</v>
      </c>
      <c r="AE241" s="66">
        <v>9.4217712158284997E-12</v>
      </c>
      <c r="AF241" s="66">
        <v>5.1707633129285336E-11</v>
      </c>
      <c r="AG241" s="66">
        <v>2.8127025293346259E-10</v>
      </c>
      <c r="AH241" s="66">
        <v>1.5149015434245371E-9</v>
      </c>
      <c r="AI241" s="66">
        <v>8.0685426886488329E-9</v>
      </c>
      <c r="AJ241" s="66">
        <v>4.2433198802585665E-8</v>
      </c>
      <c r="AK241" s="66">
        <v>2.1995123777817398E-7</v>
      </c>
      <c r="AL241" s="66">
        <v>1.1212022233984842E-6</v>
      </c>
      <c r="AM241" s="66">
        <v>5.6048131125853212E-6</v>
      </c>
      <c r="AN241" s="66">
        <v>2.7378373045607159E-5</v>
      </c>
      <c r="AO241" s="66">
        <v>1.3007890598285999E-4</v>
      </c>
      <c r="AP241" s="66">
        <v>5.9740570129476615E-4</v>
      </c>
      <c r="AQ241" s="66">
        <v>2.6296523833178563E-3</v>
      </c>
      <c r="AR241" s="66">
        <v>1.096027031493897E-2</v>
      </c>
      <c r="AS241" s="66">
        <v>4.2477929268631788E-2</v>
      </c>
      <c r="AT241" s="66">
        <v>0.14874976506147333</v>
      </c>
      <c r="AU241" s="66">
        <v>0.44817892404723653</v>
      </c>
      <c r="AV241" s="66">
        <v>1.0613236001923976</v>
      </c>
      <c r="AW241" s="66">
        <v>1.6804672118821899</v>
      </c>
      <c r="AX241" s="66">
        <v>2.2262992323277242</v>
      </c>
      <c r="AY241" s="66">
        <v>2.6804655152153276</v>
      </c>
      <c r="AZ241" s="66">
        <v>3.0321448396838049</v>
      </c>
      <c r="BA241" s="66">
        <v>3.2748632830566176</v>
      </c>
      <c r="BB241" s="66">
        <v>3.4079867990939676</v>
      </c>
      <c r="BC241" s="66">
        <v>3.4367610828108259</v>
      </c>
      <c r="BD241" s="66">
        <v>3.371458314491691</v>
      </c>
      <c r="BE241" s="66">
        <v>3.2261362888880449</v>
      </c>
      <c r="BF241" s="66">
        <v>3.0172399439700222</v>
      </c>
      <c r="BG241" s="66">
        <v>2.7622001834057128</v>
      </c>
      <c r="BH241" s="66">
        <v>2.4781575590140834</v>
      </c>
      <c r="BI241" s="66">
        <v>2.180907233661737</v>
      </c>
      <c r="BJ241" s="66">
        <v>1.8841238956648905</v>
      </c>
      <c r="BK241" s="66">
        <v>1.598886756692302</v>
      </c>
      <c r="BL241" s="66">
        <v>1.3334907284331601</v>
      </c>
      <c r="BM241" s="66">
        <v>1.0935038598616276</v>
      </c>
      <c r="BN241" s="66">
        <v>0.88201479769510371</v>
      </c>
      <c r="BO241" s="66">
        <v>0.70000740551018859</v>
      </c>
      <c r="BP241" s="66">
        <v>0.54680143410510207</v>
      </c>
      <c r="BQ241" s="66">
        <v>0.42050614663949337</v>
      </c>
      <c r="BR241" s="66">
        <v>0.31844561234912994</v>
      </c>
      <c r="BS241" s="66">
        <v>0.23752764220450653</v>
      </c>
      <c r="BT241" s="66">
        <v>0.17454110891729166</v>
      </c>
      <c r="BU241" s="66">
        <v>0.12637730733849389</v>
      </c>
      <c r="BV241" s="66">
        <v>9.0179314335580713E-2</v>
      </c>
      <c r="BW241" s="66">
        <v>6.3428788566933056E-2</v>
      </c>
      <c r="BX241" s="66">
        <v>4.3982515783771339E-2</v>
      </c>
      <c r="BY241" s="66">
        <v>3.0071725314998309E-2</v>
      </c>
      <c r="BZ241" s="66">
        <v>2.0276369900708337E-2</v>
      </c>
      <c r="CA241" s="66">
        <v>1.3484769032839699E-2</v>
      </c>
      <c r="CB241" s="66">
        <v>8.8467831958371646E-3</v>
      </c>
      <c r="CC241" s="66">
        <v>5.7264102460690908E-3</v>
      </c>
      <c r="CD241" s="50">
        <v>3.6576411292808583E-3</v>
      </c>
      <c r="CE241" s="50">
        <v>2.3057250577503746E-3</v>
      </c>
      <c r="CF241" s="50">
        <v>1.4347226450185237E-3</v>
      </c>
      <c r="CG241" s="50">
        <v>8.8135050792859462E-4</v>
      </c>
      <c r="CH241" s="50">
        <v>5.3458404811566906E-4</v>
      </c>
      <c r="CI241" s="50">
        <v>3.2021113285307743E-4</v>
      </c>
      <c r="CJ241" s="50">
        <v>1.8944211010470883E-4</v>
      </c>
      <c r="CK241" s="50">
        <v>1.1071409952050375E-4</v>
      </c>
      <c r="CL241" s="50">
        <v>6.3926710313558146E-5</v>
      </c>
      <c r="CM241" s="50">
        <v>3.6473841121814744E-5</v>
      </c>
      <c r="CN241" s="50">
        <v>2.0566814753137203E-5</v>
      </c>
      <c r="CO241" s="50">
        <v>1.1463191072427935E-5</v>
      </c>
      <c r="CP241" s="50">
        <v>6.316309604349582E-6</v>
      </c>
      <c r="CQ241" s="50">
        <v>3.4411760016189984E-6</v>
      </c>
      <c r="CR241" s="50">
        <v>1.8539666090627735E-6</v>
      </c>
      <c r="CS241" s="50">
        <v>9.8790252088342311E-7</v>
      </c>
      <c r="CT241" s="50">
        <v>5.2072524144865072E-7</v>
      </c>
      <c r="CU241" s="50">
        <v>2.7155014126507939E-7</v>
      </c>
      <c r="CV241" s="50">
        <v>1.4012036308480696E-7</v>
      </c>
      <c r="CW241" s="50">
        <v>7.1551689877918575E-8</v>
      </c>
      <c r="CX241" s="50">
        <v>3.616109610961143E-8</v>
      </c>
      <c r="CY241" s="50">
        <v>1.808449043634481E-8</v>
      </c>
      <c r="CZ241" s="50">
        <v>8.9398421224608044E-9</v>
      </c>
      <c r="DA241" s="50">
        <v>4.344351527932581E-9</v>
      </c>
      <c r="DB241" s="50">
        <v>2.0222327624493987E-9</v>
      </c>
      <c r="DC241" s="50">
        <v>7.8427839910175693E-10</v>
      </c>
    </row>
    <row r="242" spans="6:107" x14ac:dyDescent="0.25">
      <c r="F242" s="66" t="e">
        <v>#N/A</v>
      </c>
      <c r="G242" s="67">
        <v>0.64657534246575343</v>
      </c>
      <c r="H242" s="66">
        <v>-8.5991886521195612E-29</v>
      </c>
      <c r="I242" s="66">
        <v>3.7964221221285527E-31</v>
      </c>
      <c r="J242" s="66">
        <v>8.6751170945621322E-29</v>
      </c>
      <c r="K242" s="66">
        <v>5.4416512354537604E-28</v>
      </c>
      <c r="L242" s="66">
        <v>3.3248631005060443E-27</v>
      </c>
      <c r="M242" s="66">
        <v>2.0273350599910573E-26</v>
      </c>
      <c r="N242" s="66">
        <v>1.2343271324754099E-25</v>
      </c>
      <c r="O242" s="66">
        <v>7.5034197956207968E-25</v>
      </c>
      <c r="P242" s="66">
        <v>4.5537933348768477E-24</v>
      </c>
      <c r="Q242" s="66">
        <v>2.7588598822396557E-23</v>
      </c>
      <c r="R242" s="66">
        <v>1.6683278482805939E-22</v>
      </c>
      <c r="S242" s="66">
        <v>1.0068789886672562E-21</v>
      </c>
      <c r="T242" s="66">
        <v>6.0640239458959126E-21</v>
      </c>
      <c r="U242" s="66">
        <v>3.6439310900811178E-20</v>
      </c>
      <c r="V242" s="66">
        <v>2.1844208805963105E-19</v>
      </c>
      <c r="W242" s="66">
        <v>1.3061202575280619E-18</v>
      </c>
      <c r="X242" s="66">
        <v>7.7879972014372719E-18</v>
      </c>
      <c r="Y242" s="66">
        <v>4.6298746855427035E-17</v>
      </c>
      <c r="Z242" s="66">
        <v>2.7435120882178214E-16</v>
      </c>
      <c r="AA242" s="66">
        <v>1.6200125810931853E-15</v>
      </c>
      <c r="AB242" s="66">
        <v>9.5294383160867435E-15</v>
      </c>
      <c r="AC242" s="66">
        <v>5.5821051010897838E-14</v>
      </c>
      <c r="AD242" s="66">
        <v>3.2548574453950101E-13</v>
      </c>
      <c r="AE242" s="66">
        <v>1.8882652995677522E-12</v>
      </c>
      <c r="AF242" s="66">
        <v>1.089309481293641E-11</v>
      </c>
      <c r="AG242" s="66">
        <v>6.2447567736702614E-11</v>
      </c>
      <c r="AH242" s="66">
        <v>3.5548637338888477E-10</v>
      </c>
      <c r="AI242" s="66">
        <v>2.0075938648445858E-9</v>
      </c>
      <c r="AJ242" s="66">
        <v>1.1235529226206734E-8</v>
      </c>
      <c r="AK242" s="66">
        <v>6.2228236438049523E-8</v>
      </c>
      <c r="AL242" s="66">
        <v>3.405074792775919E-7</v>
      </c>
      <c r="AM242" s="66">
        <v>1.8369073802408246E-6</v>
      </c>
      <c r="AN242" s="66">
        <v>9.7426856690903491E-6</v>
      </c>
      <c r="AO242" s="66">
        <v>5.062090101683225E-5</v>
      </c>
      <c r="AP242" s="66">
        <v>2.5639411213228182E-4</v>
      </c>
      <c r="AQ242" s="66">
        <v>1.2572317938600098E-3</v>
      </c>
      <c r="AR242" s="66">
        <v>5.9081161390687198E-3</v>
      </c>
      <c r="AS242" s="66">
        <v>2.6191753395995936E-2</v>
      </c>
      <c r="AT242" s="66">
        <v>0.10667755577433814</v>
      </c>
      <c r="AU242" s="66">
        <v>0.37989781549462126</v>
      </c>
      <c r="AV242" s="66">
        <v>1.0602673183523126</v>
      </c>
      <c r="AW242" s="66">
        <v>1.696787589452659</v>
      </c>
      <c r="AX242" s="66">
        <v>2.2466831515893158</v>
      </c>
      <c r="AY242" s="66">
        <v>2.7032549573516356</v>
      </c>
      <c r="AZ242" s="66">
        <v>3.0563761189896987</v>
      </c>
      <c r="BA242" s="66">
        <v>3.2992471768426155</v>
      </c>
      <c r="BB242" s="66">
        <v>3.4312263179640681</v>
      </c>
      <c r="BC242" s="66">
        <v>3.4577469958521543</v>
      </c>
      <c r="BD242" s="66">
        <v>3.3893541955647462</v>
      </c>
      <c r="BE242" s="66">
        <v>3.2404131794631366</v>
      </c>
      <c r="BF242" s="66">
        <v>3.0276770279994425</v>
      </c>
      <c r="BG242" s="66">
        <v>2.768857458551806</v>
      </c>
      <c r="BH242" s="66">
        <v>2.481327333641401</v>
      </c>
      <c r="BI242" s="66">
        <v>2.1810527265015001</v>
      </c>
      <c r="BJ242" s="66">
        <v>1.881813388717106</v>
      </c>
      <c r="BK242" s="66">
        <v>1.5947307664438308</v>
      </c>
      <c r="BL242" s="66">
        <v>1.3280879034801745</v>
      </c>
      <c r="BM242" s="66">
        <v>1.0873991895814841</v>
      </c>
      <c r="BN242" s="66">
        <v>0.87567159306925479</v>
      </c>
      <c r="BO242" s="66">
        <v>0.69379267555489998</v>
      </c>
      <c r="BP242" s="66">
        <v>0.54098290988019693</v>
      </c>
      <c r="BQ242" s="66">
        <v>0.4152583706128215</v>
      </c>
      <c r="BR242" s="66">
        <v>0.31386219131484272</v>
      </c>
      <c r="BS242" s="66">
        <v>0.23363686735355818</v>
      </c>
      <c r="BT242" s="66">
        <v>0.17132255128143148</v>
      </c>
      <c r="BU242" s="66">
        <v>0.12377756727018775</v>
      </c>
      <c r="BV242" s="66">
        <v>8.8125720839050958E-2</v>
      </c>
      <c r="BW242" s="66">
        <v>6.1840416888453348E-2</v>
      </c>
      <c r="BX242" s="66">
        <v>4.2778361531883358E-2</v>
      </c>
      <c r="BY242" s="66">
        <v>2.9176213978369083E-2</v>
      </c>
      <c r="BZ242" s="66">
        <v>1.9622591127504564E-2</v>
      </c>
      <c r="CA242" s="66">
        <v>1.301592224141857E-2</v>
      </c>
      <c r="CB242" s="66">
        <v>8.5163312781276947E-3</v>
      </c>
      <c r="CC242" s="66">
        <v>5.497390113855089E-3</v>
      </c>
      <c r="CD242" s="50">
        <v>3.5015000207982666E-3</v>
      </c>
      <c r="CE242" s="50">
        <v>2.2009609497059069E-3</v>
      </c>
      <c r="CF242" s="50">
        <v>1.3655205431884895E-3</v>
      </c>
      <c r="CG242" s="50">
        <v>8.3633250820896012E-4</v>
      </c>
      <c r="CH242" s="50">
        <v>5.0573359865144392E-4</v>
      </c>
      <c r="CI242" s="50">
        <v>3.0199106506871576E-4</v>
      </c>
      <c r="CJ242" s="50">
        <v>1.7809975247674902E-4</v>
      </c>
      <c r="CK242" s="50">
        <v>1.0375213343018122E-4</v>
      </c>
      <c r="CL242" s="50">
        <v>5.9712171292760717E-5</v>
      </c>
      <c r="CM242" s="50">
        <v>3.3956929390308397E-5</v>
      </c>
      <c r="CN242" s="50">
        <v>1.9083641192787657E-5</v>
      </c>
      <c r="CO242" s="50">
        <v>1.0600560114776446E-5</v>
      </c>
      <c r="CP242" s="50">
        <v>5.8210109618711574E-6</v>
      </c>
      <c r="CQ242" s="50">
        <v>3.1603641310511666E-6</v>
      </c>
      <c r="CR242" s="50">
        <v>1.6967260201821677E-6</v>
      </c>
      <c r="CS242" s="50">
        <v>9.0092500461980174E-7</v>
      </c>
      <c r="CT242" s="50">
        <v>4.7318816692113227E-7</v>
      </c>
      <c r="CU242" s="50">
        <v>2.4587407309548822E-7</v>
      </c>
      <c r="CV242" s="50">
        <v>1.2641220308192627E-7</v>
      </c>
      <c r="CW242" s="50">
        <v>6.4316334801075956E-8</v>
      </c>
      <c r="CX242" s="50">
        <v>3.2385230934414278E-8</v>
      </c>
      <c r="CY242" s="50">
        <v>1.6136546525218507E-8</v>
      </c>
      <c r="CZ242" s="50">
        <v>7.9477035328158291E-9</v>
      </c>
      <c r="DA242" s="50">
        <v>3.8485241685999063E-9</v>
      </c>
      <c r="DB242" s="50">
        <v>1.7857447426741634E-9</v>
      </c>
      <c r="DC242" s="50">
        <v>6.9102410943723756E-10</v>
      </c>
    </row>
    <row r="243" spans="6:107" x14ac:dyDescent="0.25">
      <c r="F243" s="66" t="e">
        <v>#N/A</v>
      </c>
      <c r="G243" s="67">
        <v>0.64931506849315068</v>
      </c>
      <c r="H243" s="66">
        <v>-5.8357721726626635E-30</v>
      </c>
      <c r="I243" s="66">
        <v>2.490893930416908E-32</v>
      </c>
      <c r="J243" s="66">
        <v>5.8855900512710022E-30</v>
      </c>
      <c r="K243" s="66">
        <v>3.7810568664613962E-29</v>
      </c>
      <c r="L243" s="66">
        <v>2.3702445228958247E-28</v>
      </c>
      <c r="M243" s="66">
        <v>1.4838900116743814E-27</v>
      </c>
      <c r="N243" s="66">
        <v>9.2827048571433195E-27</v>
      </c>
      <c r="O243" s="66">
        <v>5.8022865462721745E-26</v>
      </c>
      <c r="P243" s="66">
        <v>3.623724627540692E-25</v>
      </c>
      <c r="Q243" s="66">
        <v>2.2611018834754078E-24</v>
      </c>
      <c r="R243" s="66">
        <v>1.4095141129170606E-23</v>
      </c>
      <c r="S243" s="66">
        <v>8.7776065369792231E-23</v>
      </c>
      <c r="T243" s="66">
        <v>5.4602244074535992E-22</v>
      </c>
      <c r="U243" s="66">
        <v>3.3926558323865046E-21</v>
      </c>
      <c r="V243" s="66">
        <v>2.1053666676408014E-20</v>
      </c>
      <c r="W243" s="66">
        <v>1.3047699303721297E-19</v>
      </c>
      <c r="X243" s="66">
        <v>8.0744572240303941E-19</v>
      </c>
      <c r="Y243" s="66">
        <v>4.9890221982982486E-18</v>
      </c>
      <c r="Z243" s="66">
        <v>3.0773958978108302E-17</v>
      </c>
      <c r="AA243" s="66">
        <v>1.8947538636739674E-16</v>
      </c>
      <c r="AB243" s="66">
        <v>1.1642615160752628E-15</v>
      </c>
      <c r="AC243" s="66">
        <v>7.1382681834702144E-15</v>
      </c>
      <c r="AD243" s="66">
        <v>4.3659961194546473E-14</v>
      </c>
      <c r="AE243" s="66">
        <v>2.6632394549298867E-13</v>
      </c>
      <c r="AF243" s="66">
        <v>1.6197308988314304E-12</v>
      </c>
      <c r="AG243" s="66">
        <v>9.8180986093780462E-12</v>
      </c>
      <c r="AH243" s="66">
        <v>5.9289894238171613E-11</v>
      </c>
      <c r="AI243" s="66">
        <v>3.5651887650538246E-10</v>
      </c>
      <c r="AJ243" s="66">
        <v>2.133363800561219E-9</v>
      </c>
      <c r="AK243" s="66">
        <v>1.2693957707273835E-8</v>
      </c>
      <c r="AL243" s="66">
        <v>7.5035027492380929E-8</v>
      </c>
      <c r="AM243" s="66">
        <v>4.4008429629645727E-7</v>
      </c>
      <c r="AN243" s="66">
        <v>2.5569383550560718E-6</v>
      </c>
      <c r="AO243" s="66">
        <v>1.4685506272385996E-5</v>
      </c>
      <c r="AP243" s="66">
        <v>8.3129729252435846E-5</v>
      </c>
      <c r="AQ243" s="66">
        <v>4.618162723946551E-4</v>
      </c>
      <c r="AR243" s="66">
        <v>2.5015727854244109E-3</v>
      </c>
      <c r="AS243" s="66">
        <v>1.3073942533797839E-2</v>
      </c>
      <c r="AT243" s="66">
        <v>6.4687308281541747E-2</v>
      </c>
      <c r="AU243" s="66">
        <v>0.2912329593959832</v>
      </c>
      <c r="AV243" s="66">
        <v>1.070090128029596</v>
      </c>
      <c r="AW243" s="66">
        <v>1.7160156570916445</v>
      </c>
      <c r="AX243" s="66">
        <v>2.2674320382273123</v>
      </c>
      <c r="AY243" s="66">
        <v>2.7262580350067598</v>
      </c>
      <c r="AZ243" s="66">
        <v>3.0808920360680796</v>
      </c>
      <c r="BA243" s="66">
        <v>3.3239171993153165</v>
      </c>
      <c r="BB243" s="66">
        <v>3.4547106501908016</v>
      </c>
      <c r="BC243" s="66">
        <v>3.4789177461956906</v>
      </c>
      <c r="BD243" s="66">
        <v>3.4073673135564446</v>
      </c>
      <c r="BE243" s="66">
        <v>3.2547395402182526</v>
      </c>
      <c r="BF243" s="66">
        <v>3.0381017966311177</v>
      </c>
      <c r="BG243" s="66">
        <v>2.7754512638998659</v>
      </c>
      <c r="BH243" s="66">
        <v>2.4843959504718494</v>
      </c>
      <c r="BI243" s="66">
        <v>2.1810738221850121</v>
      </c>
      <c r="BJ243" s="66">
        <v>1.8793690388492239</v>
      </c>
      <c r="BK243" s="66">
        <v>1.5904433735355459</v>
      </c>
      <c r="BL243" s="66">
        <v>1.3225653071770789</v>
      </c>
      <c r="BM243" s="66">
        <v>1.0811925532016822</v>
      </c>
      <c r="BN243" s="66">
        <v>0.86924746506424999</v>
      </c>
      <c r="BO243" s="66">
        <v>0.68751874735141227</v>
      </c>
      <c r="BP243" s="66">
        <v>0.53512560445858337</v>
      </c>
      <c r="BQ243" s="66">
        <v>0.40998956690880922</v>
      </c>
      <c r="BR243" s="66">
        <v>0.30927208953822316</v>
      </c>
      <c r="BS243" s="66">
        <v>0.2297501332227434</v>
      </c>
      <c r="BT243" s="66">
        <v>0.16811531098682941</v>
      </c>
      <c r="BU243" s="66">
        <v>0.1211934214943248</v>
      </c>
      <c r="BV243" s="66">
        <v>8.608958330518629E-2</v>
      </c>
      <c r="BW243" s="66">
        <v>6.0269568255111747E-2</v>
      </c>
      <c r="BX243" s="66">
        <v>4.1590585144855093E-2</v>
      </c>
      <c r="BY243" s="66">
        <v>2.8295220795187585E-2</v>
      </c>
      <c r="BZ243" s="66">
        <v>1.8981147966919198E-2</v>
      </c>
      <c r="CA243" s="66">
        <v>1.2557188981493854E-2</v>
      </c>
      <c r="CB243" s="66">
        <v>8.1939165231702041E-3</v>
      </c>
      <c r="CC243" s="66">
        <v>5.2745810711023588E-3</v>
      </c>
      <c r="CD243" s="50">
        <v>3.3500378823610013E-3</v>
      </c>
      <c r="CE243" s="50">
        <v>2.0996392751851411E-3</v>
      </c>
      <c r="CF243" s="50">
        <v>1.2987956606668447E-3</v>
      </c>
      <c r="CG243" s="50">
        <v>7.9306024904563768E-4</v>
      </c>
      <c r="CH243" s="50">
        <v>4.7808917634712197E-4</v>
      </c>
      <c r="CI243" s="50">
        <v>2.845884766991352E-4</v>
      </c>
      <c r="CJ243" s="50">
        <v>1.6730148222636717E-4</v>
      </c>
      <c r="CK243" s="50">
        <v>9.7145981116901717E-5</v>
      </c>
      <c r="CL243" s="50">
        <v>5.5726401635525234E-5</v>
      </c>
      <c r="CM243" s="50">
        <v>3.158470390028756E-5</v>
      </c>
      <c r="CN243" s="50">
        <v>1.7690525842503989E-5</v>
      </c>
      <c r="CO243" s="50">
        <v>9.7931218074914454E-6</v>
      </c>
      <c r="CP243" s="50">
        <v>5.3590305328708262E-6</v>
      </c>
      <c r="CQ243" s="50">
        <v>2.8993717757544081E-6</v>
      </c>
      <c r="CR243" s="50">
        <v>1.5511072206213467E-6</v>
      </c>
      <c r="CS243" s="50">
        <v>8.2066750293964848E-7</v>
      </c>
      <c r="CT243" s="50">
        <v>4.2948397159494944E-7</v>
      </c>
      <c r="CU243" s="50">
        <v>2.2235510623779216E-7</v>
      </c>
      <c r="CV243" s="50">
        <v>1.1390224662182265E-7</v>
      </c>
      <c r="CW243" s="50">
        <v>5.7738054040161407E-8</v>
      </c>
      <c r="CX243" s="50">
        <v>2.8965152243193092E-8</v>
      </c>
      <c r="CY243" s="50">
        <v>1.4378785714526629E-8</v>
      </c>
      <c r="CZ243" s="50">
        <v>7.0557706514126327E-9</v>
      </c>
      <c r="DA243" s="50">
        <v>3.4043780011653002E-9</v>
      </c>
      <c r="DB243" s="50">
        <v>1.5745818742828978E-9</v>
      </c>
      <c r="DC243" s="50">
        <v>6.0793831675253393E-10</v>
      </c>
    </row>
    <row r="244" spans="6:107" x14ac:dyDescent="0.25">
      <c r="F244" s="66" t="e">
        <v>#N/A</v>
      </c>
      <c r="G244" s="67">
        <v>0.65205479452054793</v>
      </c>
      <c r="H244" s="66">
        <v>-2.0335366260544681E-31</v>
      </c>
      <c r="I244" s="66">
        <v>8.3863862402313753E-34</v>
      </c>
      <c r="J244" s="66">
        <v>2.0503093985349308E-31</v>
      </c>
      <c r="K244" s="66">
        <v>1.3499630126883011E-30</v>
      </c>
      <c r="L244" s="66">
        <v>8.6887476191107848E-30</v>
      </c>
      <c r="M244" s="66">
        <v>5.5892912560214748E-29</v>
      </c>
      <c r="N244" s="66">
        <v>3.5954280274986474E-28</v>
      </c>
      <c r="O244" s="66">
        <v>2.3128332386381377E-27</v>
      </c>
      <c r="P244" s="66">
        <v>1.4877776742488549E-26</v>
      </c>
      <c r="Q244" s="66">
        <v>9.5704366860694603E-26</v>
      </c>
      <c r="R244" s="66">
        <v>6.1563807514382316E-25</v>
      </c>
      <c r="S244" s="66">
        <v>3.9602188698289E-24</v>
      </c>
      <c r="T244" s="66">
        <v>2.5474924521659839E-23</v>
      </c>
      <c r="U244" s="66">
        <v>1.6387270520033446E-22</v>
      </c>
      <c r="V244" s="66">
        <v>1.0541449685883379E-21</v>
      </c>
      <c r="W244" s="66">
        <v>6.7810048869435522E-21</v>
      </c>
      <c r="X244" s="66">
        <v>4.3620212254419468E-20</v>
      </c>
      <c r="Y244" s="66">
        <v>2.8059601030286701E-19</v>
      </c>
      <c r="Z244" s="66">
        <v>1.8049916983132135E-18</v>
      </c>
      <c r="AA244" s="66">
        <v>1.1610981308904E-17</v>
      </c>
      <c r="AB244" s="66">
        <v>7.4690031583914843E-17</v>
      </c>
      <c r="AC244" s="66">
        <v>4.804590300845866E-16</v>
      </c>
      <c r="AD244" s="66">
        <v>3.0906517870522567E-15</v>
      </c>
      <c r="AE244" s="66">
        <v>1.9881254947227633E-14</v>
      </c>
      <c r="AF244" s="66">
        <v>1.2789027218548261E-13</v>
      </c>
      <c r="AG244" s="66">
        <v>8.2268054823961557E-13</v>
      </c>
      <c r="AH244" s="66">
        <v>5.2920622724944506E-12</v>
      </c>
      <c r="AI244" s="66">
        <v>3.4042281850332317E-11</v>
      </c>
      <c r="AJ244" s="66">
        <v>2.1898399790205592E-10</v>
      </c>
      <c r="AK244" s="66">
        <v>1.4086597234579603E-9</v>
      </c>
      <c r="AL244" s="66">
        <v>9.0614941525552986E-9</v>
      </c>
      <c r="AM244" s="66">
        <v>5.8289929717895901E-8</v>
      </c>
      <c r="AN244" s="66">
        <v>3.7496199294672967E-7</v>
      </c>
      <c r="AO244" s="66">
        <v>2.4120203409923423E-6</v>
      </c>
      <c r="AP244" s="66">
        <v>1.551581822904206E-5</v>
      </c>
      <c r="AQ244" s="66">
        <v>9.9808700293811279E-5</v>
      </c>
      <c r="AR244" s="66">
        <v>6.4204004631180549E-4</v>
      </c>
      <c r="AS244" s="66">
        <v>4.1300549937491639E-3</v>
      </c>
      <c r="AT244" s="66">
        <v>2.6567430410887966E-2</v>
      </c>
      <c r="AU244" s="66">
        <v>0.17090047461974367</v>
      </c>
      <c r="AV244" s="66">
        <v>1.0993525445834555</v>
      </c>
      <c r="AW244" s="66">
        <v>1.7369669051429477</v>
      </c>
      <c r="AX244" s="66">
        <v>2.2880241453954366</v>
      </c>
      <c r="AY244" s="66">
        <v>2.7494262793068684</v>
      </c>
      <c r="AZ244" s="66">
        <v>3.1057077966491033</v>
      </c>
      <c r="BA244" s="66">
        <v>3.3488827222893649</v>
      </c>
      <c r="BB244" s="66">
        <v>3.4784438904564059</v>
      </c>
      <c r="BC244" s="66">
        <v>3.5002750109878633</v>
      </c>
      <c r="BD244" s="66">
        <v>3.4254977090896817</v>
      </c>
      <c r="BE244" s="66">
        <v>3.2691140622195518</v>
      </c>
      <c r="BF244" s="66">
        <v>3.0485119197340982</v>
      </c>
      <c r="BG244" s="66">
        <v>2.7819786460335658</v>
      </c>
      <c r="BH244" s="66">
        <v>2.4873602391162879</v>
      </c>
      <c r="BI244" s="66">
        <v>2.180967492450097</v>
      </c>
      <c r="BJ244" s="66">
        <v>1.8767882347707185</v>
      </c>
      <c r="BK244" s="66">
        <v>1.5860225566114894</v>
      </c>
      <c r="BL244" s="66">
        <v>1.316921579124646</v>
      </c>
      <c r="BM244" s="66">
        <v>1.0748832340228789</v>
      </c>
      <c r="BN244" s="66">
        <v>0.86274225746272948</v>
      </c>
      <c r="BO244" s="66">
        <v>0.68118590173133675</v>
      </c>
      <c r="BP244" s="66">
        <v>0.52923009674998911</v>
      </c>
      <c r="BQ244" s="66">
        <v>0.40470047840386653</v>
      </c>
      <c r="BR244" s="66">
        <v>0.3046760989919361</v>
      </c>
      <c r="BS244" s="66">
        <v>0.22586819324560889</v>
      </c>
      <c r="BT244" s="66">
        <v>0.16492004481381189</v>
      </c>
      <c r="BU244" s="66">
        <v>0.11862539945278362</v>
      </c>
      <c r="BV244" s="66">
        <v>8.4071295692897952E-2</v>
      </c>
      <c r="BW244" s="66">
        <v>5.8716509369287614E-2</v>
      </c>
      <c r="BX244" s="66">
        <v>4.0419344445831763E-2</v>
      </c>
      <c r="BY244" s="66">
        <v>2.7428817813661958E-2</v>
      </c>
      <c r="BZ244" s="66">
        <v>1.8352050351281166E-2</v>
      </c>
      <c r="CA244" s="66">
        <v>1.2108538486467124E-2</v>
      </c>
      <c r="CB244" s="66">
        <v>7.8794851045757286E-3</v>
      </c>
      <c r="CC244" s="66">
        <v>5.0579195664547929E-3</v>
      </c>
      <c r="CD244" s="50">
        <v>3.2031906484716976E-3</v>
      </c>
      <c r="CE244" s="50">
        <v>2.0017011396205341E-3</v>
      </c>
      <c r="CF244" s="50">
        <v>1.2344972120942595E-3</v>
      </c>
      <c r="CG244" s="50">
        <v>7.5149203541244303E-4</v>
      </c>
      <c r="CH244" s="50">
        <v>4.5161789674608654E-4</v>
      </c>
      <c r="CI244" s="50">
        <v>2.6797830690413323E-4</v>
      </c>
      <c r="CJ244" s="50">
        <v>1.5702876954428184E-4</v>
      </c>
      <c r="CK244" s="50">
        <v>9.0882309907432346E-5</v>
      </c>
      <c r="CL244" s="50">
        <v>5.1960044522565529E-5</v>
      </c>
      <c r="CM244" s="50">
        <v>2.9350748292751566E-5</v>
      </c>
      <c r="CN244" s="50">
        <v>1.638316308603305E-5</v>
      </c>
      <c r="CO244" s="50">
        <v>9.0380454284574611E-6</v>
      </c>
      <c r="CP244" s="50">
        <v>4.9285430661808352E-6</v>
      </c>
      <c r="CQ244" s="50">
        <v>2.6570436276028623E-6</v>
      </c>
      <c r="CR244" s="50">
        <v>1.4163918196670012E-6</v>
      </c>
      <c r="CS244" s="50">
        <v>7.4669086818950932E-7</v>
      </c>
      <c r="CT244" s="50">
        <v>3.8934858779487656E-7</v>
      </c>
      <c r="CU244" s="50">
        <v>2.0083695616420217E-7</v>
      </c>
      <c r="CV244" s="50">
        <v>1.0249941244218795E-7</v>
      </c>
      <c r="CW244" s="50">
        <v>5.1764555140755774E-8</v>
      </c>
      <c r="CX244" s="50">
        <v>2.5871275504207418E-8</v>
      </c>
      <c r="CY244" s="50">
        <v>1.2794717861891893E-8</v>
      </c>
      <c r="CZ244" s="50">
        <v>6.2550043204988509E-9</v>
      </c>
      <c r="DA244" s="50">
        <v>3.0070786663415567E-9</v>
      </c>
      <c r="DB244" s="50">
        <v>1.3863014405440314E-9</v>
      </c>
      <c r="DC244" s="50">
        <v>5.3402048290367656E-10</v>
      </c>
    </row>
    <row r="245" spans="6:107" x14ac:dyDescent="0.25">
      <c r="F245" s="66" t="e">
        <v>#N/A</v>
      </c>
      <c r="G245" s="67">
        <v>0.65479452054794518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  <c r="N245" s="66">
        <v>0</v>
      </c>
      <c r="O245" s="66">
        <v>0</v>
      </c>
      <c r="P245" s="66">
        <v>0</v>
      </c>
      <c r="Q245" s="66">
        <v>0</v>
      </c>
      <c r="R245" s="66">
        <v>0</v>
      </c>
      <c r="S245" s="66">
        <v>0</v>
      </c>
      <c r="T245" s="66">
        <v>0</v>
      </c>
      <c r="U245" s="66">
        <v>0</v>
      </c>
      <c r="V245" s="66">
        <v>0</v>
      </c>
      <c r="W245" s="66">
        <v>0</v>
      </c>
      <c r="X245" s="66">
        <v>0</v>
      </c>
      <c r="Y245" s="66">
        <v>0</v>
      </c>
      <c r="Z245" s="66">
        <v>0</v>
      </c>
      <c r="AA245" s="66">
        <v>0</v>
      </c>
      <c r="AB245" s="66">
        <v>0</v>
      </c>
      <c r="AC245" s="66">
        <v>0</v>
      </c>
      <c r="AD245" s="66">
        <v>0</v>
      </c>
      <c r="AE245" s="66">
        <v>0</v>
      </c>
      <c r="AF245" s="66">
        <v>0</v>
      </c>
      <c r="AG245" s="66">
        <v>0</v>
      </c>
      <c r="AH245" s="66">
        <v>0</v>
      </c>
      <c r="AI245" s="66">
        <v>0</v>
      </c>
      <c r="AJ245" s="66">
        <v>0</v>
      </c>
      <c r="AK245" s="66">
        <v>0</v>
      </c>
      <c r="AL245" s="66">
        <v>0</v>
      </c>
      <c r="AM245" s="66">
        <v>0</v>
      </c>
      <c r="AN245" s="66">
        <v>0</v>
      </c>
      <c r="AO245" s="66">
        <v>0</v>
      </c>
      <c r="AP245" s="66">
        <v>0</v>
      </c>
      <c r="AQ245" s="66">
        <v>0</v>
      </c>
      <c r="AR245" s="66">
        <v>0</v>
      </c>
      <c r="AS245" s="66">
        <v>0</v>
      </c>
      <c r="AT245" s="66">
        <v>0</v>
      </c>
      <c r="AU245" s="66">
        <v>0</v>
      </c>
      <c r="AV245" s="66">
        <v>1.1630705988479897</v>
      </c>
      <c r="AW245" s="66">
        <v>1.756185931359348</v>
      </c>
      <c r="AX245" s="66">
        <v>2.3079790798717417</v>
      </c>
      <c r="AY245" s="66">
        <v>2.772800595936785</v>
      </c>
      <c r="AZ245" s="66">
        <v>3.130853773398401</v>
      </c>
      <c r="BA245" s="66">
        <v>3.3741529964666106</v>
      </c>
      <c r="BB245" s="66">
        <v>3.5024295096583495</v>
      </c>
      <c r="BC245" s="66">
        <v>3.5218202969146755</v>
      </c>
      <c r="BD245" s="66">
        <v>3.4437453599467727</v>
      </c>
      <c r="BE245" s="66">
        <v>3.2835353645332082</v>
      </c>
      <c r="BF245" s="66">
        <v>3.0589049799310808</v>
      </c>
      <c r="BG245" s="66">
        <v>2.7884365624422385</v>
      </c>
      <c r="BH245" s="66">
        <v>2.490216950424919</v>
      </c>
      <c r="BI245" s="66">
        <v>2.1807306487243552</v>
      </c>
      <c r="BJ245" s="66">
        <v>1.8740683271972061</v>
      </c>
      <c r="BK245" s="66">
        <v>1.5814662786571194</v>
      </c>
      <c r="BL245" s="66">
        <v>1.3111553626139656</v>
      </c>
      <c r="BM245" s="66">
        <v>1.0684705335016735</v>
      </c>
      <c r="BN245" s="66">
        <v>0.85615584103310349</v>
      </c>
      <c r="BO245" s="66">
        <v>0.67479444993802118</v>
      </c>
      <c r="BP245" s="66">
        <v>0.52329699503322813</v>
      </c>
      <c r="BQ245" s="66">
        <v>0.39939187314792157</v>
      </c>
      <c r="BR245" s="66">
        <v>0.30007503087137788</v>
      </c>
      <c r="BS245" s="66">
        <v>0.22199181362192955</v>
      </c>
      <c r="BT245" s="66">
        <v>0.16173741630575231</v>
      </c>
      <c r="BU245" s="66">
        <v>0.11607403241354278</v>
      </c>
      <c r="BV245" s="66">
        <v>8.2071250198129761E-2</v>
      </c>
      <c r="BW245" s="66">
        <v>5.7181502941354358E-2</v>
      </c>
      <c r="BX245" s="66">
        <v>3.9264792223667112E-2</v>
      </c>
      <c r="BY245" s="66">
        <v>2.6577071919013241E-2</v>
      </c>
      <c r="BZ245" s="66">
        <v>1.7735303534329918E-2</v>
      </c>
      <c r="CA245" s="66">
        <v>1.1669936132899822E-2</v>
      </c>
      <c r="CB245" s="66">
        <v>7.5729802774108278E-3</v>
      </c>
      <c r="CC245" s="66">
        <v>4.8473400300775675E-3</v>
      </c>
      <c r="CD245" s="50">
        <v>3.0608930053425036E-3</v>
      </c>
      <c r="CE245" s="50">
        <v>1.9070870006859884E-3</v>
      </c>
      <c r="CF245" s="50">
        <v>1.1725741926593154E-3</v>
      </c>
      <c r="CG245" s="50">
        <v>7.115862291376089E-4</v>
      </c>
      <c r="CH245" s="50">
        <v>4.2628708758189076E-4</v>
      </c>
      <c r="CI245" s="50">
        <v>2.5213577456668793E-4</v>
      </c>
      <c r="CJ245" s="50">
        <v>1.4726337402131044E-4</v>
      </c>
      <c r="CK245" s="50">
        <v>8.4948052458490718E-5</v>
      </c>
      <c r="CL245" s="50">
        <v>4.8403968271470108E-5</v>
      </c>
      <c r="CM245" s="50">
        <v>2.7248826728852085E-5</v>
      </c>
      <c r="CN245" s="50">
        <v>1.515738570663227E-5</v>
      </c>
      <c r="CO245" s="50">
        <v>8.3326024639573766E-6</v>
      </c>
      <c r="CP245" s="50">
        <v>4.5277963844522187E-6</v>
      </c>
      <c r="CQ245" s="50">
        <v>2.4322751390428723E-6</v>
      </c>
      <c r="CR245" s="50">
        <v>1.2918957790538837E-6</v>
      </c>
      <c r="CS245" s="50">
        <v>6.7857864991280273E-7</v>
      </c>
      <c r="CT245" s="50">
        <v>3.5253261363404752E-7</v>
      </c>
      <c r="CU245" s="50">
        <v>1.8117261860843932E-7</v>
      </c>
      <c r="CV245" s="50">
        <v>9.2118376813700777E-8</v>
      </c>
      <c r="CW245" s="50">
        <v>4.6347051058506767E-8</v>
      </c>
      <c r="CX245" s="50">
        <v>2.3076111949198534E-8</v>
      </c>
      <c r="CY245" s="50">
        <v>1.1369083174217445E-8</v>
      </c>
      <c r="CZ245" s="50">
        <v>5.5370731480621437E-9</v>
      </c>
      <c r="DA245" s="50">
        <v>2.6521871639320612E-9</v>
      </c>
      <c r="DB245" s="50">
        <v>1.2186678006074283E-9</v>
      </c>
      <c r="DC245" s="50">
        <v>4.6835682037970581E-10</v>
      </c>
    </row>
    <row r="246" spans="6:107" x14ac:dyDescent="0.25">
      <c r="F246" s="66" t="e">
        <v>#N/A</v>
      </c>
      <c r="G246" s="67">
        <v>0.65753424657534243</v>
      </c>
      <c r="H246" s="66">
        <v>-4.5720983040707319E-26</v>
      </c>
      <c r="I246" s="66">
        <v>2.225841525664706E-28</v>
      </c>
      <c r="J246" s="66">
        <v>4.6166151345840256E-26</v>
      </c>
      <c r="K246" s="66">
        <v>2.7064818928570316E-25</v>
      </c>
      <c r="L246" s="66">
        <v>1.5374503848753334E-24</v>
      </c>
      <c r="M246" s="66">
        <v>8.6981657104044032E-24</v>
      </c>
      <c r="N246" s="66">
        <v>4.9042470719253276E-23</v>
      </c>
      <c r="O246" s="66">
        <v>2.7552850791597103E-22</v>
      </c>
      <c r="P246" s="66">
        <v>1.5421419340865831E-21</v>
      </c>
      <c r="Q246" s="66">
        <v>8.5971023906292328E-21</v>
      </c>
      <c r="R246" s="66">
        <v>4.7725210065148305E-20</v>
      </c>
      <c r="S246" s="66">
        <v>2.6375479485510353E-19</v>
      </c>
      <c r="T246" s="66">
        <v>1.4507345979019544E-18</v>
      </c>
      <c r="U246" s="66">
        <v>7.939208279665137E-18</v>
      </c>
      <c r="V246" s="66">
        <v>4.321367587271454E-17</v>
      </c>
      <c r="W246" s="66">
        <v>2.3386108814585139E-16</v>
      </c>
      <c r="X246" s="66">
        <v>1.2577896900962439E-15</v>
      </c>
      <c r="Y246" s="66">
        <v>6.7200423007394244E-15</v>
      </c>
      <c r="Z246" s="66">
        <v>3.5647367341910043E-14</v>
      </c>
      <c r="AA246" s="66">
        <v>1.8763991943403025E-13</v>
      </c>
      <c r="AB246" s="66">
        <v>9.7945615917737396E-13</v>
      </c>
      <c r="AC246" s="66">
        <v>5.0662873790220574E-12</v>
      </c>
      <c r="AD246" s="66">
        <v>2.5946543860456104E-11</v>
      </c>
      <c r="AE246" s="66">
        <v>1.3144450517594602E-10</v>
      </c>
      <c r="AF246" s="66">
        <v>6.579686061609014E-10</v>
      </c>
      <c r="AG246" s="66">
        <v>3.2502712328660341E-9</v>
      </c>
      <c r="AH246" s="66">
        <v>1.582145225379388E-8</v>
      </c>
      <c r="AI246" s="66">
        <v>7.575885060016932E-8</v>
      </c>
      <c r="AJ246" s="66">
        <v>3.5611320145831862E-7</v>
      </c>
      <c r="AK246" s="66">
        <v>1.639230510083681E-6</v>
      </c>
      <c r="AL246" s="66">
        <v>7.3670030342502514E-6</v>
      </c>
      <c r="AM246" s="66">
        <v>3.2206615667940684E-5</v>
      </c>
      <c r="AN246" s="66">
        <v>1.3633687208718342E-4</v>
      </c>
      <c r="AO246" s="66">
        <v>5.5561377639572153E-4</v>
      </c>
      <c r="AP246" s="66">
        <v>2.1635344913053765E-3</v>
      </c>
      <c r="AQ246" s="66">
        <v>7.9703763602987296E-3</v>
      </c>
      <c r="AR246" s="66">
        <v>2.7408555090682806E-2</v>
      </c>
      <c r="AS246" s="66">
        <v>8.6352323465322858E-2</v>
      </c>
      <c r="AT246" s="66">
        <v>0.24269837202769098</v>
      </c>
      <c r="AU246" s="66">
        <v>0.58554596118297619</v>
      </c>
      <c r="AV246" s="66">
        <v>1.1509248806740708</v>
      </c>
      <c r="AW246" s="66">
        <v>1.7655380381837287</v>
      </c>
      <c r="AX246" s="66">
        <v>2.3273518407958163</v>
      </c>
      <c r="AY246" s="66">
        <v>2.7965379332289908</v>
      </c>
      <c r="AZ246" s="66">
        <v>3.1563626498561712</v>
      </c>
      <c r="BA246" s="66">
        <v>3.3997339253540479</v>
      </c>
      <c r="BB246" s="66">
        <v>3.5266701463163046</v>
      </c>
      <c r="BC246" s="66">
        <v>3.5435550156252469</v>
      </c>
      <c r="BD246" s="66">
        <v>3.4621102065389837</v>
      </c>
      <c r="BE246" s="66">
        <v>3.2980019955410014</v>
      </c>
      <c r="BF246" s="66">
        <v>3.0692784696627782</v>
      </c>
      <c r="BG246" s="66">
        <v>2.794821878852582</v>
      </c>
      <c r="BH246" s="66">
        <v>2.4929627547087203</v>
      </c>
      <c r="BI246" s="66">
        <v>2.1803601412772724</v>
      </c>
      <c r="BJ246" s="66">
        <v>1.8712066288449782</v>
      </c>
      <c r="BK246" s="66">
        <v>1.5767724876521014</v>
      </c>
      <c r="BL246" s="66">
        <v>1.3052653056949208</v>
      </c>
      <c r="BM246" s="66">
        <v>1.0619537724842822</v>
      </c>
      <c r="BN246" s="66">
        <v>0.84948811471289543</v>
      </c>
      <c r="BO246" s="66">
        <v>0.66834473460553012</v>
      </c>
      <c r="BP246" s="66">
        <v>0.51732693764742366</v>
      </c>
      <c r="BQ246" s="66">
        <v>0.3940645447498054</v>
      </c>
      <c r="BR246" s="66">
        <v>0.29546971570653269</v>
      </c>
      <c r="BS246" s="66">
        <v>0.21812177321950871</v>
      </c>
      <c r="BT246" s="66">
        <v>0.15856809553650394</v>
      </c>
      <c r="BU246" s="66">
        <v>0.11353985317621947</v>
      </c>
      <c r="BV246" s="66">
        <v>8.0089836956489899E-2</v>
      </c>
      <c r="BW246" s="66">
        <v>5.5664807430017851E-2</v>
      </c>
      <c r="BX246" s="66">
        <v>3.8127076032877891E-2</v>
      </c>
      <c r="BY246" s="66">
        <v>2.574004469908291E-2</v>
      </c>
      <c r="BZ246" s="66">
        <v>1.7130908017110945E-2</v>
      </c>
      <c r="CA246" s="66">
        <v>1.1241343414718464E-2</v>
      </c>
      <c r="CB246" s="66">
        <v>7.274342386294895E-3</v>
      </c>
      <c r="CC246" s="66">
        <v>4.6427749018515888E-3</v>
      </c>
      <c r="CD246" s="50">
        <v>2.9230784278448784E-3</v>
      </c>
      <c r="CE246" s="50">
        <v>1.8157367058596571E-3</v>
      </c>
      <c r="CF246" s="50">
        <v>1.1129754112807206E-3</v>
      </c>
      <c r="CG246" s="50">
        <v>6.7330127533272955E-4</v>
      </c>
      <c r="CH246" s="50">
        <v>4.0206430797644734E-4</v>
      </c>
      <c r="CI246" s="50">
        <v>2.3703639095640816E-4</v>
      </c>
      <c r="CJ246" s="50">
        <v>1.379873520470221E-4</v>
      </c>
      <c r="CK246" s="50">
        <v>7.9330410303949102E-5</v>
      </c>
      <c r="CL246" s="50">
        <v>4.5049267325001648E-5</v>
      </c>
      <c r="CM246" s="50">
        <v>2.527288336271733E-5</v>
      </c>
      <c r="CN246" s="50">
        <v>1.4009163606016019E-5</v>
      </c>
      <c r="CO246" s="50">
        <v>7.6741650779851319E-6</v>
      </c>
      <c r="CP246" s="50">
        <v>4.1551099019749108E-6</v>
      </c>
      <c r="CQ246" s="50">
        <v>2.2240112387841392E-6</v>
      </c>
      <c r="CR246" s="50">
        <v>1.1769683786371223E-6</v>
      </c>
      <c r="CS246" s="50">
        <v>6.1593630589276922E-7</v>
      </c>
      <c r="CT246" s="50">
        <v>3.1880073679328251E-7</v>
      </c>
      <c r="CU246" s="50">
        <v>1.6322396378851835E-7</v>
      </c>
      <c r="CV246" s="50">
        <v>8.2679296709046327E-8</v>
      </c>
      <c r="CW246" s="50">
        <v>4.1440076577787124E-8</v>
      </c>
      <c r="CX246" s="50">
        <v>2.0554149966156039E-8</v>
      </c>
      <c r="CY246" s="50">
        <v>1.0087777484519083E-8</v>
      </c>
      <c r="CZ246" s="50">
        <v>4.8943076928071388E-9</v>
      </c>
      <c r="DA246" s="50">
        <v>2.3356327922559341E-9</v>
      </c>
      <c r="DB246" s="50">
        <v>1.0696375694865626E-9</v>
      </c>
      <c r="DC246" s="50">
        <v>4.1011391665201163E-10</v>
      </c>
    </row>
    <row r="247" spans="6:107" x14ac:dyDescent="0.25">
      <c r="F247" s="66" t="e">
        <v>#N/A</v>
      </c>
      <c r="G247" s="67">
        <v>0.66027397260273968</v>
      </c>
      <c r="H247" s="66">
        <v>-7.1887679242020078E-27</v>
      </c>
      <c r="I247" s="66">
        <v>3.3893875105139536E-29</v>
      </c>
      <c r="J247" s="66">
        <v>7.2565556744122875E-27</v>
      </c>
      <c r="K247" s="66">
        <v>4.3483811673730489E-26</v>
      </c>
      <c r="L247" s="66">
        <v>2.5292513223756985E-25</v>
      </c>
      <c r="M247" s="66">
        <v>1.4661120693801152E-24</v>
      </c>
      <c r="N247" s="66">
        <v>8.474682512697653E-24</v>
      </c>
      <c r="O247" s="66">
        <v>4.884320004584866E-23</v>
      </c>
      <c r="P247" s="66">
        <v>2.8063217303974194E-22</v>
      </c>
      <c r="Q247" s="66">
        <v>1.6071085314454839E-21</v>
      </c>
      <c r="R247" s="66">
        <v>9.1715352387739926E-21</v>
      </c>
      <c r="S247" s="66">
        <v>5.214765109911468E-20</v>
      </c>
      <c r="T247" s="66">
        <v>2.9533929996432383E-19</v>
      </c>
      <c r="U247" s="66">
        <v>1.6656714500320567E-18</v>
      </c>
      <c r="V247" s="66">
        <v>9.352235915428778E-18</v>
      </c>
      <c r="W247" s="66">
        <v>5.2259221543199355E-17</v>
      </c>
      <c r="X247" s="66">
        <v>2.905227917372978E-16</v>
      </c>
      <c r="Y247" s="66">
        <v>1.606195818267702E-15</v>
      </c>
      <c r="Z247" s="66">
        <v>8.8273246449841723E-15</v>
      </c>
      <c r="AA247" s="66">
        <v>4.820145991530821E-14</v>
      </c>
      <c r="AB247" s="66">
        <v>2.6136824619238114E-13</v>
      </c>
      <c r="AC247" s="66">
        <v>1.4064882713407717E-12</v>
      </c>
      <c r="AD247" s="66">
        <v>7.5058746470650485E-12</v>
      </c>
      <c r="AE247" s="66">
        <v>3.9691212094616159E-11</v>
      </c>
      <c r="AF247" s="66">
        <v>2.077813980397863E-10</v>
      </c>
      <c r="AG247" s="66">
        <v>1.0756307727472497E-9</v>
      </c>
      <c r="AH247" s="66">
        <v>5.4993007894827311E-9</v>
      </c>
      <c r="AI247" s="66">
        <v>2.7725639278594292E-8</v>
      </c>
      <c r="AJ247" s="66">
        <v>1.3759422821152254E-7</v>
      </c>
      <c r="AK247" s="66">
        <v>6.7068045758683103E-7</v>
      </c>
      <c r="AL247" s="66">
        <v>3.2023565011426985E-6</v>
      </c>
      <c r="AM247" s="66">
        <v>1.4928863245952416E-5</v>
      </c>
      <c r="AN247" s="66">
        <v>6.7667217833645762E-5</v>
      </c>
      <c r="AO247" s="66">
        <v>2.9662157233811034E-4</v>
      </c>
      <c r="AP247" s="66">
        <v>1.2486859611408703E-3</v>
      </c>
      <c r="AQ247" s="66">
        <v>5.0006522982662793E-3</v>
      </c>
      <c r="AR247" s="66">
        <v>1.8802906539412686E-2</v>
      </c>
      <c r="AS247" s="66">
        <v>6.5139305038877951E-2</v>
      </c>
      <c r="AT247" s="66">
        <v>0.20209875762022864</v>
      </c>
      <c r="AU247" s="66">
        <v>0.53717061377729225</v>
      </c>
      <c r="AV247" s="66">
        <v>1.1404467038913795</v>
      </c>
      <c r="AW247" s="66">
        <v>1.7773973320758929</v>
      </c>
      <c r="AX247" s="66">
        <v>2.3479620947002089</v>
      </c>
      <c r="AY247" s="66">
        <v>2.8208445964736248</v>
      </c>
      <c r="AZ247" s="66">
        <v>3.182245839485593</v>
      </c>
      <c r="BA247" s="66">
        <v>3.425626282022296</v>
      </c>
      <c r="BB247" s="66">
        <v>3.5511679944081687</v>
      </c>
      <c r="BC247" s="66">
        <v>3.5654806320251207</v>
      </c>
      <c r="BD247" s="66">
        <v>3.4805921717461281</v>
      </c>
      <c r="BE247" s="66">
        <v>3.3125124299128403</v>
      </c>
      <c r="BF247" s="66">
        <v>3.0796297872660485</v>
      </c>
      <c r="BG247" s="66">
        <v>2.8011313664243462</v>
      </c>
      <c r="BH247" s="66">
        <v>2.4955942399518611</v>
      </c>
      <c r="BI247" s="66">
        <v>2.1798527583916094</v>
      </c>
      <c r="BJ247" s="66">
        <v>1.8682004144658386</v>
      </c>
      <c r="BK247" s="66">
        <v>1.5719391172761907</v>
      </c>
      <c r="BL247" s="66">
        <v>1.2992500622994978</v>
      </c>
      <c r="BM247" s="66">
        <v>1.0553322924873976</v>
      </c>
      <c r="BN247" s="66">
        <v>0.84273900682581959</v>
      </c>
      <c r="BO247" s="66">
        <v>0.66183713075590556</v>
      </c>
      <c r="BP247" s="66">
        <v>0.51132059368721761</v>
      </c>
      <c r="BQ247" s="66">
        <v>0.38871931275559163</v>
      </c>
      <c r="BR247" s="66">
        <v>0.29086100345995902</v>
      </c>
      <c r="BS247" s="66">
        <v>0.2142588634594278</v>
      </c>
      <c r="BT247" s="66">
        <v>0.15541275886197786</v>
      </c>
      <c r="BU247" s="66">
        <v>0.11102339576469721</v>
      </c>
      <c r="BV247" s="66">
        <v>7.8127443736987101E-2</v>
      </c>
      <c r="BW247" s="66">
        <v>5.4166676777849213E-2</v>
      </c>
      <c r="BX247" s="66">
        <v>3.7006337992265173E-2</v>
      </c>
      <c r="BY247" s="66">
        <v>2.4917792311103026E-2</v>
      </c>
      <c r="BZ247" s="66">
        <v>1.6538859476483082E-2</v>
      </c>
      <c r="CA247" s="66">
        <v>1.0822717920567902E-2</v>
      </c>
      <c r="CB247" s="66">
        <v>6.9835088765119197E-3</v>
      </c>
      <c r="CC247" s="66">
        <v>4.4441546620479534E-3</v>
      </c>
      <c r="CD247" s="50">
        <v>2.7896792182411068E-3</v>
      </c>
      <c r="CE247" s="50">
        <v>1.7275895310806708E-3</v>
      </c>
      <c r="CF247" s="50">
        <v>1.0556495243105848E-3</v>
      </c>
      <c r="CG247" s="50">
        <v>6.3659572892825608E-4</v>
      </c>
      <c r="CH247" s="50">
        <v>3.7891736748785427E-4</v>
      </c>
      <c r="CI247" s="50">
        <v>2.2265597211672128E-4</v>
      </c>
      <c r="CJ247" s="50">
        <v>1.2918306390036327E-4</v>
      </c>
      <c r="CK247" s="50">
        <v>7.4016857120064733E-5</v>
      </c>
      <c r="CL247" s="50">
        <v>4.188726301160671E-5</v>
      </c>
      <c r="CM247" s="50">
        <v>2.3417041647902791E-5</v>
      </c>
      <c r="CN247" s="50">
        <v>1.2934602413063638E-5</v>
      </c>
      <c r="CO247" s="50">
        <v>7.0602045163065917E-6</v>
      </c>
      <c r="CP247" s="50">
        <v>3.8088731097398598E-6</v>
      </c>
      <c r="CQ247" s="50">
        <v>2.0312450359884761E-6</v>
      </c>
      <c r="CR247" s="50">
        <v>1.070991182971281E-6</v>
      </c>
      <c r="CS247" s="50">
        <v>5.5839042024454826E-7</v>
      </c>
      <c r="CT247" s="50">
        <v>2.8793116747875955E-7</v>
      </c>
      <c r="CU247" s="50">
        <v>1.4686133965042788E-7</v>
      </c>
      <c r="CV247" s="50">
        <v>7.4107540738695756E-8</v>
      </c>
      <c r="CW247" s="50">
        <v>3.7001310885809859E-8</v>
      </c>
      <c r="CX247" s="50">
        <v>1.8281741085010084E-8</v>
      </c>
      <c r="CY247" s="50">
        <v>8.9377807910793087E-9</v>
      </c>
      <c r="CZ247" s="50">
        <v>4.3196568615090839E-9</v>
      </c>
      <c r="DA247" s="50">
        <v>2.0536875072326412E-9</v>
      </c>
      <c r="DB247" s="50">
        <v>9.3734562575232731E-10</v>
      </c>
      <c r="DC247" s="50">
        <v>3.585327270166153E-10</v>
      </c>
    </row>
    <row r="248" spans="6:107" x14ac:dyDescent="0.25">
      <c r="F248" s="66" t="e">
        <v>#N/A</v>
      </c>
      <c r="G248" s="67">
        <v>0.66301369863013693</v>
      </c>
      <c r="H248" s="66">
        <v>-9.2693405601923704E-28</v>
      </c>
      <c r="I248" s="66">
        <v>4.2302452901102422E-30</v>
      </c>
      <c r="J248" s="66">
        <v>9.3539454659945745E-28</v>
      </c>
      <c r="K248" s="66">
        <v>5.7329608262103317E-27</v>
      </c>
      <c r="L248" s="66">
        <v>3.4165509948843226E-26</v>
      </c>
      <c r="M248" s="66">
        <v>2.0304859133302643E-25</v>
      </c>
      <c r="N248" s="66">
        <v>1.2041235363422603E-24</v>
      </c>
      <c r="O248" s="66">
        <v>7.1245534608862238E-24</v>
      </c>
      <c r="P248" s="66">
        <v>4.2053642689664997E-23</v>
      </c>
      <c r="Q248" s="66">
        <v>2.475982444727092E-22</v>
      </c>
      <c r="R248" s="66">
        <v>1.4538596049894283E-21</v>
      </c>
      <c r="S248" s="66">
        <v>8.5124592154730985E-21</v>
      </c>
      <c r="T248" s="66">
        <v>4.9689527212036076E-20</v>
      </c>
      <c r="U248" s="66">
        <v>2.891102199375204E-19</v>
      </c>
      <c r="V248" s="66">
        <v>1.6763052751083616E-18</v>
      </c>
      <c r="W248" s="66">
        <v>9.6833514788206472E-18</v>
      </c>
      <c r="X248" s="66">
        <v>5.5713566944916528E-17</v>
      </c>
      <c r="Y248" s="66">
        <v>3.1917198295259391E-16</v>
      </c>
      <c r="Z248" s="66">
        <v>1.8199806745834119E-15</v>
      </c>
      <c r="AA248" s="66">
        <v>1.0325660371962046E-14</v>
      </c>
      <c r="AB248" s="66">
        <v>5.8262164983078256E-14</v>
      </c>
      <c r="AC248" s="66">
        <v>3.267801056887675E-13</v>
      </c>
      <c r="AD248" s="66">
        <v>1.8208580619221942E-12</v>
      </c>
      <c r="AE248" s="66">
        <v>1.0073071057740938E-11</v>
      </c>
      <c r="AF248" s="66">
        <v>5.5281710415291132E-11</v>
      </c>
      <c r="AG248" s="66">
        <v>3.0070993070220586E-10</v>
      </c>
      <c r="AH248" s="66">
        <v>1.6195902389687285E-9</v>
      </c>
      <c r="AI248" s="66">
        <v>8.6260537705284824E-9</v>
      </c>
      <c r="AJ248" s="66">
        <v>4.5364756716339983E-8</v>
      </c>
      <c r="AK248" s="66">
        <v>2.3514420313325583E-7</v>
      </c>
      <c r="AL248" s="66">
        <v>1.1986323073464668E-6</v>
      </c>
      <c r="AM248" s="66">
        <v>5.9917843785351171E-6</v>
      </c>
      <c r="AN248" s="66">
        <v>2.9268075332340465E-5</v>
      </c>
      <c r="AO248" s="66">
        <v>1.3905378486421993E-4</v>
      </c>
      <c r="AP248" s="66">
        <v>6.3860422429195401E-4</v>
      </c>
      <c r="AQ248" s="66">
        <v>2.810884173040614E-3</v>
      </c>
      <c r="AR248" s="66">
        <v>1.1714975420020672E-2</v>
      </c>
      <c r="AS248" s="66">
        <v>4.5399163220676615E-2</v>
      </c>
      <c r="AT248" s="66">
        <v>0.15895889421633513</v>
      </c>
      <c r="AU248" s="66">
        <v>0.47882996291898311</v>
      </c>
      <c r="AV248" s="66">
        <v>1.1333658855002617</v>
      </c>
      <c r="AW248" s="66">
        <v>1.7922241673818124</v>
      </c>
      <c r="AX248" s="66">
        <v>2.3696786499683493</v>
      </c>
      <c r="AY248" s="66">
        <v>2.845617393742339</v>
      </c>
      <c r="AZ248" s="66">
        <v>3.208474554184082</v>
      </c>
      <c r="BA248" s="66">
        <v>3.4518282082738474</v>
      </c>
      <c r="BB248" s="66">
        <v>3.5759257171839858</v>
      </c>
      <c r="BC248" s="66">
        <v>3.5875987883294465</v>
      </c>
      <c r="BD248" s="66">
        <v>3.4991911577172758</v>
      </c>
      <c r="BE248" s="66">
        <v>3.3270650607845549</v>
      </c>
      <c r="BF248" s="66">
        <v>3.0899562326126966</v>
      </c>
      <c r="BG248" s="66">
        <v>2.8073616989678185</v>
      </c>
      <c r="BH248" s="66">
        <v>2.4981079100366452</v>
      </c>
      <c r="BI248" s="66">
        <v>2.1792052255556706</v>
      </c>
      <c r="BJ248" s="66">
        <v>1.8650469209240337</v>
      </c>
      <c r="BK248" s="66">
        <v>1.5669640876706197</v>
      </c>
      <c r="BL248" s="66">
        <v>1.2931082934219713</v>
      </c>
      <c r="BM248" s="66">
        <v>1.0486054570275067</v>
      </c>
      <c r="BN248" s="66">
        <v>0.83590847633303234</v>
      </c>
      <c r="BO248" s="66">
        <v>0.65527204681445339</v>
      </c>
      <c r="BP248" s="66">
        <v>0.5052786637012544</v>
      </c>
      <c r="BQ248" s="66">
        <v>0.3833570230189724</v>
      </c>
      <c r="BR248" s="66">
        <v>0.28624976360999949</v>
      </c>
      <c r="BS248" s="66">
        <v>0.21040388818400549</v>
      </c>
      <c r="BT248" s="66">
        <v>0.15227208865537314</v>
      </c>
      <c r="BU248" s="66">
        <v>0.10852519510660746</v>
      </c>
      <c r="BV248" s="66">
        <v>7.6184455626854497E-2</v>
      </c>
      <c r="BW248" s="66">
        <v>5.2687360142146741E-2</v>
      </c>
      <c r="BX248" s="66">
        <v>3.5902714582415701E-2</v>
      </c>
      <c r="BY248" s="66">
        <v>2.411036534985778E-2</v>
      </c>
      <c r="BZ248" s="66">
        <v>1.595914869643714E-2</v>
      </c>
      <c r="CA248" s="66">
        <v>1.0414013314459238E-2</v>
      </c>
      <c r="CB248" s="66">
        <v>6.7004143082245232E-3</v>
      </c>
      <c r="CC248" s="66">
        <v>4.2514078645183783E-3</v>
      </c>
      <c r="CD248" s="50">
        <v>2.6606265466953749E-3</v>
      </c>
      <c r="CE248" s="50">
        <v>1.6425842204747635E-3</v>
      </c>
      <c r="CF248" s="50">
        <v>1.0005450697242113E-3</v>
      </c>
      <c r="CG248" s="50">
        <v>6.0142828128112523E-4</v>
      </c>
      <c r="CH248" s="50">
        <v>3.5681434497922981E-4</v>
      </c>
      <c r="CI248" s="50">
        <v>2.0897065095521714E-4</v>
      </c>
      <c r="CJ248" s="50">
        <v>1.2083318051960274E-4</v>
      </c>
      <c r="CK248" s="50">
        <v>6.8995141702569721E-5</v>
      </c>
      <c r="CL248" s="50">
        <v>3.8909504076536862E-5</v>
      </c>
      <c r="CM248" s="50">
        <v>2.1675603478607643E-5</v>
      </c>
      <c r="CN248" s="50">
        <v>1.1929941984714388E-5</v>
      </c>
      <c r="CO248" s="50">
        <v>6.488289447991002E-6</v>
      </c>
      <c r="CP248" s="50">
        <v>3.4875440301943575E-6</v>
      </c>
      <c r="CQ248" s="50">
        <v>1.8530165148868935E-6</v>
      </c>
      <c r="CR248" s="50">
        <v>9.7337701016468153E-7</v>
      </c>
      <c r="CS248" s="50">
        <v>5.0558792943334081E-7</v>
      </c>
      <c r="CT248" s="50">
        <v>2.5971508105818084E-7</v>
      </c>
      <c r="CU248" s="50">
        <v>1.3196318437301024E-7</v>
      </c>
      <c r="CV248" s="50">
        <v>6.6333427932159655E-8</v>
      </c>
      <c r="CW248" s="50">
        <v>3.2991406292132106E-8</v>
      </c>
      <c r="CX248" s="50">
        <v>1.6236990506044543E-8</v>
      </c>
      <c r="CY248" s="50">
        <v>7.9070889979522328E-9</v>
      </c>
      <c r="CZ248" s="50">
        <v>3.8066464627862415E-9</v>
      </c>
      <c r="DA248" s="50">
        <v>1.8029416574127444E-9</v>
      </c>
      <c r="DB248" s="50">
        <v>8.2009191801256373E-10</v>
      </c>
      <c r="DC248" s="50">
        <v>3.1292292228152974E-10</v>
      </c>
    </row>
    <row r="249" spans="6:107" x14ac:dyDescent="0.25">
      <c r="F249" s="66" t="e">
        <v>#N/A</v>
      </c>
      <c r="G249" s="67">
        <v>0.66575342465753429</v>
      </c>
      <c r="H249" s="66">
        <v>-9.1942566809565529E-29</v>
      </c>
      <c r="I249" s="66">
        <v>4.0591405714652915E-31</v>
      </c>
      <c r="J249" s="66">
        <v>9.2754394923858583E-29</v>
      </c>
      <c r="K249" s="66">
        <v>5.8182118092261314E-28</v>
      </c>
      <c r="L249" s="66">
        <v>3.5549396379709834E-27</v>
      </c>
      <c r="M249" s="66">
        <v>2.1676223076355408E-26</v>
      </c>
      <c r="N249" s="66">
        <v>1.3197387018320521E-25</v>
      </c>
      <c r="O249" s="66">
        <v>8.0226250363613458E-25</v>
      </c>
      <c r="P249" s="66">
        <v>4.8688916912146363E-24</v>
      </c>
      <c r="Q249" s="66">
        <v>2.9497550901961322E-23</v>
      </c>
      <c r="R249" s="66">
        <v>1.7837632092922088E-22</v>
      </c>
      <c r="S249" s="66">
        <v>1.0765458592513426E-21</v>
      </c>
      <c r="T249" s="66">
        <v>6.4835905477706545E-21</v>
      </c>
      <c r="U249" s="66">
        <v>3.8960471406398728E-20</v>
      </c>
      <c r="V249" s="66">
        <v>2.3355528297348088E-19</v>
      </c>
      <c r="W249" s="66">
        <v>1.3964835319748598E-18</v>
      </c>
      <c r="X249" s="66">
        <v>8.3267909186617978E-18</v>
      </c>
      <c r="Y249" s="66">
        <v>4.9501717178207492E-17</v>
      </c>
      <c r="Z249" s="66">
        <v>2.933303418616625E-16</v>
      </c>
      <c r="AA249" s="66">
        <v>1.7320782045670783E-15</v>
      </c>
      <c r="AB249" s="66">
        <v>1.0188618885067137E-14</v>
      </c>
      <c r="AC249" s="66">
        <v>5.9682199394773342E-14</v>
      </c>
      <c r="AD249" s="66">
        <v>3.479985646241403E-13</v>
      </c>
      <c r="AE249" s="66">
        <v>2.0188637795818656E-12</v>
      </c>
      <c r="AF249" s="66">
        <v>1.1646451967183445E-11</v>
      </c>
      <c r="AG249" s="66">
        <v>6.6766103621990641E-11</v>
      </c>
      <c r="AH249" s="66">
        <v>3.8006805345049336E-10</v>
      </c>
      <c r="AI249" s="66">
        <v>2.1464060189813849E-9</v>
      </c>
      <c r="AJ249" s="66">
        <v>1.2012317377073436E-8</v>
      </c>
      <c r="AK249" s="66">
        <v>6.6530004551140439E-8</v>
      </c>
      <c r="AL249" s="66">
        <v>3.6404321403055341E-7</v>
      </c>
      <c r="AM249" s="66">
        <v>1.9638532393183504E-6</v>
      </c>
      <c r="AN249" s="66">
        <v>1.0415856083795105E-5</v>
      </c>
      <c r="AO249" s="66">
        <v>5.411769988539392E-5</v>
      </c>
      <c r="AP249" s="66">
        <v>2.7409985818094371E-4</v>
      </c>
      <c r="AQ249" s="66">
        <v>1.3440166860920956E-3</v>
      </c>
      <c r="AR249" s="66">
        <v>6.3157156219413868E-3</v>
      </c>
      <c r="AS249" s="66">
        <v>2.7997233433664E-2</v>
      </c>
      <c r="AT249" s="66">
        <v>0.11402158695468062</v>
      </c>
      <c r="AU249" s="66">
        <v>0.40598934568626532</v>
      </c>
      <c r="AV249" s="66">
        <v>1.1326921575057425</v>
      </c>
      <c r="AW249" s="66">
        <v>1.8103309464014343</v>
      </c>
      <c r="AX249" s="66">
        <v>2.3922351249881944</v>
      </c>
      <c r="AY249" s="66">
        <v>2.8707430070694313</v>
      </c>
      <c r="AZ249" s="66">
        <v>3.2350303647656933</v>
      </c>
      <c r="BA249" s="66">
        <v>3.478342735676021</v>
      </c>
      <c r="BB249" s="66">
        <v>3.6009471873800449</v>
      </c>
      <c r="BC249" s="66">
        <v>3.6099112835603733</v>
      </c>
      <c r="BD249" s="66">
        <v>3.5179070159140418</v>
      </c>
      <c r="BE249" s="66">
        <v>3.3416581901714157</v>
      </c>
      <c r="BF249" s="66">
        <v>3.1002550031586518</v>
      </c>
      <c r="BG249" s="66">
        <v>2.8135094502857316</v>
      </c>
      <c r="BH249" s="66">
        <v>2.5005001829771305</v>
      </c>
      <c r="BI249" s="66">
        <v>2.1784142046736532</v>
      </c>
      <c r="BJ249" s="66">
        <v>1.8617433473169986</v>
      </c>
      <c r="BK249" s="66">
        <v>1.5618453062576219</v>
      </c>
      <c r="BL249" s="66">
        <v>1.2868386683581208</v>
      </c>
      <c r="BM249" s="66">
        <v>1.0417726529999483</v>
      </c>
      <c r="BN249" s="66">
        <v>0.8289965141189638</v>
      </c>
      <c r="BO249" s="66">
        <v>0.64864992564275192</v>
      </c>
      <c r="BP249" s="66">
        <v>0.49920188039316904</v>
      </c>
      <c r="BQ249" s="66">
        <v>0.37797854806270231</v>
      </c>
      <c r="BR249" s="66">
        <v>0.28163688521827357</v>
      </c>
      <c r="BS249" s="66">
        <v>0.20655766350671095</v>
      </c>
      <c r="BT249" s="66">
        <v>0.149146773025565</v>
      </c>
      <c r="BU249" s="66">
        <v>0.10604578669943895</v>
      </c>
      <c r="BV249" s="66">
        <v>7.4261254707458854E-2</v>
      </c>
      <c r="BW249" s="66">
        <v>5.122710162127745E-2</v>
      </c>
      <c r="BX249" s="66">
        <v>3.4816336442310483E-2</v>
      </c>
      <c r="BY249" s="66">
        <v>2.3317808717474919E-2</v>
      </c>
      <c r="BZ249" s="66">
        <v>1.5391761502430656E-2</v>
      </c>
      <c r="CA249" s="66">
        <v>1.0015179319860174E-2</v>
      </c>
      <c r="CB249" s="66">
        <v>6.4249903738764829E-3</v>
      </c>
      <c r="CC249" s="66">
        <v>4.0644611724345841E-3</v>
      </c>
      <c r="CD249" s="50">
        <v>2.5358504935588957E-3</v>
      </c>
      <c r="CE249" s="50">
        <v>1.5606590271208555E-3</v>
      </c>
      <c r="CF249" s="50">
        <v>9.4761050175974041E-4</v>
      </c>
      <c r="CG249" s="50">
        <v>5.6775778681886712E-4</v>
      </c>
      <c r="CH249" s="50">
        <v>3.3572360727943151E-4</v>
      </c>
      <c r="CI249" s="50">
        <v>1.9595688901658987E-4</v>
      </c>
      <c r="CJ249" s="50">
        <v>1.1292068993925621E-4</v>
      </c>
      <c r="CK249" s="50">
        <v>6.4253290649871774E-5</v>
      </c>
      <c r="CL249" s="50">
        <v>3.6107766982382416E-5</v>
      </c>
      <c r="CM249" s="50">
        <v>2.0043048167113182E-5</v>
      </c>
      <c r="CN249" s="50">
        <v>1.0991554801690534E-5</v>
      </c>
      <c r="CO249" s="50">
        <v>5.9560842472597754E-6</v>
      </c>
      <c r="CP249" s="50">
        <v>3.1896476441964565E-6</v>
      </c>
      <c r="CQ249" s="50">
        <v>1.6884112217650551E-6</v>
      </c>
      <c r="CR249" s="50">
        <v>8.8356890436218489E-7</v>
      </c>
      <c r="CS249" s="50">
        <v>4.57195357070624E-7</v>
      </c>
      <c r="CT249" s="50">
        <v>2.3395607085008912E-7</v>
      </c>
      <c r="CU249" s="50">
        <v>1.1841564835290786E-7</v>
      </c>
      <c r="CV249" s="50">
        <v>5.9291974427538786E-8</v>
      </c>
      <c r="CW249" s="50">
        <v>2.9373823072856558E-8</v>
      </c>
      <c r="CX249" s="50">
        <v>1.4399652114409261E-8</v>
      </c>
      <c r="CY249" s="50">
        <v>6.9846487923979652E-9</v>
      </c>
      <c r="CZ249" s="50">
        <v>3.3493398597496221E-9</v>
      </c>
      <c r="DA249" s="50">
        <v>1.5802810506832588E-9</v>
      </c>
      <c r="DB249" s="50">
        <v>7.1632904114302506E-10</v>
      </c>
      <c r="DC249" s="50">
        <v>2.7265757764594592E-10</v>
      </c>
    </row>
    <row r="250" spans="6:107" x14ac:dyDescent="0.25">
      <c r="F250" s="66" t="e">
        <v>#N/A</v>
      </c>
      <c r="G250" s="67">
        <v>0.66849315068493154</v>
      </c>
      <c r="H250" s="66">
        <v>-6.2397051861469E-30</v>
      </c>
      <c r="I250" s="66">
        <v>2.6633067896421992E-32</v>
      </c>
      <c r="J250" s="66">
        <v>6.2929713219397441E-30</v>
      </c>
      <c r="K250" s="66">
        <v>4.0427677334258851E-29</v>
      </c>
      <c r="L250" s="66">
        <v>2.5343031016729112E-28</v>
      </c>
      <c r="M250" s="66">
        <v>1.5865980876107765E-27</v>
      </c>
      <c r="N250" s="66">
        <v>9.9252066560379572E-27</v>
      </c>
      <c r="O250" s="66">
        <v>6.2038884128818961E-26</v>
      </c>
      <c r="P250" s="66">
        <v>3.8745366132941085E-25</v>
      </c>
      <c r="Q250" s="66">
        <v>2.4176001626103816E-24</v>
      </c>
      <c r="R250" s="66">
        <v>1.5070703330205967E-23</v>
      </c>
      <c r="S250" s="66">
        <v>9.3851222148970645E-23</v>
      </c>
      <c r="T250" s="66">
        <v>5.8381335805525316E-22</v>
      </c>
      <c r="U250" s="66">
        <v>3.6274633485346526E-21</v>
      </c>
      <c r="V250" s="66">
        <v>2.2510785042863332E-20</v>
      </c>
      <c r="W250" s="66">
        <v>1.3950715503382128E-19</v>
      </c>
      <c r="X250" s="66">
        <v>8.6332734645715391E-19</v>
      </c>
      <c r="Y250" s="66">
        <v>5.3342968611429071E-18</v>
      </c>
      <c r="Z250" s="66">
        <v>3.2903694561648721E-17</v>
      </c>
      <c r="AA250" s="66">
        <v>2.0258794785779928E-16</v>
      </c>
      <c r="AB250" s="66">
        <v>1.2448321884444045E-15</v>
      </c>
      <c r="AC250" s="66">
        <v>7.6322491313144208E-15</v>
      </c>
      <c r="AD250" s="66">
        <v>4.6681238824717954E-14</v>
      </c>
      <c r="AE250" s="66">
        <v>2.847531402757747E-13</v>
      </c>
      <c r="AF250" s="66">
        <v>1.7318105005769281E-12</v>
      </c>
      <c r="AG250" s="66">
        <v>1.0497454189077542E-11</v>
      </c>
      <c r="AH250" s="66">
        <v>6.3392262625027365E-11</v>
      </c>
      <c r="AI250" s="66">
        <v>3.8118600137979901E-10</v>
      </c>
      <c r="AJ250" s="66">
        <v>2.2809617244676622E-9</v>
      </c>
      <c r="AK250" s="66">
        <v>1.3572147416926377E-8</v>
      </c>
      <c r="AL250" s="66">
        <v>8.0225741122453641E-8</v>
      </c>
      <c r="AM250" s="66">
        <v>4.7052573310640327E-7</v>
      </c>
      <c r="AN250" s="66">
        <v>2.7337897737955914E-6</v>
      </c>
      <c r="AO250" s="66">
        <v>1.5701114909142529E-5</v>
      </c>
      <c r="AP250" s="66">
        <v>8.8877892945080097E-5</v>
      </c>
      <c r="AQ250" s="66">
        <v>4.9374317892239171E-4</v>
      </c>
      <c r="AR250" s="66">
        <v>2.674468263241771E-3</v>
      </c>
      <c r="AS250" s="66">
        <v>1.3977188054125183E-2</v>
      </c>
      <c r="AT250" s="66">
        <v>6.9153569825228051E-2</v>
      </c>
      <c r="AU250" s="66">
        <v>0.31131721917481547</v>
      </c>
      <c r="AV250" s="66">
        <v>1.1436698093957469</v>
      </c>
      <c r="AW250" s="66">
        <v>1.8315677746384318</v>
      </c>
      <c r="AX250" s="66">
        <v>2.4152054484600609</v>
      </c>
      <c r="AY250" s="66">
        <v>2.8961208124018536</v>
      </c>
      <c r="AZ250" s="66">
        <v>3.2619108642843746</v>
      </c>
      <c r="BA250" s="66">
        <v>3.5051773952844814</v>
      </c>
      <c r="BB250" s="66">
        <v>3.6262369138939978</v>
      </c>
      <c r="BC250" s="66">
        <v>3.632419889124173</v>
      </c>
      <c r="BD250" s="66">
        <v>3.5367395106460005</v>
      </c>
      <c r="BE250" s="66">
        <v>3.3562900225962005</v>
      </c>
      <c r="BF250" s="66">
        <v>3.1105231909403903</v>
      </c>
      <c r="BG250" s="66">
        <v>2.8195710916024646</v>
      </c>
      <c r="BH250" s="66">
        <v>2.5027673891341284</v>
      </c>
      <c r="BI250" s="66">
        <v>2.1774762932905176</v>
      </c>
      <c r="BJ250" s="66">
        <v>1.8582868551424125</v>
      </c>
      <c r="BK250" s="66">
        <v>1.5565806686210382</v>
      </c>
      <c r="BL250" s="66">
        <v>1.2804398660056999</v>
      </c>
      <c r="BM250" s="66">
        <v>1.0348332921089953</v>
      </c>
      <c r="BN250" s="66">
        <v>0.8220031443121073</v>
      </c>
      <c r="BO250" s="66">
        <v>0.64197124558902563</v>
      </c>
      <c r="BP250" s="66">
        <v>0.49309100932425615</v>
      </c>
      <c r="BQ250" s="66">
        <v>0.37258478743009443</v>
      </c>
      <c r="BR250" s="66">
        <v>0.27702327698047985</v>
      </c>
      <c r="BS250" s="66">
        <v>0.20272101764325823</v>
      </c>
      <c r="BT250" s="66">
        <v>0.14603750551815545</v>
      </c>
      <c r="BU250" s="66">
        <v>0.10358570626305875</v>
      </c>
      <c r="BV250" s="66">
        <v>7.2358219721309111E-2</v>
      </c>
      <c r="BW250" s="66">
        <v>4.9786139976665901E-2</v>
      </c>
      <c r="BX250" s="66">
        <v>3.3747328165282191E-2</v>
      </c>
      <c r="BY250" s="66">
        <v>2.2540161495095783E-2</v>
      </c>
      <c r="BZ250" s="66">
        <v>1.4836678698948971E-2</v>
      </c>
      <c r="CA250" s="66">
        <v>9.6261617073768024E-3</v>
      </c>
      <c r="CB250" s="66">
        <v>6.1571659188683122E-3</v>
      </c>
      <c r="CC250" s="66">
        <v>3.8832393966064058E-3</v>
      </c>
      <c r="CD250" s="50">
        <v>2.4152800934201168E-3</v>
      </c>
      <c r="CE250" s="50">
        <v>1.4817517548276643E-3</v>
      </c>
      <c r="CF250" s="50">
        <v>8.9679422596886755E-4</v>
      </c>
      <c r="CG250" s="50">
        <v>5.3554328968333719E-4</v>
      </c>
      <c r="CH250" s="50">
        <v>3.1561382760609527E-4</v>
      </c>
      <c r="CI250" s="50">
        <v>1.8359148791769714E-4</v>
      </c>
      <c r="CJ250" s="50">
        <v>1.0542890338200862E-4</v>
      </c>
      <c r="CK250" s="50">
        <v>5.9779610747063937E-5</v>
      </c>
      <c r="CL250" s="50">
        <v>3.3474055978233772E-5</v>
      </c>
      <c r="CM250" s="50">
        <v>1.8514031259221214E-5</v>
      </c>
      <c r="CN250" s="50">
        <v>1.011594426190425E-5</v>
      </c>
      <c r="CO250" s="50">
        <v>5.4613472186190656E-6</v>
      </c>
      <c r="CP250" s="50">
        <v>2.9137742927237243E-6</v>
      </c>
      <c r="CQ250" s="50">
        <v>1.5365589462619068E-6</v>
      </c>
      <c r="CR250" s="50">
        <v>8.0103911319107638E-7</v>
      </c>
      <c r="CS250" s="50">
        <v>4.1289805831342061E-7</v>
      </c>
      <c r="CT250" s="50">
        <v>2.1046961151450059E-7</v>
      </c>
      <c r="CU250" s="50">
        <v>1.0611222586668833E-7</v>
      </c>
      <c r="CV250" s="50">
        <v>5.2922648116367574E-8</v>
      </c>
      <c r="CW250" s="50">
        <v>2.6114670408449227E-8</v>
      </c>
      <c r="CX250" s="50">
        <v>1.2751027917963175E-8</v>
      </c>
      <c r="CY250" s="50">
        <v>6.1602955916148984E-9</v>
      </c>
      <c r="CZ250" s="50">
        <v>2.9423006625890006E-9</v>
      </c>
      <c r="DA250" s="50">
        <v>1.3828653079434392E-9</v>
      </c>
      <c r="DB250" s="50">
        <v>6.2465055320283225E-10</v>
      </c>
      <c r="DC250" s="50">
        <v>2.3716818914783747E-10</v>
      </c>
    </row>
    <row r="251" spans="6:107" x14ac:dyDescent="0.25">
      <c r="F251" s="66" t="e">
        <v>#N/A</v>
      </c>
      <c r="G251" s="67">
        <v>0.67123287671232879</v>
      </c>
      <c r="H251" s="66">
        <v>-2.1743239522499659E-31</v>
      </c>
      <c r="I251" s="66">
        <v>8.9669987947717461E-34</v>
      </c>
      <c r="J251" s="66">
        <v>2.1922579498395092E-31</v>
      </c>
      <c r="K251" s="66">
        <v>1.4434246600390844E-30</v>
      </c>
      <c r="L251" s="66">
        <v>9.2902934824157022E-30</v>
      </c>
      <c r="M251" s="66">
        <v>5.976253241943464E-29</v>
      </c>
      <c r="N251" s="66">
        <v>3.8443493855083214E-28</v>
      </c>
      <c r="O251" s="66">
        <v>2.4729570364748705E-27</v>
      </c>
      <c r="P251" s="66">
        <v>1.5907806091589845E-26</v>
      </c>
      <c r="Q251" s="66">
        <v>1.0233024305240738E-25</v>
      </c>
      <c r="R251" s="66">
        <v>6.5826039007690096E-25</v>
      </c>
      <c r="S251" s="66">
        <v>4.2343956998346327E-24</v>
      </c>
      <c r="T251" s="66">
        <v>2.7238623519004849E-23</v>
      </c>
      <c r="U251" s="66">
        <v>1.752180626952431E-22</v>
      </c>
      <c r="V251" s="66">
        <v>1.1271263202141211E-21</v>
      </c>
      <c r="W251" s="66">
        <v>7.2504724808485072E-21</v>
      </c>
      <c r="X251" s="66">
        <v>4.6640159361688995E-20</v>
      </c>
      <c r="Y251" s="66">
        <v>3.0002244281729523E-19</v>
      </c>
      <c r="Z251" s="66">
        <v>1.929956231410235E-18</v>
      </c>
      <c r="AA251" s="66">
        <v>1.241484143713693E-17</v>
      </c>
      <c r="AB251" s="66">
        <v>7.9861027623734896E-17</v>
      </c>
      <c r="AC251" s="66">
        <v>5.1372252842802882E-16</v>
      </c>
      <c r="AD251" s="66">
        <v>3.3046260994523583E-15</v>
      </c>
      <c r="AE251" s="66">
        <v>2.1257688835641034E-14</v>
      </c>
      <c r="AF251" s="66">
        <v>1.3674446700878565E-13</v>
      </c>
      <c r="AG251" s="66">
        <v>8.7963698227465226E-13</v>
      </c>
      <c r="AH251" s="66">
        <v>5.6584462794794402E-12</v>
      </c>
      <c r="AI251" s="66">
        <v>3.6399122527748994E-11</v>
      </c>
      <c r="AJ251" s="66">
        <v>2.3414486156648318E-10</v>
      </c>
      <c r="AK251" s="66">
        <v>1.5061851053192776E-9</v>
      </c>
      <c r="AL251" s="66">
        <v>9.6888462822042453E-9</v>
      </c>
      <c r="AM251" s="66">
        <v>6.2325501658898289E-8</v>
      </c>
      <c r="AN251" s="66">
        <v>4.0092164163736078E-7</v>
      </c>
      <c r="AO251" s="66">
        <v>2.579011134365134E-6</v>
      </c>
      <c r="AP251" s="66">
        <v>1.6590020942784421E-5</v>
      </c>
      <c r="AQ251" s="66">
        <v>1.0671873076258985E-4</v>
      </c>
      <c r="AR251" s="66">
        <v>6.8649024222789908E-4</v>
      </c>
      <c r="AS251" s="66">
        <v>4.4159900451076813E-3</v>
      </c>
      <c r="AT251" s="66">
        <v>2.8406766591761702E-2</v>
      </c>
      <c r="AU251" s="66">
        <v>0.1827323838949351</v>
      </c>
      <c r="AV251" s="66">
        <v>1.1754637408683346</v>
      </c>
      <c r="AW251" s="66">
        <v>1.8546680060740572</v>
      </c>
      <c r="AX251" s="66">
        <v>2.4380322804601589</v>
      </c>
      <c r="AY251" s="66">
        <v>2.9216997675949963</v>
      </c>
      <c r="AZ251" s="66">
        <v>3.2891329085475296</v>
      </c>
      <c r="BA251" s="66">
        <v>3.5323425464030143</v>
      </c>
      <c r="BB251" s="66">
        <v>3.6517993436565797</v>
      </c>
      <c r="BC251" s="66">
        <v>3.6551262169595438</v>
      </c>
      <c r="BD251" s="66">
        <v>3.555688308323095</v>
      </c>
      <c r="BE251" s="66">
        <v>3.3709586645478762</v>
      </c>
      <c r="BF251" s="66">
        <v>3.1207577802115436</v>
      </c>
      <c r="BG251" s="66">
        <v>2.8255429889159958</v>
      </c>
      <c r="BH251" s="66">
        <v>2.5049057693812409</v>
      </c>
      <c r="BI251" s="66">
        <v>2.1763880238316813</v>
      </c>
      <c r="BJ251" s="66">
        <v>1.8546745685152846</v>
      </c>
      <c r="BK251" s="66">
        <v>1.5511680594511934</v>
      </c>
      <c r="BL251" s="66">
        <v>1.2739105762284304</v>
      </c>
      <c r="BM251" s="66">
        <v>1.0277868123502398</v>
      </c>
      <c r="BN251" s="66">
        <v>0.8149284256410928</v>
      </c>
      <c r="BO251" s="66">
        <v>0.63523652155546406</v>
      </c>
      <c r="BP251" s="66">
        <v>0.48694684961692786</v>
      </c>
      <c r="BQ251" s="66">
        <v>0.36717666802549531</v>
      </c>
      <c r="BR251" s="66">
        <v>0.27240986725949512</v>
      </c>
      <c r="BS251" s="66">
        <v>0.19889479072309041</v>
      </c>
      <c r="BT251" s="66">
        <v>0.1429449847986877</v>
      </c>
      <c r="BU251" s="66">
        <v>0.10114548937843759</v>
      </c>
      <c r="BV251" s="66">
        <v>7.047572573019302E-2</v>
      </c>
      <c r="BW251" s="66">
        <v>4.8364708350614176E-2</v>
      </c>
      <c r="BX251" s="66">
        <v>3.2695808094576735E-2</v>
      </c>
      <c r="BY251" s="66">
        <v>2.1777456816681709E-2</v>
      </c>
      <c r="BZ251" s="66">
        <v>1.4293876010506969E-2</v>
      </c>
      <c r="CA251" s="66">
        <v>9.2469022861761205E-3</v>
      </c>
      <c r="CB251" s="66">
        <v>5.8968669655880459E-3</v>
      </c>
      <c r="CC251" s="66">
        <v>3.7076655364047801E-3</v>
      </c>
      <c r="CD251" s="50">
        <v>2.2988433809072529E-3</v>
      </c>
      <c r="CE251" s="50">
        <v>1.4057998008862778E-3</v>
      </c>
      <c r="CF251" s="50">
        <v>8.4804463463767808E-4</v>
      </c>
      <c r="CG251" s="50">
        <v>5.0474405033601379E-4</v>
      </c>
      <c r="CH251" s="50">
        <v>2.9645400372101788E-4</v>
      </c>
      <c r="CI251" s="50">
        <v>1.7185160042437145E-4</v>
      </c>
      <c r="CJ251" s="50">
        <v>9.8341460994040913E-5</v>
      </c>
      <c r="CK251" s="50">
        <v>5.5562691045909509E-5</v>
      </c>
      <c r="CL251" s="50">
        <v>3.100060293711018E-5</v>
      </c>
      <c r="CM251" s="50">
        <v>1.7083383189793473E-5</v>
      </c>
      <c r="CN251" s="50">
        <v>9.2997428746145643E-6</v>
      </c>
      <c r="CO251" s="50">
        <v>5.0019287683563092E-6</v>
      </c>
      <c r="CP251" s="50">
        <v>2.6585780559350786E-6</v>
      </c>
      <c r="CQ251" s="50">
        <v>1.3966323989262546E-6</v>
      </c>
      <c r="CR251" s="50">
        <v>7.2528807148277807E-7</v>
      </c>
      <c r="CS251" s="50">
        <v>3.7239947466264909E-7</v>
      </c>
      <c r="CT251" s="50">
        <v>1.8908253346557417E-7</v>
      </c>
      <c r="CU251" s="50">
        <v>9.4953396585225092E-8</v>
      </c>
      <c r="CV251" s="50">
        <v>4.716913127501368E-8</v>
      </c>
      <c r="CW251" s="50">
        <v>2.3182553373957882E-8</v>
      </c>
      <c r="CX251" s="50">
        <v>1.1273871839816449E-8</v>
      </c>
      <c r="CY251" s="50">
        <v>5.4246944881724563E-9</v>
      </c>
      <c r="CZ251" s="50">
        <v>2.5805574009380237E-9</v>
      </c>
      <c r="DA251" s="50">
        <v>1.2081074587376777E-9</v>
      </c>
      <c r="DB251" s="50">
        <v>5.4378000400834939E-10</v>
      </c>
      <c r="DC251" s="50">
        <v>2.0594000412041231E-10</v>
      </c>
    </row>
    <row r="252" spans="6:107" x14ac:dyDescent="0.25">
      <c r="F252" s="66" t="e">
        <v>#N/A</v>
      </c>
      <c r="G252" s="67">
        <v>0.67397260273972603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  <c r="N252" s="66">
        <v>0</v>
      </c>
      <c r="O252" s="66">
        <v>0</v>
      </c>
      <c r="P252" s="66">
        <v>0</v>
      </c>
      <c r="Q252" s="66">
        <v>0</v>
      </c>
      <c r="R252" s="66">
        <v>0</v>
      </c>
      <c r="S252" s="66">
        <v>0</v>
      </c>
      <c r="T252" s="66">
        <v>0</v>
      </c>
      <c r="U252" s="66">
        <v>0</v>
      </c>
      <c r="V252" s="66">
        <v>0</v>
      </c>
      <c r="W252" s="66">
        <v>0</v>
      </c>
      <c r="X252" s="66">
        <v>0</v>
      </c>
      <c r="Y252" s="66">
        <v>0</v>
      </c>
      <c r="Z252" s="66">
        <v>0</v>
      </c>
      <c r="AA252" s="66">
        <v>0</v>
      </c>
      <c r="AB252" s="66">
        <v>0</v>
      </c>
      <c r="AC252" s="66">
        <v>0</v>
      </c>
      <c r="AD252" s="66">
        <v>0</v>
      </c>
      <c r="AE252" s="66">
        <v>0</v>
      </c>
      <c r="AF252" s="66">
        <v>0</v>
      </c>
      <c r="AG252" s="66">
        <v>0</v>
      </c>
      <c r="AH252" s="66">
        <v>0</v>
      </c>
      <c r="AI252" s="66">
        <v>0</v>
      </c>
      <c r="AJ252" s="66">
        <v>0</v>
      </c>
      <c r="AK252" s="66">
        <v>0</v>
      </c>
      <c r="AL252" s="66">
        <v>0</v>
      </c>
      <c r="AM252" s="66">
        <v>0</v>
      </c>
      <c r="AN252" s="66">
        <v>0</v>
      </c>
      <c r="AO252" s="66">
        <v>0</v>
      </c>
      <c r="AP252" s="66">
        <v>0</v>
      </c>
      <c r="AQ252" s="66">
        <v>0</v>
      </c>
      <c r="AR252" s="66">
        <v>0</v>
      </c>
      <c r="AS252" s="66">
        <v>0</v>
      </c>
      <c r="AT252" s="66">
        <v>0</v>
      </c>
      <c r="AU252" s="66">
        <v>0</v>
      </c>
      <c r="AV252" s="66">
        <v>1.2441499544311247</v>
      </c>
      <c r="AW252" s="66">
        <v>1.8759341537975656</v>
      </c>
      <c r="AX252" s="66">
        <v>2.4602025861792507</v>
      </c>
      <c r="AY252" s="66">
        <v>2.9475244884576219</v>
      </c>
      <c r="AZ252" s="66">
        <v>3.3167295864576061</v>
      </c>
      <c r="BA252" s="66">
        <v>3.5598484212810333</v>
      </c>
      <c r="BB252" s="66">
        <v>3.6776382522719744</v>
      </c>
      <c r="BC252" s="66">
        <v>3.6780316848197026</v>
      </c>
      <c r="BD252" s="66">
        <v>3.574752990904805</v>
      </c>
      <c r="BE252" s="66">
        <v>3.3856621265643172</v>
      </c>
      <c r="BF252" s="66">
        <v>3.1309556447436711</v>
      </c>
      <c r="BG252" s="66">
        <v>2.8314214001099089</v>
      </c>
      <c r="BH252" s="66">
        <v>2.5069114732142004</v>
      </c>
      <c r="BI252" s="66">
        <v>2.1751458628637854</v>
      </c>
      <c r="BJ252" s="66">
        <v>1.8509035744396538</v>
      </c>
      <c r="BK252" s="66">
        <v>1.5456053535573224</v>
      </c>
      <c r="BL252" s="66">
        <v>1.2672495012858256</v>
      </c>
      <c r="BM252" s="66">
        <v>1.0206326795465508</v>
      </c>
      <c r="BN252" s="66">
        <v>0.80777245282634447</v>
      </c>
      <c r="BO252" s="66">
        <v>0.62844630608201302</v>
      </c>
      <c r="BP252" s="66">
        <v>0.48077023465801699</v>
      </c>
      <c r="BQ252" s="66">
        <v>0.36175514444262385</v>
      </c>
      <c r="BR252" s="66">
        <v>0.26779760409972919</v>
      </c>
      <c r="BS252" s="66">
        <v>0.19507983458044986</v>
      </c>
      <c r="BT252" s="66">
        <v>0.13986991431753137</v>
      </c>
      <c r="BU252" s="66">
        <v>9.8725671112387961E-2</v>
      </c>
      <c r="BV252" s="66">
        <v>6.8614143764491153E-2</v>
      </c>
      <c r="BW252" s="66">
        <v>4.6963033980157158E-2</v>
      </c>
      <c r="BX252" s="66">
        <v>3.1661888118791066E-2</v>
      </c>
      <c r="BY252" s="66">
        <v>2.1029721745226007E-2</v>
      </c>
      <c r="BZ252" s="66">
        <v>1.376332402631178E-2</v>
      </c>
      <c r="CA252" s="66">
        <v>8.877338899299635E-3</v>
      </c>
      <c r="CB252" s="66">
        <v>5.6440167408774175E-3</v>
      </c>
      <c r="CC252" s="66">
        <v>3.5376608233122593E-3</v>
      </c>
      <c r="CD252" s="50">
        <v>2.1864674382267388E-3</v>
      </c>
      <c r="CE252" s="50">
        <v>1.3327401997615771E-3</v>
      </c>
      <c r="CF252" s="50">
        <v>8.0131014253457546E-4</v>
      </c>
      <c r="CG252" s="50">
        <v>4.7531957208571808E-4</v>
      </c>
      <c r="CH252" s="50">
        <v>2.7821347578759934E-4</v>
      </c>
      <c r="CI252" s="50">
        <v>1.6071474114982015E-4</v>
      </c>
      <c r="CJ252" s="50">
        <v>9.1642337212617965E-5</v>
      </c>
      <c r="CK252" s="50">
        <v>5.1591404636473994E-5</v>
      </c>
      <c r="CL252" s="50">
        <v>2.867986696173883E-5</v>
      </c>
      <c r="CM252" s="50">
        <v>1.5746107780822324E-5</v>
      </c>
      <c r="CN252" s="50">
        <v>8.5397103586098631E-6</v>
      </c>
      <c r="CO252" s="50">
        <v>4.5757695255901691E-6</v>
      </c>
      <c r="CP252" s="50">
        <v>2.4227751122227322E-6</v>
      </c>
      <c r="CQ252" s="50">
        <v>1.2678458869716821E-6</v>
      </c>
      <c r="CR252" s="50">
        <v>6.5584339255817258E-7</v>
      </c>
      <c r="CS252" s="50">
        <v>3.3542039992584654E-7</v>
      </c>
      <c r="CT252" s="50">
        <v>1.6963250869879753E-7</v>
      </c>
      <c r="CU252" s="50">
        <v>8.4846277093212776E-8</v>
      </c>
      <c r="CV252" s="50">
        <v>4.1979091198334883E-8</v>
      </c>
      <c r="CW252" s="50">
        <v>2.0548425930578129E-8</v>
      </c>
      <c r="CX252" s="50">
        <v>9.9522977913797235E-9</v>
      </c>
      <c r="CY252" s="50">
        <v>4.7692841208335371E-9</v>
      </c>
      <c r="CZ252" s="50">
        <v>2.2595701148299851E-9</v>
      </c>
      <c r="DA252" s="50">
        <v>1.0536547336451202E-9</v>
      </c>
      <c r="DB252" s="50">
        <v>4.7256064645186963E-10</v>
      </c>
      <c r="DC252" s="50">
        <v>1.7850765219449017E-10</v>
      </c>
    </row>
    <row r="253" spans="6:107" x14ac:dyDescent="0.25">
      <c r="F253" s="66" t="e">
        <v>#N/A</v>
      </c>
      <c r="G253" s="67">
        <v>0.67671232876712328</v>
      </c>
      <c r="H253" s="66">
        <v>-4.903014143674035E-26</v>
      </c>
      <c r="I253" s="66">
        <v>2.386948937615603E-28</v>
      </c>
      <c r="J253" s="66">
        <v>4.9507531224263472E-26</v>
      </c>
      <c r="K253" s="66">
        <v>2.9023634937365286E-25</v>
      </c>
      <c r="L253" s="66">
        <v>1.6487194534300479E-24</v>
      </c>
      <c r="M253" s="66">
        <v>9.3276500678163155E-24</v>
      </c>
      <c r="N253" s="66">
        <v>5.2591524617088768E-23</v>
      </c>
      <c r="O253" s="66">
        <v>2.9546683731458849E-22</v>
      </c>
      <c r="P253" s="66">
        <v>1.6537324890304002E-21</v>
      </c>
      <c r="Q253" s="66">
        <v>9.2191660637312579E-21</v>
      </c>
      <c r="R253" s="66">
        <v>5.1178308096253267E-20</v>
      </c>
      <c r="S253" s="66">
        <v>2.8283742676535526E-19</v>
      </c>
      <c r="T253" s="66">
        <v>1.5556891083809231E-18</v>
      </c>
      <c r="U253" s="66">
        <v>8.5135412743868804E-18</v>
      </c>
      <c r="V253" s="66">
        <v>4.6339605628098795E-17</v>
      </c>
      <c r="W253" s="66">
        <v>2.5077660106296022E-16</v>
      </c>
      <c r="X253" s="66">
        <v>1.3487604730725231E-15</v>
      </c>
      <c r="Y253" s="66">
        <v>7.2060350453964672E-15</v>
      </c>
      <c r="Z253" s="66">
        <v>3.8225147788134063E-14</v>
      </c>
      <c r="AA253" s="66">
        <v>2.0120744827515833E-13</v>
      </c>
      <c r="AB253" s="66">
        <v>1.0502692274559379E-12</v>
      </c>
      <c r="AC253" s="66">
        <v>5.432527855472385E-12</v>
      </c>
      <c r="AD253" s="66">
        <v>2.7821964084799936E-11</v>
      </c>
      <c r="AE253" s="66">
        <v>1.409439361218961E-10</v>
      </c>
      <c r="AF253" s="66">
        <v>7.0551184538441588E-10</v>
      </c>
      <c r="AG253" s="66">
        <v>3.4850844642917457E-9</v>
      </c>
      <c r="AH253" s="66">
        <v>1.69642194729039E-8</v>
      </c>
      <c r="AI253" s="66">
        <v>8.1229514525829323E-8</v>
      </c>
      <c r="AJ253" s="66">
        <v>3.8182152003025074E-7</v>
      </c>
      <c r="AK253" s="66">
        <v>1.7575303686689959E-6</v>
      </c>
      <c r="AL253" s="66">
        <v>7.8984596350530201E-6</v>
      </c>
      <c r="AM253" s="66">
        <v>3.4528931822746702E-5</v>
      </c>
      <c r="AN253" s="66">
        <v>1.4616214291987903E-4</v>
      </c>
      <c r="AO253" s="66">
        <v>5.9562656257524413E-4</v>
      </c>
      <c r="AP253" s="66">
        <v>2.3192024792791045E-3</v>
      </c>
      <c r="AQ253" s="66">
        <v>8.5431722646840836E-3</v>
      </c>
      <c r="AR253" s="66">
        <v>2.9375093219694722E-2</v>
      </c>
      <c r="AS253" s="66">
        <v>9.2533557742003794E-2</v>
      </c>
      <c r="AT253" s="66">
        <v>0.26000882411238541</v>
      </c>
      <c r="AU253" s="66">
        <v>0.62706008193211793</v>
      </c>
      <c r="AV253" s="66">
        <v>1.2316231718644275</v>
      </c>
      <c r="AW253" s="66">
        <v>1.8866596490117424</v>
      </c>
      <c r="AX253" s="66">
        <v>2.481776491296225</v>
      </c>
      <c r="AY253" s="66">
        <v>2.9737637821102667</v>
      </c>
      <c r="AZ253" s="66">
        <v>3.3447364594968234</v>
      </c>
      <c r="BA253" s="66">
        <v>3.5877016741814773</v>
      </c>
      <c r="BB253" s="66">
        <v>3.7037565211492702</v>
      </c>
      <c r="BC253" s="66">
        <v>3.701137596428048</v>
      </c>
      <c r="BD253" s="66">
        <v>3.5939330823386397</v>
      </c>
      <c r="BE253" s="66">
        <v>3.4003983238778273</v>
      </c>
      <c r="BF253" s="66">
        <v>3.141113544124468</v>
      </c>
      <c r="BG253" s="66">
        <v>2.8372024718063855</v>
      </c>
      <c r="BH253" s="66">
        <v>2.5087805568265273</v>
      </c>
      <c r="BI253" s="66">
        <v>2.1737462103861862</v>
      </c>
      <c r="BJ253" s="66">
        <v>1.8469709231394147</v>
      </c>
      <c r="BK253" s="66">
        <v>1.5398904169507546</v>
      </c>
      <c r="BL253" s="66">
        <v>1.2604553573311359</v>
      </c>
      <c r="BM253" s="66">
        <v>1.013370388938859</v>
      </c>
      <c r="BN253" s="66">
        <v>0.80053535800755971</v>
      </c>
      <c r="BO253" s="66">
        <v>0.62160119044609241</v>
      </c>
      <c r="BP253" s="66">
        <v>0.47456203280090448</v>
      </c>
      <c r="BQ253" s="66">
        <v>0.35632119927959444</v>
      </c>
      <c r="BR253" s="66">
        <v>0.26318745522165293</v>
      </c>
      <c r="BS253" s="66">
        <v>0.19127701252421192</v>
      </c>
      <c r="BT253" s="66">
        <v>0.1368130019559414</v>
      </c>
      <c r="BU253" s="66">
        <v>9.6326785628132752E-2</v>
      </c>
      <c r="BV253" s="66">
        <v>6.677384046373383E-2</v>
      </c>
      <c r="BW253" s="66">
        <v>4.5581337907174314E-2</v>
      </c>
      <c r="BX253" s="66">
        <v>3.0645673467473072E-2</v>
      </c>
      <c r="BY253" s="66">
        <v>2.0296977151649472E-2</v>
      </c>
      <c r="BZ253" s="66">
        <v>1.3244988148810198E-2</v>
      </c>
      <c r="CA253" s="66">
        <v>8.5174054230179163E-3</v>
      </c>
      <c r="CB253" s="66">
        <v>5.3985357070103854E-3</v>
      </c>
      <c r="CC253" s="66">
        <v>3.3731447671194285E-3</v>
      </c>
      <c r="CD253" s="50">
        <v>2.0780784444169847E-3</v>
      </c>
      <c r="CE253" s="50">
        <v>1.2625096676820466E-3</v>
      </c>
      <c r="CF253" s="50">
        <v>7.5653922294006352E-4</v>
      </c>
      <c r="CG253" s="50">
        <v>4.4722962749847077E-4</v>
      </c>
      <c r="CH253" s="50">
        <v>2.6086194389975646E-4</v>
      </c>
      <c r="CI253" s="50">
        <v>1.5015879685466828E-4</v>
      </c>
      <c r="CJ253" s="50">
        <v>8.5315845755264561E-5</v>
      </c>
      <c r="CK253" s="50">
        <v>4.7854910106593576E-5</v>
      </c>
      <c r="CL253" s="50">
        <v>2.6504533759214201E-5</v>
      </c>
      <c r="CM253" s="50">
        <v>1.4497380584788865E-5</v>
      </c>
      <c r="CN253" s="50">
        <v>7.8327316478938143E-6</v>
      </c>
      <c r="CO253" s="50">
        <v>4.1808984161645728E-6</v>
      </c>
      <c r="CP253" s="50">
        <v>2.2051420799225795E-6</v>
      </c>
      <c r="CQ253" s="50">
        <v>1.1494539901604898E-6</v>
      </c>
      <c r="CR253" s="50">
        <v>5.9225886833587864E-7</v>
      </c>
      <c r="CS253" s="50">
        <v>3.016982580768713E-7</v>
      </c>
      <c r="CT253" s="50">
        <v>1.5196754839608084E-7</v>
      </c>
      <c r="CU253" s="50">
        <v>7.5704282544324976E-8</v>
      </c>
      <c r="CV253" s="50">
        <v>3.7303958835909348E-8</v>
      </c>
      <c r="CW253" s="50">
        <v>1.818544985798161E-8</v>
      </c>
      <c r="CX253" s="50">
        <v>8.7716919464750072E-9</v>
      </c>
      <c r="CY253" s="50">
        <v>4.1862233949939314E-9</v>
      </c>
      <c r="CZ253" s="50">
        <v>1.9751988022061138E-9</v>
      </c>
      <c r="DA253" s="50">
        <v>9.1737050815669904E-10</v>
      </c>
      <c r="DB253" s="50">
        <v>4.0994580183249868E-10</v>
      </c>
      <c r="DC253" s="50">
        <v>1.5445106351174831E-10</v>
      </c>
    </row>
    <row r="254" spans="6:107" x14ac:dyDescent="0.25">
      <c r="F254" s="66" t="e">
        <v>#N/A</v>
      </c>
      <c r="G254" s="67">
        <v>0.67945205479452053</v>
      </c>
      <c r="H254" s="66">
        <v>-7.70920407907167E-27</v>
      </c>
      <c r="I254" s="66">
        <v>3.6347732649535575E-29</v>
      </c>
      <c r="J254" s="66">
        <v>7.7818995443707422E-27</v>
      </c>
      <c r="K254" s="66">
        <v>4.6631776873244567E-26</v>
      </c>
      <c r="L254" s="66">
        <v>2.7123487790729796E-25</v>
      </c>
      <c r="M254" s="66">
        <v>1.5722436907015288E-24</v>
      </c>
      <c r="N254" s="66">
        <v>9.0881444722186403E-24</v>
      </c>
      <c r="O254" s="66">
        <v>5.2378726439440104E-23</v>
      </c>
      <c r="P254" s="66">
        <v>3.0094509205449644E-22</v>
      </c>
      <c r="Q254" s="66">
        <v>1.7234311142185175E-21</v>
      </c>
      <c r="R254" s="66">
        <v>9.8353452171636209E-21</v>
      </c>
      <c r="S254" s="66">
        <v>5.5921793186479616E-20</v>
      </c>
      <c r="T254" s="66">
        <v>3.1671327139237476E-19</v>
      </c>
      <c r="U254" s="66">
        <v>1.7862117886363616E-18</v>
      </c>
      <c r="V254" s="66">
        <v>1.0028998027213067E-17</v>
      </c>
      <c r="W254" s="66">
        <v>5.6040679640820606E-17</v>
      </c>
      <c r="X254" s="66">
        <v>3.115436469952729E-16</v>
      </c>
      <c r="Y254" s="66">
        <v>1.722404956013891E-15</v>
      </c>
      <c r="Z254" s="66">
        <v>9.4659409623262845E-15</v>
      </c>
      <c r="AA254" s="66">
        <v>5.1688343082990679E-14</v>
      </c>
      <c r="AB254" s="66">
        <v>2.8027396004935979E-13</v>
      </c>
      <c r="AC254" s="66">
        <v>1.5082151450326163E-12</v>
      </c>
      <c r="AD254" s="66">
        <v>8.0486947195387088E-12</v>
      </c>
      <c r="AE254" s="66">
        <v>4.2561324612122456E-11</v>
      </c>
      <c r="AF254" s="66">
        <v>2.2280434952607854E-10</v>
      </c>
      <c r="AG254" s="66">
        <v>1.1533894413871042E-9</v>
      </c>
      <c r="AH254" s="66">
        <v>5.8967865902438725E-9</v>
      </c>
      <c r="AI254" s="66">
        <v>2.972925303431472E-8</v>
      </c>
      <c r="AJ254" s="66">
        <v>1.4753541729195884E-7</v>
      </c>
      <c r="AK254" s="66">
        <v>7.1912487247663554E-7</v>
      </c>
      <c r="AL254" s="66">
        <v>3.4335990304779088E-6</v>
      </c>
      <c r="AM254" s="66">
        <v>1.6006491278163504E-5</v>
      </c>
      <c r="AN254" s="66">
        <v>7.254958340389953E-5</v>
      </c>
      <c r="AO254" s="66">
        <v>3.1801192013425003E-4</v>
      </c>
      <c r="AP254" s="66">
        <v>1.3386700469177829E-3</v>
      </c>
      <c r="AQ254" s="66">
        <v>5.3606833680820646E-3</v>
      </c>
      <c r="AR254" s="66">
        <v>2.0154948131775579E-2</v>
      </c>
      <c r="AS254" s="66">
        <v>6.9814653813322664E-2</v>
      </c>
      <c r="AT254" s="66">
        <v>0.21656309573650936</v>
      </c>
      <c r="AU254" s="66">
        <v>0.57542865467083015</v>
      </c>
      <c r="AV254" s="66">
        <v>1.2208926837838925</v>
      </c>
      <c r="AW254" s="66">
        <v>1.9000948561074569</v>
      </c>
      <c r="AX254" s="66">
        <v>2.5047032153355757</v>
      </c>
      <c r="AY254" s="66">
        <v>3.0006392410952358</v>
      </c>
      <c r="AZ254" s="66">
        <v>3.3731663237160845</v>
      </c>
      <c r="BA254" s="66">
        <v>3.615903475631177</v>
      </c>
      <c r="BB254" s="66">
        <v>3.7301565528617169</v>
      </c>
      <c r="BC254" s="66">
        <v>3.7244452994718715</v>
      </c>
      <c r="BD254" s="66">
        <v>3.6132280689050886</v>
      </c>
      <c r="BE254" s="66">
        <v>3.4151650723808302</v>
      </c>
      <c r="BF254" s="66">
        <v>3.1512281189859856</v>
      </c>
      <c r="BG254" s="66">
        <v>2.8428822360732471</v>
      </c>
      <c r="BH254" s="66">
        <v>2.5105089811866237</v>
      </c>
      <c r="BI254" s="66">
        <v>2.1721853991610396</v>
      </c>
      <c r="BJ254" s="66">
        <v>1.8428736284519294</v>
      </c>
      <c r="BK254" s="66">
        <v>1.5340211080019779</v>
      </c>
      <c r="BL254" s="66">
        <v>1.2535268759797578</v>
      </c>
      <c r="BM254" s="66">
        <v>1.0059994668330194</v>
      </c>
      <c r="BN254" s="66">
        <v>0.79321731220721092</v>
      </c>
      <c r="BO254" s="66">
        <v>0.61470180577763189</v>
      </c>
      <c r="BP254" s="66">
        <v>0.46832314806538866</v>
      </c>
      <c r="BQ254" s="66">
        <v>0.35087584343939454</v>
      </c>
      <c r="BR254" s="66">
        <v>0.2585804079953844</v>
      </c>
      <c r="BS254" s="66">
        <v>0.18748719908564618</v>
      </c>
      <c r="BT254" s="66">
        <v>0.13377495965279998</v>
      </c>
      <c r="BU254" s="66">
        <v>9.3949365781539312E-2</v>
      </c>
      <c r="BV254" s="66">
        <v>6.4955177708487993E-2</v>
      </c>
      <c r="BW254" s="66">
        <v>4.4219834685000119E-2</v>
      </c>
      <c r="BX254" s="66">
        <v>2.9647262507186262E-2</v>
      </c>
      <c r="BY254" s="66">
        <v>1.9579237596668301E-2</v>
      </c>
      <c r="BZ254" s="66">
        <v>1.273882854634957E-2</v>
      </c>
      <c r="CA254" s="66">
        <v>8.1670317703760667E-3</v>
      </c>
      <c r="CB254" s="66">
        <v>5.1603415962581693E-3</v>
      </c>
      <c r="CC254" s="66">
        <v>3.2140352047814618E-3</v>
      </c>
      <c r="CD254" s="50">
        <v>1.9736017262927644E-3</v>
      </c>
      <c r="CE254" s="50">
        <v>1.1950446480842891E-3</v>
      </c>
      <c r="CF254" s="50">
        <v>7.1368044391105587E-4</v>
      </c>
      <c r="CG254" s="50">
        <v>4.2043428464819501E-4</v>
      </c>
      <c r="CH254" s="50">
        <v>2.4436948525152481E-4</v>
      </c>
      <c r="CI254" s="50">
        <v>1.4016203632901021E-4</v>
      </c>
      <c r="CJ254" s="50">
        <v>7.9346644220387819E-5</v>
      </c>
      <c r="CK254" s="50">
        <v>4.4342652685924611E-5</v>
      </c>
      <c r="CL254" s="50">
        <v>2.4467514785531299E-5</v>
      </c>
      <c r="CM254" s="50">
        <v>1.3332547076394799E-5</v>
      </c>
      <c r="CN254" s="50">
        <v>7.1758148085520625E-6</v>
      </c>
      <c r="CO254" s="50">
        <v>3.8154306927733503E-6</v>
      </c>
      <c r="CP254" s="50">
        <v>2.0045143443769966E-6</v>
      </c>
      <c r="CQ254" s="50">
        <v>1.0407502387331805E-6</v>
      </c>
      <c r="CR254" s="50">
        <v>5.3411347949143843E-7</v>
      </c>
      <c r="CS254" s="50">
        <v>2.7098639371089576E-7</v>
      </c>
      <c r="CT254" s="50">
        <v>1.359455126424352E-7</v>
      </c>
      <c r="CU254" s="50">
        <v>6.7446798560124588E-8</v>
      </c>
      <c r="CV254" s="50">
        <v>3.309871541603296E-8</v>
      </c>
      <c r="CW254" s="50">
        <v>1.6068859557639437E-8</v>
      </c>
      <c r="CX254" s="50">
        <v>7.7186291321377506E-9</v>
      </c>
      <c r="CY254" s="50">
        <v>3.6683409747634144E-9</v>
      </c>
      <c r="CZ254" s="50">
        <v>1.7236736602710105E-9</v>
      </c>
      <c r="DA254" s="50">
        <v>7.9731735281782423E-10</v>
      </c>
      <c r="DB254" s="50">
        <v>3.5498985071398548E-10</v>
      </c>
      <c r="DC254" s="50">
        <v>1.3339166097156552E-10</v>
      </c>
    </row>
    <row r="255" spans="6:107" x14ac:dyDescent="0.25">
      <c r="F255" s="66" t="e">
        <v>#N/A</v>
      </c>
      <c r="G255" s="67">
        <v>0.68219178082191778</v>
      </c>
      <c r="H255" s="66">
        <v>-9.9405706393970316E-28</v>
      </c>
      <c r="I255" s="66">
        <v>4.5365821407437357E-30</v>
      </c>
      <c r="J255" s="66">
        <v>1.0031302282211906E-27</v>
      </c>
      <c r="K255" s="66">
        <v>6.1480999008224434E-27</v>
      </c>
      <c r="L255" s="66">
        <v>3.6639475600149252E-26</v>
      </c>
      <c r="M255" s="66">
        <v>2.1775126577402871E-25</v>
      </c>
      <c r="N255" s="66">
        <v>1.2913116873137202E-24</v>
      </c>
      <c r="O255" s="66">
        <v>7.6404154730233524E-24</v>
      </c>
      <c r="P255" s="66">
        <v>4.5098509883164271E-23</v>
      </c>
      <c r="Q255" s="66">
        <v>2.6552494785214994E-22</v>
      </c>
      <c r="R255" s="66">
        <v>1.5591194463051671E-21</v>
      </c>
      <c r="S255" s="66">
        <v>9.1287445177982183E-21</v>
      </c>
      <c r="T255" s="66">
        <v>5.3286831907058166E-20</v>
      </c>
      <c r="U255" s="66">
        <v>3.100397928516058E-19</v>
      </c>
      <c r="V255" s="66">
        <v>1.7976535061753311E-18</v>
      </c>
      <c r="W255" s="66">
        <v>1.0384303304901939E-17</v>
      </c>
      <c r="X255" s="66">
        <v>5.9746343367172399E-17</v>
      </c>
      <c r="Y255" s="66">
        <v>3.4227384773556983E-16</v>
      </c>
      <c r="Z255" s="66">
        <v>1.9517051039469697E-15</v>
      </c>
      <c r="AA255" s="66">
        <v>1.1072956256050219E-14</v>
      </c>
      <c r="AB255" s="66">
        <v>6.2478491279886577E-14</v>
      </c>
      <c r="AC255" s="66">
        <v>3.5042695726900383E-13</v>
      </c>
      <c r="AD255" s="66">
        <v>1.9526111447879478E-12</v>
      </c>
      <c r="AE255" s="66">
        <v>1.0801873631074137E-11</v>
      </c>
      <c r="AF255" s="66">
        <v>5.9281051689924666E-11</v>
      </c>
      <c r="AG255" s="66">
        <v>3.2246240379448166E-10</v>
      </c>
      <c r="AH255" s="66">
        <v>1.736732543002694E-9</v>
      </c>
      <c r="AI255" s="66">
        <v>9.2498763295250278E-9</v>
      </c>
      <c r="AJ255" s="66">
        <v>4.8644944212575086E-8</v>
      </c>
      <c r="AK255" s="66">
        <v>2.5214362442368847E-7</v>
      </c>
      <c r="AL255" s="66">
        <v>1.285266866772646E-6</v>
      </c>
      <c r="AM255" s="66">
        <v>6.4247446120789817E-6</v>
      </c>
      <c r="AN255" s="66">
        <v>3.1382284142923355E-5</v>
      </c>
      <c r="AO255" s="66">
        <v>1.4909450063316522E-4</v>
      </c>
      <c r="AP255" s="66">
        <v>6.8469289889464674E-4</v>
      </c>
      <c r="AQ255" s="66">
        <v>3.013613209934817E-3</v>
      </c>
      <c r="AR255" s="66">
        <v>1.2559118838403745E-2</v>
      </c>
      <c r="AS255" s="66">
        <v>4.8666119107955701E-2</v>
      </c>
      <c r="AT255" s="66">
        <v>0.17037368617065726</v>
      </c>
      <c r="AU255" s="66">
        <v>0.5130871651929132</v>
      </c>
      <c r="AV255" s="66">
        <v>1.2138163246604265</v>
      </c>
      <c r="AW255" s="66">
        <v>1.9167352637831785</v>
      </c>
      <c r="AX255" s="66">
        <v>2.528843127557185</v>
      </c>
      <c r="AY255" s="66">
        <v>3.0280410629305146</v>
      </c>
      <c r="AZ255" s="66">
        <v>3.4019889547438757</v>
      </c>
      <c r="BA255" s="66">
        <v>3.6444521911745973</v>
      </c>
      <c r="BB255" s="66">
        <v>3.7568412491081928</v>
      </c>
      <c r="BC255" s="66">
        <v>3.7479563174732138</v>
      </c>
      <c r="BD255" s="66">
        <v>3.6326373948471935</v>
      </c>
      <c r="BE255" s="66">
        <v>3.4299600794325502</v>
      </c>
      <c r="BF255" s="66">
        <v>3.1612958857488871</v>
      </c>
      <c r="BG255" s="66">
        <v>2.8484566071545254</v>
      </c>
      <c r="BH255" s="66">
        <v>2.5120926101403627</v>
      </c>
      <c r="BI255" s="66">
        <v>2.1704596940848178</v>
      </c>
      <c r="BJ255" s="66">
        <v>1.8386086682872986</v>
      </c>
      <c r="BK255" s="66">
        <v>1.5279952786747582</v>
      </c>
      <c r="BL255" s="66">
        <v>1.246462805950501</v>
      </c>
      <c r="BM255" s="66">
        <v>0.99851947230399052</v>
      </c>
      <c r="BN255" s="66">
        <v>0.78581852683021058</v>
      </c>
      <c r="BO255" s="66">
        <v>0.60774882418874032</v>
      </c>
      <c r="BP255" s="66">
        <v>0.4620545208341395</v>
      </c>
      <c r="BQ255" s="66">
        <v>0.34542011641452786</v>
      </c>
      <c r="BR255" s="66">
        <v>0.25397746939218074</v>
      </c>
      <c r="BS255" s="66">
        <v>0.18371127974325496</v>
      </c>
      <c r="BT255" s="66">
        <v>0.13075650301155398</v>
      </c>
      <c r="BU255" s="66">
        <v>9.159394270286883E-2</v>
      </c>
      <c r="BV255" s="66">
        <v>6.3158512243681769E-2</v>
      </c>
      <c r="BW255" s="66">
        <v>4.2878732081795733E-2</v>
      </c>
      <c r="BX255" s="66">
        <v>2.8666746538358059E-2</v>
      </c>
      <c r="BY255" s="66">
        <v>1.8876511215933103E-2</v>
      </c>
      <c r="BZ255" s="66">
        <v>1.2244800110184771E-2</v>
      </c>
      <c r="CA255" s="66">
        <v>7.8261438990793412E-3</v>
      </c>
      <c r="CB255" s="66">
        <v>4.9293494491113284E-3</v>
      </c>
      <c r="CC255" s="66">
        <v>3.0602483519444187E-3</v>
      </c>
      <c r="CD255" s="50">
        <v>1.8729618110511705E-3</v>
      </c>
      <c r="CE255" s="50">
        <v>1.1302813578651801E-3</v>
      </c>
      <c r="CF255" s="50">
        <v>6.7268250473025615E-4</v>
      </c>
      <c r="CG255" s="50">
        <v>3.9489393316598177E-4</v>
      </c>
      <c r="CH255" s="50">
        <v>2.2870657091642277E-4</v>
      </c>
      <c r="CI255" s="50">
        <v>1.3070311983719054E-4</v>
      </c>
      <c r="CJ255" s="50">
        <v>7.3719738289771295E-5</v>
      </c>
      <c r="CK255" s="50">
        <v>4.1044365071892545E-5</v>
      </c>
      <c r="CL255" s="50">
        <v>2.2561946161457105E-5</v>
      </c>
      <c r="CM255" s="50">
        <v>1.2247120696082001E-5</v>
      </c>
      <c r="CN255" s="50">
        <v>6.5660888706697068E-6</v>
      </c>
      <c r="CO255" s="50">
        <v>3.4775659247897587E-6</v>
      </c>
      <c r="CP255" s="50">
        <v>1.8197843730627078E-6</v>
      </c>
      <c r="CQ255" s="50">
        <v>9.4106579528070184E-7</v>
      </c>
      <c r="CR255" s="50">
        <v>4.810104168607406E-7</v>
      </c>
      <c r="CS255" s="50">
        <v>2.4305337575702157E-7</v>
      </c>
      <c r="CT255" s="50">
        <v>1.2143363255756806E-7</v>
      </c>
      <c r="CU255" s="50">
        <v>5.9998863458428564E-8</v>
      </c>
      <c r="CV255" s="50">
        <v>2.9321687027836377E-8</v>
      </c>
      <c r="CW255" s="50">
        <v>1.4175832648555348E-8</v>
      </c>
      <c r="CX255" s="50">
        <v>6.7807932471470821E-9</v>
      </c>
      <c r="CY255" s="50">
        <v>3.2090874667685853E-9</v>
      </c>
      <c r="CZ255" s="50">
        <v>1.5015670575011398E-9</v>
      </c>
      <c r="DA255" s="50">
        <v>6.9174114457459586E-10</v>
      </c>
      <c r="DB255" s="50">
        <v>3.0683982113465215E-10</v>
      </c>
      <c r="DC255" s="50">
        <v>1.1498881352018389E-10</v>
      </c>
    </row>
    <row r="256" spans="6:107" x14ac:dyDescent="0.25">
      <c r="F256" s="66" t="e">
        <v>#N/A</v>
      </c>
      <c r="G256" s="67">
        <v>0.68493150684931514</v>
      </c>
      <c r="H256" s="66">
        <v>-9.8602154697346144E-29</v>
      </c>
      <c r="I256" s="66">
        <v>4.353157333240794E-31</v>
      </c>
      <c r="J256" s="66">
        <v>9.9472786163994309E-29</v>
      </c>
      <c r="K256" s="66">
        <v>6.2396316916546139E-28</v>
      </c>
      <c r="L256" s="66">
        <v>3.8124246056231054E-27</v>
      </c>
      <c r="M256" s="66">
        <v>2.3246213765855885E-26</v>
      </c>
      <c r="N256" s="66">
        <v>1.4153248325052916E-25</v>
      </c>
      <c r="O256" s="66">
        <v>8.6036790483002388E-25</v>
      </c>
      <c r="P256" s="66">
        <v>5.221524556663191E-24</v>
      </c>
      <c r="Q256" s="66">
        <v>3.1633893191368315E-23</v>
      </c>
      <c r="R256" s="66">
        <v>1.9129487137614611E-22</v>
      </c>
      <c r="S256" s="66">
        <v>1.1545109649994262E-21</v>
      </c>
      <c r="T256" s="66">
        <v>6.9531319197087347E-21</v>
      </c>
      <c r="U256" s="66">
        <v>4.1781921427623416E-20</v>
      </c>
      <c r="V256" s="66">
        <v>2.5046852960946503E-19</v>
      </c>
      <c r="W256" s="66">
        <v>1.4976091994298931E-18</v>
      </c>
      <c r="X256" s="66">
        <v>8.9297538405271221E-18</v>
      </c>
      <c r="Y256" s="66">
        <v>5.3086142435725883E-17</v>
      </c>
      <c r="Z256" s="66">
        <v>3.1456969997527824E-16</v>
      </c>
      <c r="AA256" s="66">
        <v>1.8574892211142237E-15</v>
      </c>
      <c r="AB256" s="66">
        <v>1.0926295078302141E-14</v>
      </c>
      <c r="AC256" s="66">
        <v>6.4003114843065646E-14</v>
      </c>
      <c r="AD256" s="66">
        <v>3.7319196934883335E-13</v>
      </c>
      <c r="AE256" s="66">
        <v>2.1650116586827881E-12</v>
      </c>
      <c r="AF256" s="66">
        <v>1.248950024310367E-11</v>
      </c>
      <c r="AG256" s="66">
        <v>7.1598748011123374E-11</v>
      </c>
      <c r="AH256" s="66">
        <v>4.0757587647638776E-10</v>
      </c>
      <c r="AI256" s="66">
        <v>2.3017405438202268E-9</v>
      </c>
      <c r="AJ256" s="66">
        <v>1.288155457034149E-8</v>
      </c>
      <c r="AK256" s="66">
        <v>7.1343683579216265E-8</v>
      </c>
      <c r="AL256" s="66">
        <v>3.9037930554609072E-7</v>
      </c>
      <c r="AM256" s="66">
        <v>2.105900951845032E-6</v>
      </c>
      <c r="AN256" s="66">
        <v>1.1169092257856664E-5</v>
      </c>
      <c r="AO256" s="66">
        <v>5.8030295163205094E-5</v>
      </c>
      <c r="AP256" s="66">
        <v>2.9391026354027075E-4</v>
      </c>
      <c r="AQ256" s="66">
        <v>1.4411131249291915E-3</v>
      </c>
      <c r="AR256" s="66">
        <v>6.771716132426219E-3</v>
      </c>
      <c r="AS256" s="66">
        <v>3.0016921452127868E-2</v>
      </c>
      <c r="AT256" s="66">
        <v>0.12223573151147613</v>
      </c>
      <c r="AU256" s="66">
        <v>0.43516439071358276</v>
      </c>
      <c r="AV256" s="66">
        <v>1.2136265490108475</v>
      </c>
      <c r="AW256" s="66">
        <v>1.9369176472313792</v>
      </c>
      <c r="AX256" s="66">
        <v>2.5539115002450692</v>
      </c>
      <c r="AY256" s="66">
        <v>3.0558485890952705</v>
      </c>
      <c r="AZ256" s="66">
        <v>3.4311852539852401</v>
      </c>
      <c r="BA256" s="66">
        <v>3.6733514351383483</v>
      </c>
      <c r="BB256" s="66">
        <v>3.783814802177258</v>
      </c>
      <c r="BC256" s="66">
        <v>3.7716723267742331</v>
      </c>
      <c r="BD256" s="66">
        <v>3.6521604293248857</v>
      </c>
      <c r="BE256" s="66">
        <v>3.4447809327536905</v>
      </c>
      <c r="BF256" s="66">
        <v>3.1713132317920651</v>
      </c>
      <c r="BG256" s="66">
        <v>2.8539213783348449</v>
      </c>
      <c r="BH256" s="66">
        <v>2.5135272085361322</v>
      </c>
      <c r="BI256" s="66">
        <v>2.1685652915994567</v>
      </c>
      <c r="BJ256" s="66">
        <v>1.8341729851561033</v>
      </c>
      <c r="BK256" s="66">
        <v>1.5218107758407253</v>
      </c>
      <c r="BL256" s="66">
        <v>1.2392619147822026</v>
      </c>
      <c r="BM256" s="66">
        <v>0.99092999895856237</v>
      </c>
      <c r="BN256" s="66">
        <v>0.77833925519982405</v>
      </c>
      <c r="BO256" s="66">
        <v>0.60074295991724946</v>
      </c>
      <c r="BP256" s="66">
        <v>0.45575712854450612</v>
      </c>
      <c r="BQ256" s="66">
        <v>0.3399550865544767</v>
      </c>
      <c r="BR256" s="66">
        <v>0.24937966591264737</v>
      </c>
      <c r="BS256" s="66">
        <v>0.17995015062382558</v>
      </c>
      <c r="BT256" s="66">
        <v>0.12775835088686477</v>
      </c>
      <c r="BU256" s="66">
        <v>8.9261045363908872E-2</v>
      </c>
      <c r="BV256" s="66">
        <v>6.1384195293497305E-2</v>
      </c>
      <c r="BW256" s="66">
        <v>4.1558230780966078E-2</v>
      </c>
      <c r="BX256" s="66">
        <v>2.7704209593246952E-2</v>
      </c>
      <c r="BY256" s="66">
        <v>1.8188799608747846E-2</v>
      </c>
      <c r="BZ256" s="66">
        <v>1.1762852416067674E-2</v>
      </c>
      <c r="CA256" s="66">
        <v>7.4946638238671277E-3</v>
      </c>
      <c r="CB256" s="66">
        <v>4.7054716562255844E-3</v>
      </c>
      <c r="CC256" s="66">
        <v>2.9116988571460259E-3</v>
      </c>
      <c r="CD256" s="50">
        <v>1.7760824805055568E-3</v>
      </c>
      <c r="CE256" s="50">
        <v>1.0681558343911767E-3</v>
      </c>
      <c r="CF256" s="50">
        <v>6.3349427248906209E-4</v>
      </c>
      <c r="CG256" s="50">
        <v>3.705693100447201E-4</v>
      </c>
      <c r="CH256" s="50">
        <v>2.1384408220558089E-4</v>
      </c>
      <c r="CI256" s="50">
        <v>1.2176110810645882E-4</v>
      </c>
      <c r="CJ256" s="50">
        <v>6.8420485523979107E-5</v>
      </c>
      <c r="CK256" s="50">
        <v>3.7950067935458848E-5</v>
      </c>
      <c r="CL256" s="50">
        <v>2.0781187361684015E-5</v>
      </c>
      <c r="CM256" s="50">
        <v>1.1236780749080322E-5</v>
      </c>
      <c r="CN256" s="50">
        <v>6.0008015793558539E-6</v>
      </c>
      <c r="CO256" s="50">
        <v>3.1655859513554165E-6</v>
      </c>
      <c r="CP256" s="50">
        <v>1.6499000215083331E-6</v>
      </c>
      <c r="CQ256" s="50">
        <v>8.4976814243247178E-7</v>
      </c>
      <c r="CR256" s="50">
        <v>4.3257611524336497E-7</v>
      </c>
      <c r="CS256" s="50">
        <v>2.1768231507334692E-7</v>
      </c>
      <c r="CT256" s="50">
        <v>1.0830804511488988E-7</v>
      </c>
      <c r="CU256" s="50">
        <v>5.3290860874504938E-8</v>
      </c>
      <c r="CV256" s="50">
        <v>2.5934347117372244E-8</v>
      </c>
      <c r="CW256" s="50">
        <v>1.2485366268397355E-8</v>
      </c>
      <c r="CX256" s="50">
        <v>5.9469016150731344E-9</v>
      </c>
      <c r="CY256" s="50">
        <v>2.8024902140731753E-9</v>
      </c>
      <c r="CZ256" s="50">
        <v>1.3057671728000109E-9</v>
      </c>
      <c r="DA256" s="50">
        <v>5.9905619452974059E-10</v>
      </c>
      <c r="DB256" s="50">
        <v>2.647275463650807E-10</v>
      </c>
      <c r="DC256" s="50">
        <v>9.8936537703507347E-11</v>
      </c>
    </row>
    <row r="257" spans="6:107" x14ac:dyDescent="0.25">
      <c r="F257" s="66" t="e">
        <v>#N/A</v>
      </c>
      <c r="G257" s="67">
        <v>0.68767123287671239</v>
      </c>
      <c r="H257" s="66">
        <v>-6.6917708839234642E-30</v>
      </c>
      <c r="I257" s="66">
        <v>2.8562645465593151E-32</v>
      </c>
      <c r="J257" s="66">
        <v>6.7488961748546489E-30</v>
      </c>
      <c r="K257" s="66">
        <v>4.3356638964673084E-29</v>
      </c>
      <c r="L257" s="66">
        <v>2.7179106624618793E-28</v>
      </c>
      <c r="M257" s="66">
        <v>1.7015446219268853E-27</v>
      </c>
      <c r="N257" s="66">
        <v>1.0644266919491147E-26</v>
      </c>
      <c r="O257" s="66">
        <v>6.6533434971165103E-26</v>
      </c>
      <c r="P257" s="66">
        <v>4.1552340667821224E-25</v>
      </c>
      <c r="Q257" s="66">
        <v>2.5927458062287557E-24</v>
      </c>
      <c r="R257" s="66">
        <v>1.6162506369495089E-23</v>
      </c>
      <c r="S257" s="66">
        <v>1.0065024273294679E-22</v>
      </c>
      <c r="T257" s="66">
        <v>6.261070696674578E-22</v>
      </c>
      <c r="U257" s="66">
        <v>3.8902478966926119E-21</v>
      </c>
      <c r="V257" s="66">
        <v>2.4141515145664245E-20</v>
      </c>
      <c r="W257" s="66">
        <v>1.4961322217105041E-19</v>
      </c>
      <c r="X257" s="66">
        <v>9.2586693070911544E-19</v>
      </c>
      <c r="Y257" s="66">
        <v>5.7207082859795377E-18</v>
      </c>
      <c r="Z257" s="66">
        <v>3.5287167097088468E-17</v>
      </c>
      <c r="AA257" s="66">
        <v>2.1726271263254794E-16</v>
      </c>
      <c r="AB257" s="66">
        <v>1.335001689071497E-15</v>
      </c>
      <c r="AC257" s="66">
        <v>8.185079445852037E-15</v>
      </c>
      <c r="AD257" s="66">
        <v>5.0062441106226147E-14</v>
      </c>
      <c r="AE257" s="66">
        <v>3.0537774445864152E-13</v>
      </c>
      <c r="AF257" s="66">
        <v>1.857241372284395E-12</v>
      </c>
      <c r="AG257" s="66">
        <v>1.1257733960651137E-11</v>
      </c>
      <c r="AH257" s="66">
        <v>6.7983282446821023E-11</v>
      </c>
      <c r="AI257" s="66">
        <v>4.0879120896852553E-10</v>
      </c>
      <c r="AJ257" s="66">
        <v>2.446139039947124E-9</v>
      </c>
      <c r="AK257" s="66">
        <v>1.4554926240978116E-8</v>
      </c>
      <c r="AL257" s="66">
        <v>8.6034606732968039E-8</v>
      </c>
      <c r="AM257" s="66">
        <v>5.0459208294517122E-7</v>
      </c>
      <c r="AN257" s="66">
        <v>2.9316982444543949E-6</v>
      </c>
      <c r="AO257" s="66">
        <v>1.6837633356234004E-5</v>
      </c>
      <c r="AP257" s="66">
        <v>9.5310276528576534E-5</v>
      </c>
      <c r="AQ257" s="66">
        <v>5.2946964374251055E-4</v>
      </c>
      <c r="AR257" s="66">
        <v>2.8679338054015267E-3</v>
      </c>
      <c r="AS257" s="66">
        <v>1.4987851318547012E-2</v>
      </c>
      <c r="AT257" s="66">
        <v>7.4150621667468039E-2</v>
      </c>
      <c r="AU257" s="66">
        <v>0.33378540004084167</v>
      </c>
      <c r="AV257" s="66">
        <v>1.2259556705309782</v>
      </c>
      <c r="AW257" s="66">
        <v>1.9604825241950932</v>
      </c>
      <c r="AX257" s="66">
        <v>2.5794521933850612</v>
      </c>
      <c r="AY257" s="66">
        <v>3.0839548008416542</v>
      </c>
      <c r="AZ257" s="66">
        <v>3.4607533275613105</v>
      </c>
      <c r="BA257" s="66">
        <v>3.7026096520069971</v>
      </c>
      <c r="BB257" s="66">
        <v>3.8110820795470337</v>
      </c>
      <c r="BC257" s="66">
        <v>3.7955949579975701</v>
      </c>
      <c r="BD257" s="66">
        <v>3.6717964263928535</v>
      </c>
      <c r="BE257" s="66">
        <v>3.4596250927386678</v>
      </c>
      <c r="BF257" s="66">
        <v>3.1812764116212278</v>
      </c>
      <c r="BG257" s="66">
        <v>2.8592722188983184</v>
      </c>
      <c r="BH257" s="66">
        <v>2.5148084403442921</v>
      </c>
      <c r="BI257" s="66">
        <v>2.1664983191406</v>
      </c>
      <c r="BJ257" s="66">
        <v>1.8295634867693</v>
      </c>
      <c r="BK257" s="66">
        <v>1.51546544267817</v>
      </c>
      <c r="BL257" s="66">
        <v>1.2319229906282396</v>
      </c>
      <c r="BM257" s="66">
        <v>0.98323067675783549</v>
      </c>
      <c r="BN257" s="66">
        <v>0.77077979412984687</v>
      </c>
      <c r="BO257" s="66">
        <v>0.5936849704832885</v>
      </c>
      <c r="BP257" s="66">
        <v>0.44943198637437104</v>
      </c>
      <c r="BQ257" s="66">
        <v>0.33448185131457708</v>
      </c>
      <c r="BR257" s="66">
        <v>0.24478804349044142</v>
      </c>
      <c r="BS257" s="66">
        <v>0.17620471817882047</v>
      </c>
      <c r="BT257" s="66">
        <v>0.12478122495049626</v>
      </c>
      <c r="BU257" s="66">
        <v>8.695120013037598E-2</v>
      </c>
      <c r="BV257" s="66">
        <v>5.9632572167986252E-2</v>
      </c>
      <c r="BW257" s="66">
        <v>4.0258524078929152E-2</v>
      </c>
      <c r="BX257" s="66">
        <v>2.6759728235381225E-2</v>
      </c>
      <c r="BY257" s="66">
        <v>1.7516097730687758E-2</v>
      </c>
      <c r="BZ257" s="66">
        <v>1.1292929690659129E-2</v>
      </c>
      <c r="CA257" s="66">
        <v>7.1725096335221337E-3</v>
      </c>
      <c r="CB257" s="66">
        <v>4.4886180041538845E-3</v>
      </c>
      <c r="CC257" s="66">
        <v>2.7682998586905545E-3</v>
      </c>
      <c r="CD257" s="50">
        <v>1.6828868269092338E-3</v>
      </c>
      <c r="CE257" s="50">
        <v>1.0086039832108639E-3</v>
      </c>
      <c r="CF257" s="50">
        <v>5.9606481875039592E-4</v>
      </c>
      <c r="CG257" s="50">
        <v>3.4742152515505561E-4</v>
      </c>
      <c r="CH257" s="50">
        <v>1.9975332657365955E-4</v>
      </c>
      <c r="CI257" s="50">
        <v>1.1331547084113418E-4</v>
      </c>
      <c r="CJ257" s="50">
        <v>6.3434598742367524E-5</v>
      </c>
      <c r="CK257" s="50">
        <v>3.5050070105248522E-5</v>
      </c>
      <c r="CL257" s="50">
        <v>1.9118819679696441E-5</v>
      </c>
      <c r="CM257" s="50">
        <v>1.0297370164048042E-5</v>
      </c>
      <c r="CN257" s="50">
        <v>5.4773170691105853E-6</v>
      </c>
      <c r="CO257" s="50">
        <v>2.8778528013551658E-6</v>
      </c>
      <c r="CP257" s="50">
        <v>1.4938628327312627E-6</v>
      </c>
      <c r="CQ257" s="50">
        <v>7.6625977820407191E-7</v>
      </c>
      <c r="CR257" s="50">
        <v>3.8845930072091771E-7</v>
      </c>
      <c r="CS257" s="50">
        <v>1.9467019651039906E-7</v>
      </c>
      <c r="CT257" s="50">
        <v>9.6453340889179731E-8</v>
      </c>
      <c r="CU257" s="50">
        <v>4.7258222816306731E-8</v>
      </c>
      <c r="CV257" s="50">
        <v>2.2901126839401361E-8</v>
      </c>
      <c r="CW257" s="50">
        <v>1.0978158985004822E-8</v>
      </c>
      <c r="CX257" s="50">
        <v>5.206633174734863E-9</v>
      </c>
      <c r="CY257" s="50">
        <v>2.4431106171873623E-9</v>
      </c>
      <c r="CZ257" s="50">
        <v>1.133453238154149E-9</v>
      </c>
      <c r="DA257" s="50">
        <v>5.1783134768726409E-10</v>
      </c>
      <c r="DB257" s="50">
        <v>2.2796236483649087E-10</v>
      </c>
      <c r="DC257" s="50">
        <v>8.4960434942328925E-11</v>
      </c>
    </row>
    <row r="258" spans="6:107" x14ac:dyDescent="0.25">
      <c r="F258" s="66" t="e">
        <v>#N/A</v>
      </c>
      <c r="G258" s="67">
        <v>0.69041095890410964</v>
      </c>
      <c r="H258" s="66">
        <v>-2.3318916140369685E-31</v>
      </c>
      <c r="I258" s="66">
        <v>9.6168141232912116E-34</v>
      </c>
      <c r="J258" s="66">
        <v>2.3511252422835508E-31</v>
      </c>
      <c r="K258" s="66">
        <v>1.5480259308905182E-30</v>
      </c>
      <c r="L258" s="66">
        <v>9.9635371450375934E-30</v>
      </c>
      <c r="M258" s="66">
        <v>6.4093369361214208E-29</v>
      </c>
      <c r="N258" s="66">
        <v>4.1229394930863715E-28</v>
      </c>
      <c r="O258" s="66">
        <v>2.6521658694244628E-27</v>
      </c>
      <c r="P258" s="66">
        <v>1.7060603864625966E-26</v>
      </c>
      <c r="Q258" s="66">
        <v>1.0974585244730857E-25</v>
      </c>
      <c r="R258" s="66">
        <v>7.0596282669132013E-25</v>
      </c>
      <c r="S258" s="66">
        <v>4.5412514601335832E-24</v>
      </c>
      <c r="T258" s="66">
        <v>2.9212536474222404E-23</v>
      </c>
      <c r="U258" s="66">
        <v>1.8791566482263934E-22</v>
      </c>
      <c r="V258" s="66">
        <v>1.2088062642863695E-21</v>
      </c>
      <c r="W258" s="66">
        <v>7.7758955644125372E-21</v>
      </c>
      <c r="X258" s="66">
        <v>5.0020051694839198E-20</v>
      </c>
      <c r="Y258" s="66">
        <v>3.2176429722193791E-19</v>
      </c>
      <c r="Z258" s="66">
        <v>2.0698151932819874E-18</v>
      </c>
      <c r="AA258" s="66">
        <v>1.3314513049861346E-17</v>
      </c>
      <c r="AB258" s="66">
        <v>8.5648350794947655E-17</v>
      </c>
      <c r="AC258" s="66">
        <v>5.5095067813771169E-16</v>
      </c>
      <c r="AD258" s="66">
        <v>3.5441038493213191E-15</v>
      </c>
      <c r="AE258" s="66">
        <v>2.2798178844667309E-14</v>
      </c>
      <c r="AF258" s="66">
        <v>1.4665398665814061E-13</v>
      </c>
      <c r="AG258" s="66">
        <v>9.4338201087306671E-13</v>
      </c>
      <c r="AH258" s="66">
        <v>6.0684993208775841E-12</v>
      </c>
      <c r="AI258" s="66">
        <v>3.9036873274072305E-11</v>
      </c>
      <c r="AJ258" s="66">
        <v>2.5111273717595475E-10</v>
      </c>
      <c r="AK258" s="66">
        <v>1.6153344641431939E-9</v>
      </c>
      <c r="AL258" s="66">
        <v>1.039097204065935E-8</v>
      </c>
      <c r="AM258" s="66">
        <v>6.6842070386356E-8</v>
      </c>
      <c r="AN258" s="66">
        <v>4.2997540134379038E-7</v>
      </c>
      <c r="AO258" s="66">
        <v>2.7659054348873946E-6</v>
      </c>
      <c r="AP258" s="66">
        <v>1.7792257070591839E-5</v>
      </c>
      <c r="AQ258" s="66">
        <v>1.1445236256926584E-4</v>
      </c>
      <c r="AR258" s="66">
        <v>7.3623842358583802E-4</v>
      </c>
      <c r="AS258" s="66">
        <v>4.7360054803248048E-3</v>
      </c>
      <c r="AT258" s="66">
        <v>3.0465331869562774E-2</v>
      </c>
      <c r="AU258" s="66">
        <v>0.19597452954360678</v>
      </c>
      <c r="AV258" s="66">
        <v>1.2606465734321597</v>
      </c>
      <c r="AW258" s="66">
        <v>1.9860713709110676</v>
      </c>
      <c r="AX258" s="66">
        <v>2.6048681642732361</v>
      </c>
      <c r="AY258" s="66">
        <v>3.1123059198315768</v>
      </c>
      <c r="AZ258" s="66">
        <v>3.4907119643171103</v>
      </c>
      <c r="BA258" s="66">
        <v>3.732238322956829</v>
      </c>
      <c r="BB258" s="66">
        <v>3.8386478745854133</v>
      </c>
      <c r="BC258" s="66">
        <v>3.8197256538740829</v>
      </c>
      <c r="BD258" s="66">
        <v>3.6915445125100637</v>
      </c>
      <c r="BE258" s="66">
        <v>3.4744898909809936</v>
      </c>
      <c r="BF258" s="66">
        <v>3.1911815437060707</v>
      </c>
      <c r="BG258" s="66">
        <v>2.8645046710064364</v>
      </c>
      <c r="BH258" s="66">
        <v>2.5159318667398973</v>
      </c>
      <c r="BI258" s="66">
        <v>2.1642548346246171</v>
      </c>
      <c r="BJ258" s="66">
        <v>1.8247770467153057</v>
      </c>
      <c r="BK258" s="66">
        <v>1.5089571201590724</v>
      </c>
      <c r="BL258" s="66">
        <v>1.2244448441315259</v>
      </c>
      <c r="BM258" s="66">
        <v>0.97542117390062089</v>
      </c>
      <c r="BN258" s="66">
        <v>0.76314048553298997</v>
      </c>
      <c r="BO258" s="66">
        <v>0.58657565785796184</v>
      </c>
      <c r="BP258" s="66">
        <v>0.44308014792065792</v>
      </c>
      <c r="BQ258" s="66">
        <v>0.32900153748483446</v>
      </c>
      <c r="BR258" s="66">
        <v>0.24020366737020499</v>
      </c>
      <c r="BS258" s="66">
        <v>0.17247589883521605</v>
      </c>
      <c r="BT258" s="66">
        <v>0.12182584923597201</v>
      </c>
      <c r="BU258" s="66">
        <v>8.4664930299494734E-2</v>
      </c>
      <c r="BV258" s="66">
        <v>5.7903981861586407E-2</v>
      </c>
      <c r="BW258" s="66">
        <v>3.8979797580566557E-2</v>
      </c>
      <c r="BX258" s="66">
        <v>2.5833371360838339E-2</v>
      </c>
      <c r="BY258" s="66">
        <v>1.6858393790444605E-2</v>
      </c>
      <c r="BZ258" s="66">
        <v>1.0834970783006171E-2</v>
      </c>
      <c r="CA258" s="66">
        <v>6.8595955126594605E-3</v>
      </c>
      <c r="CB258" s="66">
        <v>4.2786957249223104E-3</v>
      </c>
      <c r="CC258" s="66">
        <v>2.6299630441918194E-3</v>
      </c>
      <c r="CD258" s="50">
        <v>1.5932973103257662E-3</v>
      </c>
      <c r="CE258" s="50">
        <v>9.515616264132486E-4</v>
      </c>
      <c r="CF258" s="50">
        <v>5.6034345623580894E-4</v>
      </c>
      <c r="CG258" s="50">
        <v>3.2541208642785404E-4</v>
      </c>
      <c r="CH258" s="50">
        <v>1.8640605304165781E-4</v>
      </c>
      <c r="CI258" s="50">
        <v>1.0534609474446426E-4</v>
      </c>
      <c r="CJ258" s="50">
        <v>5.8748148980099003E-5</v>
      </c>
      <c r="CK258" s="50">
        <v>3.2334968429223633E-5</v>
      </c>
      <c r="CL258" s="50">
        <v>1.7568644471273018E-5</v>
      </c>
      <c r="CM258" s="50">
        <v>9.424893115688215E-6</v>
      </c>
      <c r="CN258" s="50">
        <v>4.9931134659397387E-6</v>
      </c>
      <c r="CO258" s="50">
        <v>2.6128065839673163E-6</v>
      </c>
      <c r="CP258" s="50">
        <v>1.3507263329211245E-6</v>
      </c>
      <c r="CQ258" s="50">
        <v>6.899769208142968E-7</v>
      </c>
      <c r="CR258" s="50">
        <v>3.4833005256188833E-7</v>
      </c>
      <c r="CS258" s="50">
        <v>1.7382722598859029E-7</v>
      </c>
      <c r="CT258" s="50">
        <v>8.5762124942591946E-8</v>
      </c>
      <c r="CU258" s="50">
        <v>4.1841143172986991E-8</v>
      </c>
      <c r="CV258" s="50">
        <v>2.0189233192903513E-8</v>
      </c>
      <c r="CW258" s="50">
        <v>9.6364982156690121E-9</v>
      </c>
      <c r="CX258" s="50">
        <v>4.5505604074237485E-9</v>
      </c>
      <c r="CY258" s="50">
        <v>2.1260038979719114E-9</v>
      </c>
      <c r="CZ258" s="50">
        <v>9.8207232117281151E-10</v>
      </c>
      <c r="DA258" s="50">
        <v>4.4677701073744899E-10</v>
      </c>
      <c r="DB258" s="50">
        <v>1.9592433534330206E-10</v>
      </c>
      <c r="DC258" s="50">
        <v>7.281485224932661E-11</v>
      </c>
    </row>
    <row r="259" spans="6:107" x14ac:dyDescent="0.25">
      <c r="F259" s="66" t="e">
        <v>#N/A</v>
      </c>
      <c r="G259" s="67">
        <v>0.69315068493150689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  <c r="N259" s="66">
        <v>0</v>
      </c>
      <c r="O259" s="66">
        <v>0</v>
      </c>
      <c r="P259" s="66">
        <v>0</v>
      </c>
      <c r="Q259" s="66">
        <v>0</v>
      </c>
      <c r="R259" s="66">
        <v>0</v>
      </c>
      <c r="S259" s="66">
        <v>0</v>
      </c>
      <c r="T259" s="66">
        <v>0</v>
      </c>
      <c r="U259" s="66">
        <v>0</v>
      </c>
      <c r="V259" s="66">
        <v>0</v>
      </c>
      <c r="W259" s="66">
        <v>0</v>
      </c>
      <c r="X259" s="66">
        <v>0</v>
      </c>
      <c r="Y259" s="66">
        <v>0</v>
      </c>
      <c r="Z259" s="66">
        <v>0</v>
      </c>
      <c r="AA259" s="66">
        <v>0</v>
      </c>
      <c r="AB259" s="66">
        <v>0</v>
      </c>
      <c r="AC259" s="66">
        <v>0</v>
      </c>
      <c r="AD259" s="66">
        <v>0</v>
      </c>
      <c r="AE259" s="66">
        <v>0</v>
      </c>
      <c r="AF259" s="66">
        <v>0</v>
      </c>
      <c r="AG259" s="66">
        <v>0</v>
      </c>
      <c r="AH259" s="66">
        <v>0</v>
      </c>
      <c r="AI259" s="66">
        <v>0</v>
      </c>
      <c r="AJ259" s="66">
        <v>0</v>
      </c>
      <c r="AK259" s="66">
        <v>0</v>
      </c>
      <c r="AL259" s="66">
        <v>0</v>
      </c>
      <c r="AM259" s="66">
        <v>0</v>
      </c>
      <c r="AN259" s="66">
        <v>0</v>
      </c>
      <c r="AO259" s="66">
        <v>0</v>
      </c>
      <c r="AP259" s="66">
        <v>0</v>
      </c>
      <c r="AQ259" s="66">
        <v>0</v>
      </c>
      <c r="AR259" s="66">
        <v>0</v>
      </c>
      <c r="AS259" s="66">
        <v>0</v>
      </c>
      <c r="AT259" s="66">
        <v>0</v>
      </c>
      <c r="AU259" s="66">
        <v>0</v>
      </c>
      <c r="AV259" s="66">
        <v>1.3349642663401518</v>
      </c>
      <c r="AW259" s="66">
        <v>2.0097154612511168</v>
      </c>
      <c r="AX259" s="66">
        <v>2.6296099945541855</v>
      </c>
      <c r="AY259" s="66">
        <v>3.140950872980476</v>
      </c>
      <c r="AZ259" s="66">
        <v>3.5210973820688407</v>
      </c>
      <c r="BA259" s="66">
        <v>3.7622487943333924</v>
      </c>
      <c r="BB259" s="66">
        <v>3.8665162526090078</v>
      </c>
      <c r="BC259" s="66">
        <v>3.8440656312460515</v>
      </c>
      <c r="BD259" s="66">
        <v>3.7114036999408508</v>
      </c>
      <c r="BE259" s="66">
        <v>3.489372531570031</v>
      </c>
      <c r="BF259" s="66">
        <v>3.2010246069397899</v>
      </c>
      <c r="BG259" s="66">
        <v>2.8696141463217444</v>
      </c>
      <c r="BH259" s="66">
        <v>2.5168929441418864</v>
      </c>
      <c r="BI259" s="66">
        <v>2.1618308259825012</v>
      </c>
      <c r="BJ259" s="66">
        <v>1.8198105052202482</v>
      </c>
      <c r="BK259" s="66">
        <v>1.5022836486284687</v>
      </c>
      <c r="BL259" s="66">
        <v>1.2168263103825909</v>
      </c>
      <c r="BM259" s="66">
        <v>0.96750119876888818</v>
      </c>
      <c r="BN259" s="66">
        <v>0.75542171806534542</v>
      </c>
      <c r="BO259" s="66">
        <v>0.57941586964311187</v>
      </c>
      <c r="BP259" s="66">
        <v>0.43670270586902538</v>
      </c>
      <c r="BQ259" s="66">
        <v>0.3235153013971539</v>
      </c>
      <c r="BR259" s="66">
        <v>0.2356276219584357</v>
      </c>
      <c r="BS259" s="66">
        <v>0.16876461861989514</v>
      </c>
      <c r="BT259" s="66">
        <v>0.11889294966154682</v>
      </c>
      <c r="BU259" s="66">
        <v>8.2402755622684759E-2</v>
      </c>
      <c r="BV259" s="66">
        <v>5.6198756643747044E-2</v>
      </c>
      <c r="BW259" s="66">
        <v>3.772222889271052E-2</v>
      </c>
      <c r="BX259" s="66">
        <v>2.4925200001753377E-2</v>
      </c>
      <c r="BY259" s="66">
        <v>1.6215669151238569E-2</v>
      </c>
      <c r="BZ259" s="66">
        <v>1.0388909141330551E-2</v>
      </c>
      <c r="CA259" s="66">
        <v>6.5558317684382495E-3</v>
      </c>
      <c r="CB259" s="66">
        <v>4.0756095495026292E-3</v>
      </c>
      <c r="CC259" s="66">
        <v>2.4965987127727705E-3</v>
      </c>
      <c r="CD259" s="50">
        <v>1.5072358174978526E-3</v>
      </c>
      <c r="CE259" s="50">
        <v>8.9696455157088986E-4</v>
      </c>
      <c r="CF259" s="50">
        <v>5.2627977547929866E-4</v>
      </c>
      <c r="CG259" s="50">
        <v>3.0450292465770116E-4</v>
      </c>
      <c r="CH259" s="50">
        <v>1.7377446710591999E-4</v>
      </c>
      <c r="CI259" s="50">
        <v>9.7833291031001974E-5</v>
      </c>
      <c r="CJ259" s="50">
        <v>5.4347568015306638E-5</v>
      </c>
      <c r="CK259" s="50">
        <v>2.9795647313759796E-5</v>
      </c>
      <c r="CL259" s="50">
        <v>1.6124681180046522E-5</v>
      </c>
      <c r="CM259" s="50">
        <v>8.6155125160400562E-6</v>
      </c>
      <c r="CN259" s="50">
        <v>4.5457804217853094E-6</v>
      </c>
      <c r="CO259" s="50">
        <v>2.3689633535332395E-6</v>
      </c>
      <c r="CP259" s="50">
        <v>1.219594326087863E-6</v>
      </c>
      <c r="CQ259" s="50">
        <v>6.2038822474235913E-7</v>
      </c>
      <c r="CR259" s="50">
        <v>3.1187888073836261E-7</v>
      </c>
      <c r="CS259" s="50">
        <v>1.5497619309397538E-7</v>
      </c>
      <c r="CT259" s="50">
        <v>7.6134591026945162E-8</v>
      </c>
      <c r="CU259" s="50">
        <v>3.6984301674287793E-8</v>
      </c>
      <c r="CV259" s="50">
        <v>1.7768474855108519E-8</v>
      </c>
      <c r="CW259" s="50">
        <v>8.4441530444641179E-9</v>
      </c>
      <c r="CX259" s="50">
        <v>3.9700848970769546E-9</v>
      </c>
      <c r="CY259" s="50">
        <v>1.8466812213351513E-9</v>
      </c>
      <c r="CZ259" s="50">
        <v>8.4931758408758589E-10</v>
      </c>
      <c r="DA259" s="50">
        <v>3.847330645018547E-10</v>
      </c>
      <c r="DB259" s="50">
        <v>1.6805794115378679E-10</v>
      </c>
      <c r="DC259" s="50">
        <v>6.2280254389016885E-11</v>
      </c>
    </row>
    <row r="260" spans="6:107" x14ac:dyDescent="0.25">
      <c r="F260" s="66" t="e">
        <v>#N/A</v>
      </c>
      <c r="G260" s="67">
        <v>0.69589041095890414</v>
      </c>
      <c r="H260" s="66">
        <v>-5.2752846569707621E-26</v>
      </c>
      <c r="I260" s="66">
        <v>2.5681909499813298E-28</v>
      </c>
      <c r="J260" s="66">
        <v>5.3266484759703893E-26</v>
      </c>
      <c r="K260" s="66">
        <v>3.1227236844819599E-25</v>
      </c>
      <c r="L260" s="66">
        <v>1.7738928854252576E-24</v>
      </c>
      <c r="M260" s="66">
        <v>1.0035792724583611E-23</v>
      </c>
      <c r="N260" s="66">
        <v>5.6584038222657517E-23</v>
      </c>
      <c r="O260" s="66">
        <v>3.1789638179218341E-22</v>
      </c>
      <c r="P260" s="66">
        <v>1.7792651893107499E-21</v>
      </c>
      <c r="Q260" s="66">
        <v>9.9189466304866317E-21</v>
      </c>
      <c r="R260" s="66">
        <v>5.5062792591335156E-20</v>
      </c>
      <c r="S260" s="66">
        <v>3.043038670266684E-19</v>
      </c>
      <c r="T260" s="66">
        <v>1.6737537764251801E-18</v>
      </c>
      <c r="U260" s="66">
        <v>9.1596111363496827E-18</v>
      </c>
      <c r="V260" s="66">
        <v>4.9855951352856362E-17</v>
      </c>
      <c r="W260" s="66">
        <v>2.6980463424542932E-16</v>
      </c>
      <c r="X260" s="66">
        <v>1.4510913610888811E-15</v>
      </c>
      <c r="Y260" s="66">
        <v>7.7527114707735691E-15</v>
      </c>
      <c r="Z260" s="66">
        <v>4.1124772953382257E-14</v>
      </c>
      <c r="AA260" s="66">
        <v>2.1646875205346153E-13</v>
      </c>
      <c r="AB260" s="66">
        <v>1.1299216073722753E-12</v>
      </c>
      <c r="AC260" s="66">
        <v>5.8444788758214581E-12</v>
      </c>
      <c r="AD260" s="66">
        <v>2.9931423066051129E-11</v>
      </c>
      <c r="AE260" s="66">
        <v>1.516286418733685E-10</v>
      </c>
      <c r="AF260" s="66">
        <v>7.5898617335828988E-10</v>
      </c>
      <c r="AG260" s="66">
        <v>3.7491852296247106E-9</v>
      </c>
      <c r="AH260" s="66">
        <v>1.8249488725238444E-8</v>
      </c>
      <c r="AI260" s="66">
        <v>8.7382190988422462E-8</v>
      </c>
      <c r="AJ260" s="66">
        <v>4.1073387755604707E-7</v>
      </c>
      <c r="AK260" s="66">
        <v>1.8905689076046332E-6</v>
      </c>
      <c r="AL260" s="66">
        <v>8.49610207683494E-6</v>
      </c>
      <c r="AM260" s="66">
        <v>3.7140320037719552E-5</v>
      </c>
      <c r="AN260" s="66">
        <v>1.5720969133786028E-4</v>
      </c>
      <c r="AO260" s="66">
        <v>6.4061329088232187E-4</v>
      </c>
      <c r="AP260" s="66">
        <v>2.4942029640009672E-3</v>
      </c>
      <c r="AQ260" s="66">
        <v>9.1870148295584899E-3</v>
      </c>
      <c r="AR260" s="66">
        <v>3.158513146524921E-2</v>
      </c>
      <c r="AS260" s="66">
        <v>9.9478267668446474E-2</v>
      </c>
      <c r="AT260" s="66">
        <v>0.27944923149268452</v>
      </c>
      <c r="AU260" s="66">
        <v>0.67364966166631068</v>
      </c>
      <c r="AV260" s="66">
        <v>1.3220703340686464</v>
      </c>
      <c r="AW260" s="66">
        <v>2.0220671415304774</v>
      </c>
      <c r="AX260" s="66">
        <v>2.6537437918532736</v>
      </c>
      <c r="AY260" s="66">
        <v>3.1700719158891553</v>
      </c>
      <c r="AZ260" s="66">
        <v>3.5519484529602043</v>
      </c>
      <c r="BA260" s="66">
        <v>3.792648574768311</v>
      </c>
      <c r="BB260" s="66">
        <v>3.8946903118718588</v>
      </c>
      <c r="BC260" s="66">
        <v>3.868615966250823</v>
      </c>
      <c r="BD260" s="66">
        <v>3.7313729140111094</v>
      </c>
      <c r="BE260" s="66">
        <v>3.504270090801501</v>
      </c>
      <c r="BF260" s="66">
        <v>3.2108014360068919</v>
      </c>
      <c r="BG260" s="66">
        <v>2.8745959223582735</v>
      </c>
      <c r="BH260" s="66">
        <v>2.5176870222349761</v>
      </c>
      <c r="BI260" s="66">
        <v>2.1592222107524606</v>
      </c>
      <c r="BJ260" s="66">
        <v>1.8146606699973213</v>
      </c>
      <c r="BK260" s="66">
        <v>1.4954428694801944</v>
      </c>
      <c r="BL260" s="66">
        <v>1.2090662509633041</v>
      </c>
      <c r="BM260" s="66">
        <v>0.95947050193634331</v>
      </c>
      <c r="BN260" s="66">
        <v>0.74762392880671824</v>
      </c>
      <c r="BO260" s="66">
        <v>0.57220650026105391</v>
      </c>
      <c r="BP260" s="66">
        <v>0.43030079265318416</v>
      </c>
      <c r="BQ260" s="66">
        <v>0.31802432910938466</v>
      </c>
      <c r="BR260" s="66">
        <v>0.23106101064595816</v>
      </c>
      <c r="BS260" s="66">
        <v>0.16507181275668364</v>
      </c>
      <c r="BT260" s="66">
        <v>0.11598325353104572</v>
      </c>
      <c r="BU260" s="66">
        <v>8.0165191813308126E-2</v>
      </c>
      <c r="BV260" s="66">
        <v>5.4517221641895673E-2</v>
      </c>
      <c r="BW260" s="66">
        <v>3.6485987316045465E-2</v>
      </c>
      <c r="BX260" s="66">
        <v>2.4035267132461222E-2</v>
      </c>
      <c r="BY260" s="66">
        <v>1.5587898237144574E-2</v>
      </c>
      <c r="BZ260" s="66">
        <v>9.9546727953762713E-3</v>
      </c>
      <c r="CA260" s="66">
        <v>6.261124862335276E-3</v>
      </c>
      <c r="CB260" s="66">
        <v>3.8792617652283943E-3</v>
      </c>
      <c r="CC260" s="66">
        <v>2.368115839903841E-3</v>
      </c>
      <c r="CD260" s="50">
        <v>1.4246237221614839E-3</v>
      </c>
      <c r="CE260" s="50">
        <v>8.4474856120328955E-4</v>
      </c>
      <c r="CF260" s="50">
        <v>4.9382368138830234E-4</v>
      </c>
      <c r="CG260" s="50">
        <v>2.846564178813466E-4</v>
      </c>
      <c r="CH260" s="50">
        <v>1.6183124510290014E-4</v>
      </c>
      <c r="CI260" s="50">
        <v>9.0757802413006183E-5</v>
      </c>
      <c r="CJ260" s="50">
        <v>5.0219650460339828E-5</v>
      </c>
      <c r="CK260" s="50">
        <v>2.7423277940664273E-5</v>
      </c>
      <c r="CL260" s="50">
        <v>1.4781165149041143E-5</v>
      </c>
      <c r="CM260" s="50">
        <v>7.8655473794510547E-6</v>
      </c>
      <c r="CN260" s="50">
        <v>4.1330165859899752E-6</v>
      </c>
      <c r="CO260" s="50">
        <v>2.1449129525342677E-6</v>
      </c>
      <c r="CP260" s="50">
        <v>1.0996191903752104E-6</v>
      </c>
      <c r="CQ260" s="50">
        <v>5.5699350975200483E-7</v>
      </c>
      <c r="CR260" s="50">
        <v>2.7881582003094665E-7</v>
      </c>
      <c r="CS260" s="50">
        <v>1.3795184965407863E-7</v>
      </c>
      <c r="CT260" s="50">
        <v>6.7478109248356693E-8</v>
      </c>
      <c r="CU260" s="50">
        <v>3.2636598277087083E-8</v>
      </c>
      <c r="CV260" s="50">
        <v>1.5611095616106349E-8</v>
      </c>
      <c r="CW260" s="50">
        <v>7.3862723212511309E-9</v>
      </c>
      <c r="CX260" s="50">
        <v>3.4573764167767353E-9</v>
      </c>
      <c r="CY260" s="50">
        <v>1.6010740889656983E-9</v>
      </c>
      <c r="CZ260" s="50">
        <v>7.3310795613915463E-10</v>
      </c>
      <c r="DA260" s="50">
        <v>3.3065761831578729E-10</v>
      </c>
      <c r="DB260" s="50">
        <v>1.4386625723907212E-10</v>
      </c>
      <c r="DC260" s="50">
        <v>5.3160795783053216E-11</v>
      </c>
    </row>
    <row r="261" spans="6:107" x14ac:dyDescent="0.25">
      <c r="F261" s="66" t="e">
        <v>#N/A</v>
      </c>
      <c r="G261" s="67">
        <v>0.69863013698630139</v>
      </c>
      <c r="H261" s="66">
        <v>-8.2946969557686094E-27</v>
      </c>
      <c r="I261" s="66">
        <v>3.9108344106446907E-29</v>
      </c>
      <c r="J261" s="66">
        <v>8.3729136439815038E-27</v>
      </c>
      <c r="K261" s="66">
        <v>5.0173240778777497E-26</v>
      </c>
      <c r="L261" s="66">
        <v>2.9183329252410669E-25</v>
      </c>
      <c r="M261" s="66">
        <v>1.6916410677126692E-24</v>
      </c>
      <c r="N261" s="66">
        <v>9.7782826326463958E-24</v>
      </c>
      <c r="O261" s="66">
        <v>5.6356140561349637E-23</v>
      </c>
      <c r="P261" s="66">
        <v>3.237967274192285E-22</v>
      </c>
      <c r="Q261" s="66">
        <v>1.8542911678055783E-21</v>
      </c>
      <c r="R261" s="66">
        <v>1.0582111703945474E-20</v>
      </c>
      <c r="S261" s="66">
        <v>6.0167569793063493E-20</v>
      </c>
      <c r="T261" s="66">
        <v>3.4075810738112234E-19</v>
      </c>
      <c r="U261" s="66">
        <v>1.9218139266817265E-18</v>
      </c>
      <c r="V261" s="66">
        <v>1.0790318517139846E-17</v>
      </c>
      <c r="W261" s="66">
        <v>6.029458594391444E-17</v>
      </c>
      <c r="X261" s="66">
        <v>3.3519064012836425E-16</v>
      </c>
      <c r="Y261" s="66">
        <v>1.8531311084355472E-15</v>
      </c>
      <c r="Z261" s="66">
        <v>1.0184328144985073E-14</v>
      </c>
      <c r="AA261" s="66">
        <v>5.5610744081639557E-14</v>
      </c>
      <c r="AB261" s="66">
        <v>3.0154081774146061E-13</v>
      </c>
      <c r="AC261" s="66">
        <v>1.6226454759595131E-12</v>
      </c>
      <c r="AD261" s="66">
        <v>8.6592936774260715E-12</v>
      </c>
      <c r="AE261" s="66">
        <v>4.5789768142942076E-11</v>
      </c>
      <c r="AF261" s="66">
        <v>2.3970264700596329E-10</v>
      </c>
      <c r="AG261" s="66">
        <v>1.2408533919858738E-9</v>
      </c>
      <c r="AH261" s="66">
        <v>6.3438750782041915E-9</v>
      </c>
      <c r="AI261" s="66">
        <v>3.19828500719156E-8</v>
      </c>
      <c r="AJ261" s="66">
        <v>1.5871664525987997E-7</v>
      </c>
      <c r="AK261" s="66">
        <v>7.7361049853586963E-7</v>
      </c>
      <c r="AL261" s="66">
        <v>3.6936692715820928E-6</v>
      </c>
      <c r="AM261" s="66">
        <v>1.7218410055168315E-5</v>
      </c>
      <c r="AN261" s="66">
        <v>7.8040092239393442E-5</v>
      </c>
      <c r="AO261" s="66">
        <v>3.4206509118688482E-4</v>
      </c>
      <c r="AP261" s="66">
        <v>1.4398477206417806E-3</v>
      </c>
      <c r="AQ261" s="66">
        <v>5.765456937243652E-3</v>
      </c>
      <c r="AR261" s="66">
        <v>2.1674788403295717E-2</v>
      </c>
      <c r="AS261" s="66">
        <v>7.5069123171194602E-2</v>
      </c>
      <c r="AT261" s="66">
        <v>0.23281366830763742</v>
      </c>
      <c r="AU261" s="66">
        <v>0.61838665180369368</v>
      </c>
      <c r="AV261" s="66">
        <v>1.3111194168946287</v>
      </c>
      <c r="AW261" s="66">
        <v>2.0373601152425485</v>
      </c>
      <c r="AX261" s="66">
        <v>2.6793643122910273</v>
      </c>
      <c r="AY261" s="66">
        <v>3.1999079307097946</v>
      </c>
      <c r="AZ261" s="66">
        <v>3.5832796077218907</v>
      </c>
      <c r="BA261" s="66">
        <v>3.8234392923317948</v>
      </c>
      <c r="BB261" s="66">
        <v>3.9231726296145775</v>
      </c>
      <c r="BC261" s="66">
        <v>3.8933777628802702</v>
      </c>
      <c r="BD261" s="66">
        <v>3.7514510137345431</v>
      </c>
      <c r="BE261" s="66">
        <v>3.5191795118246065</v>
      </c>
      <c r="BF261" s="66">
        <v>3.2205077155886301</v>
      </c>
      <c r="BG261" s="66">
        <v>2.8794451386814681</v>
      </c>
      <c r="BH261" s="66">
        <v>2.5183093420135445</v>
      </c>
      <c r="BI261" s="66">
        <v>2.1564248357411762</v>
      </c>
      <c r="BJ261" s="66">
        <v>1.8093243171903002</v>
      </c>
      <c r="BK261" s="66">
        <v>1.4884326269329351</v>
      </c>
      <c r="BL261" s="66">
        <v>1.2011635560788334</v>
      </c>
      <c r="BM261" s="66">
        <v>0.95132887824117529</v>
      </c>
      <c r="BN261" s="66">
        <v>0.73974760497652481</v>
      </c>
      <c r="BO261" s="66">
        <v>0.56494849215307053</v>
      </c>
      <c r="BP261" s="66">
        <v>0.42387558110219092</v>
      </c>
      <c r="BQ261" s="66">
        <v>0.31252983656452021</v>
      </c>
      <c r="BR261" s="66">
        <v>0.22650495560062839</v>
      </c>
      <c r="BS261" s="66">
        <v>0.16139842523511783</v>
      </c>
      <c r="BT261" s="66">
        <v>0.11309748901213937</v>
      </c>
      <c r="BU261" s="66">
        <v>7.7952750039458091E-2</v>
      </c>
      <c r="BV261" s="66">
        <v>5.2859694417010342E-2</v>
      </c>
      <c r="BW261" s="66">
        <v>3.5271233535829581E-2</v>
      </c>
      <c r="BX261" s="66">
        <v>2.3163617478696559E-2</v>
      </c>
      <c r="BY261" s="66">
        <v>1.497504844469102E-2</v>
      </c>
      <c r="BZ261" s="66">
        <v>9.5321843445659825E-3</v>
      </c>
      <c r="CA261" s="66">
        <v>5.9753774471165977E-3</v>
      </c>
      <c r="CB261" s="66">
        <v>3.6895522771956402E-3</v>
      </c>
      <c r="CC261" s="66">
        <v>2.2444221448559569E-3</v>
      </c>
      <c r="CD261" s="50">
        <v>1.34538194674687E-3</v>
      </c>
      <c r="CE261" s="50">
        <v>7.9484952269246573E-4</v>
      </c>
      <c r="CF261" s="50">
        <v>4.6292542965053086E-4</v>
      </c>
      <c r="CG261" s="50">
        <v>2.6583541528453502E-4</v>
      </c>
      <c r="CH261" s="50">
        <v>1.505495479996251E-4</v>
      </c>
      <c r="CI261" s="50">
        <v>8.4100809545147848E-5</v>
      </c>
      <c r="CJ261" s="50">
        <v>4.6351555411858572E-5</v>
      </c>
      <c r="CK261" s="50">
        <v>2.5209317163381992E-5</v>
      </c>
      <c r="CL261" s="50">
        <v>1.3532545222609667E-5</v>
      </c>
      <c r="CM261" s="50">
        <v>7.1714700665365364E-6</v>
      </c>
      <c r="CN261" s="50">
        <v>3.7526270186556491E-6</v>
      </c>
      <c r="CO261" s="50">
        <v>1.9393168364986134E-6</v>
      </c>
      <c r="CP261" s="50">
        <v>9.9000017871600972E-7</v>
      </c>
      <c r="CQ261" s="50">
        <v>4.9932250456068936E-7</v>
      </c>
      <c r="CR261" s="50">
        <v>2.488695416468904E-7</v>
      </c>
      <c r="CS261" s="50">
        <v>1.2260030471219699E-7</v>
      </c>
      <c r="CT261" s="50">
        <v>5.9706827308448108E-8</v>
      </c>
      <c r="CU261" s="50">
        <v>2.8750897934528186E-8</v>
      </c>
      <c r="CV261" s="50">
        <v>1.3691615303909333E-8</v>
      </c>
      <c r="CW261" s="50">
        <v>6.4492879198130423E-9</v>
      </c>
      <c r="CX261" s="50">
        <v>3.0053154325182292E-9</v>
      </c>
      <c r="CY261" s="50">
        <v>1.3855009189396343E-9</v>
      </c>
      <c r="CZ261" s="50">
        <v>6.315691567828634E-10</v>
      </c>
      <c r="DA261" s="50">
        <v>2.8361656436849935E-10</v>
      </c>
      <c r="DB261" s="50">
        <v>1.2290555544948453E-10</v>
      </c>
      <c r="DC261" s="50">
        <v>4.5282080781999177E-11</v>
      </c>
    </row>
    <row r="262" spans="6:107" x14ac:dyDescent="0.25">
      <c r="F262" s="66" t="e">
        <v>#N/A</v>
      </c>
      <c r="G262" s="67">
        <v>0.70136986301369864</v>
      </c>
      <c r="H262" s="66">
        <v>-1.0695729775532953E-27</v>
      </c>
      <c r="I262" s="66">
        <v>4.8812236839289413E-30</v>
      </c>
      <c r="J262" s="66">
        <v>1.0793354249211533E-27</v>
      </c>
      <c r="K262" s="66">
        <v>6.6151459990197356E-27</v>
      </c>
      <c r="L262" s="66">
        <v>3.94227674850761E-26</v>
      </c>
      <c r="M262" s="66">
        <v>2.3429221086656868E-25</v>
      </c>
      <c r="N262" s="66">
        <v>1.38940067997557E-24</v>
      </c>
      <c r="O262" s="66">
        <v>8.2207723211895957E-24</v>
      </c>
      <c r="P262" s="66">
        <v>4.8524046418804909E-23</v>
      </c>
      <c r="Q262" s="66">
        <v>2.8569278298134302E-22</v>
      </c>
      <c r="R262" s="66">
        <v>1.6775380868684969E-21</v>
      </c>
      <c r="S262" s="66">
        <v>9.8220706690418349E-21</v>
      </c>
      <c r="T262" s="66">
        <v>5.7333814129182149E-20</v>
      </c>
      <c r="U262" s="66">
        <v>3.335855476940267E-19</v>
      </c>
      <c r="V262" s="66">
        <v>1.934169566257866E-18</v>
      </c>
      <c r="W262" s="66">
        <v>1.1172866242156952E-17</v>
      </c>
      <c r="X262" s="66">
        <v>6.4283147815228257E-17</v>
      </c>
      <c r="Y262" s="66">
        <v>3.6826290269506683E-16</v>
      </c>
      <c r="Z262" s="66">
        <v>2.0998910770805205E-15</v>
      </c>
      <c r="AA262" s="66">
        <v>1.1913635718448268E-14</v>
      </c>
      <c r="AB262" s="66">
        <v>6.7221663120861771E-14</v>
      </c>
      <c r="AC262" s="66">
        <v>3.7702835458136983E-13</v>
      </c>
      <c r="AD262" s="66">
        <v>2.1008247317579479E-12</v>
      </c>
      <c r="AE262" s="66">
        <v>1.162172061821429E-11</v>
      </c>
      <c r="AF262" s="66">
        <v>6.3779953768539482E-11</v>
      </c>
      <c r="AG262" s="66">
        <v>3.4693168886890459E-10</v>
      </c>
      <c r="AH262" s="66">
        <v>1.86850366545267E-9</v>
      </c>
      <c r="AI262" s="66">
        <v>9.9515909528275679E-9</v>
      </c>
      <c r="AJ262" s="66">
        <v>5.2334635343921123E-8</v>
      </c>
      <c r="AK262" s="66">
        <v>2.7126486354825819E-7</v>
      </c>
      <c r="AL262" s="66">
        <v>1.3827123961997339E-6</v>
      </c>
      <c r="AM262" s="66">
        <v>6.9117182052838358E-6</v>
      </c>
      <c r="AN262" s="66">
        <v>3.3760159155463536E-5</v>
      </c>
      <c r="AO262" s="66">
        <v>1.6038688348819292E-4</v>
      </c>
      <c r="AP262" s="66">
        <v>7.3652386732008467E-4</v>
      </c>
      <c r="AQ262" s="66">
        <v>3.241582852615661E-3</v>
      </c>
      <c r="AR262" s="66">
        <v>1.350825928515589E-2</v>
      </c>
      <c r="AS262" s="66">
        <v>5.2338852396628804E-2</v>
      </c>
      <c r="AT262" s="66">
        <v>0.18320310199242193</v>
      </c>
      <c r="AU262" s="66">
        <v>0.55157301951732163</v>
      </c>
      <c r="AV262" s="66">
        <v>1.3041137925446629</v>
      </c>
      <c r="AW262" s="66">
        <v>2.0561297133950354</v>
      </c>
      <c r="AX262" s="66">
        <v>2.7063226435898056</v>
      </c>
      <c r="AY262" s="66">
        <v>3.2303418380933939</v>
      </c>
      <c r="AZ262" s="66">
        <v>3.6150590978144082</v>
      </c>
      <c r="BA262" s="66">
        <v>3.8546195750093011</v>
      </c>
      <c r="BB262" s="66">
        <v>3.9519663117163524</v>
      </c>
      <c r="BC262" s="66">
        <v>3.9183522932701731</v>
      </c>
      <c r="BD262" s="66">
        <v>3.7716367858284379</v>
      </c>
      <c r="BE262" s="66">
        <v>3.5340975937164099</v>
      </c>
      <c r="BF262" s="66">
        <v>3.2301389740364486</v>
      </c>
      <c r="BG262" s="66">
        <v>2.8841567931407521</v>
      </c>
      <c r="BH262" s="66">
        <v>2.5187550338749625</v>
      </c>
      <c r="BI262" s="66">
        <v>2.153434476758346</v>
      </c>
      <c r="BJ262" s="66">
        <v>1.8037981924154511</v>
      </c>
      <c r="BK262" s="66">
        <v>1.4812507699105781</v>
      </c>
      <c r="BL262" s="66">
        <v>1.1931171467804611</v>
      </c>
      <c r="BM262" s="66">
        <v>0.94307616892396462</v>
      </c>
      <c r="BN262" s="66">
        <v>0.73179328568487001</v>
      </c>
      <c r="BO262" s="66">
        <v>0.557642836985348</v>
      </c>
      <c r="BP262" s="66">
        <v>0.41742828507397634</v>
      </c>
      <c r="BQ262" s="66">
        <v>0.30703306972332556</v>
      </c>
      <c r="BR262" s="66">
        <v>0.22196059752886688</v>
      </c>
      <c r="BS262" s="66">
        <v>0.15774540835002063</v>
      </c>
      <c r="BT262" s="66">
        <v>0.11023638459163985</v>
      </c>
      <c r="BU262" s="66">
        <v>7.5765936401796852E-2</v>
      </c>
      <c r="BV262" s="66">
        <v>5.1226484532092019E-2</v>
      </c>
      <c r="BW262" s="66">
        <v>3.4078119311868112E-2</v>
      </c>
      <c r="BX262" s="66">
        <v>2.2310287330293836E-2</v>
      </c>
      <c r="BY262" s="66">
        <v>1.4377080060097837E-2</v>
      </c>
      <c r="BZ262" s="66">
        <v>9.121360952217274E-3</v>
      </c>
      <c r="CA262" s="66">
        <v>5.6984884091392605E-3</v>
      </c>
      <c r="CB262" s="66">
        <v>3.5063786736825894E-3</v>
      </c>
      <c r="CC262" s="66">
        <v>2.1254241607373634E-3</v>
      </c>
      <c r="CD262" s="50">
        <v>1.2694310254021566E-3</v>
      </c>
      <c r="CE262" s="50">
        <v>7.4720341857904783E-4</v>
      </c>
      <c r="CF262" s="50">
        <v>4.3353566292353175E-4</v>
      </c>
      <c r="CG262" s="50">
        <v>2.4800326059028227E-4</v>
      </c>
      <c r="CH262" s="50">
        <v>1.3990303458026303E-4</v>
      </c>
      <c r="CI262" s="50">
        <v>7.7843936912642012E-5</v>
      </c>
      <c r="CJ262" s="50">
        <v>4.2730807655417303E-5</v>
      </c>
      <c r="CK262" s="50">
        <v>2.3145506084356073E-5</v>
      </c>
      <c r="CL262" s="50">
        <v>1.2373481143693462E-5</v>
      </c>
      <c r="CM262" s="50">
        <v>6.5299034127242251E-6</v>
      </c>
      <c r="CN262" s="50">
        <v>3.4025205508850607E-6</v>
      </c>
      <c r="CO262" s="50">
        <v>1.7509058846850739E-6</v>
      </c>
      <c r="CP262" s="50">
        <v>8.8998172647370428E-7</v>
      </c>
      <c r="CQ262" s="50">
        <v>4.4693360677855181E-7</v>
      </c>
      <c r="CR262" s="50">
        <v>2.2178648322262395E-7</v>
      </c>
      <c r="CS262" s="50">
        <v>1.087784362744209E-7</v>
      </c>
      <c r="CT262" s="50">
        <v>5.2741285404611913E-8</v>
      </c>
      <c r="CU262" s="50">
        <v>2.5283785682792009E-8</v>
      </c>
      <c r="CV262" s="50">
        <v>1.1986678078227227E-8</v>
      </c>
      <c r="CW262" s="50">
        <v>5.6208230269144588E-9</v>
      </c>
      <c r="CX262" s="50">
        <v>2.6074389131227728E-9</v>
      </c>
      <c r="CY262" s="50">
        <v>1.1966357248810731E-9</v>
      </c>
      <c r="CZ262" s="50">
        <v>5.4301600779515541E-10</v>
      </c>
      <c r="DA262" s="50">
        <v>2.4277389084323762E-10</v>
      </c>
      <c r="DB262" s="50">
        <v>1.0478032312434436E-10</v>
      </c>
      <c r="DC262" s="50">
        <v>3.8489101259021947E-11</v>
      </c>
    </row>
    <row r="263" spans="6:107" x14ac:dyDescent="0.25">
      <c r="F263" s="66" t="e">
        <v>#N/A</v>
      </c>
      <c r="G263" s="67">
        <v>0.704109589041096</v>
      </c>
      <c r="H263" s="66">
        <v>-1.0609466213719349E-28</v>
      </c>
      <c r="I263" s="66">
        <v>4.6839476409855535E-31</v>
      </c>
      <c r="J263" s="66">
        <v>1.070314516653906E-28</v>
      </c>
      <c r="K263" s="66">
        <v>6.713758193679118E-28</v>
      </c>
      <c r="L263" s="66">
        <v>4.1021125348243174E-27</v>
      </c>
      <c r="M263" s="66">
        <v>2.5012556055578695E-26</v>
      </c>
      <c r="N263" s="66">
        <v>1.5228652950724474E-25</v>
      </c>
      <c r="O263" s="66">
        <v>9.2574004539461247E-25</v>
      </c>
      <c r="P263" s="66">
        <v>5.6182573698383696E-24</v>
      </c>
      <c r="Q263" s="66">
        <v>3.4037399426833178E-23</v>
      </c>
      <c r="R263" s="66">
        <v>2.0582894052069725E-22</v>
      </c>
      <c r="S263" s="66">
        <v>1.242225722021621E-21</v>
      </c>
      <c r="T263" s="66">
        <v>7.4813887743725569E-21</v>
      </c>
      <c r="U263" s="66">
        <v>4.4956181037816866E-20</v>
      </c>
      <c r="V263" s="66">
        <v>2.6949664516700342E-19</v>
      </c>
      <c r="W263" s="66">
        <v>1.6113794770678864E-18</v>
      </c>
      <c r="X263" s="66">
        <v>9.6081080624663726E-18</v>
      </c>
      <c r="Y263" s="66">
        <v>5.7118730306847514E-17</v>
      </c>
      <c r="Z263" s="66">
        <v>3.3846452990488631E-16</v>
      </c>
      <c r="AA263" s="66">
        <v>1.9985792529764735E-15</v>
      </c>
      <c r="AB263" s="66">
        <v>1.1756192313154496E-14</v>
      </c>
      <c r="AC263" s="66">
        <v>6.8864186425200711E-14</v>
      </c>
      <c r="AD263" s="66">
        <v>4.0153462693978549E-13</v>
      </c>
      <c r="AE263" s="66">
        <v>2.3294274027551837E-12</v>
      </c>
      <c r="AF263" s="66">
        <v>1.3437919097963551E-11</v>
      </c>
      <c r="AG263" s="66">
        <v>7.7035368701805171E-11</v>
      </c>
      <c r="AH263" s="66">
        <v>4.3852129853920623E-10</v>
      </c>
      <c r="AI263" s="66">
        <v>2.4764850823280105E-9</v>
      </c>
      <c r="AJ263" s="66">
        <v>1.385939649793845E-8</v>
      </c>
      <c r="AK263" s="66">
        <v>7.6758719676821312E-8</v>
      </c>
      <c r="AL263" s="66">
        <v>4.2000498577172185E-7</v>
      </c>
      <c r="AM263" s="66">
        <v>2.265688385213525E-6</v>
      </c>
      <c r="AN263" s="66">
        <v>1.2016376333585861E-5</v>
      </c>
      <c r="AO263" s="66">
        <v>6.2431278812648261E-5</v>
      </c>
      <c r="AP263" s="66">
        <v>3.1619264237152091E-4</v>
      </c>
      <c r="AQ263" s="66">
        <v>1.55031989550119E-3</v>
      </c>
      <c r="AR263" s="66">
        <v>7.284555563340918E-3</v>
      </c>
      <c r="AS263" s="66">
        <v>3.2288126264831268E-2</v>
      </c>
      <c r="AT263" s="66">
        <v>0.13147131364338197</v>
      </c>
      <c r="AU263" s="66">
        <v>0.46795776730909322</v>
      </c>
      <c r="AV263" s="66">
        <v>1.3045371866185216</v>
      </c>
      <c r="AW263" s="66">
        <v>2.0787404460538097</v>
      </c>
      <c r="AX263" s="66">
        <v>2.7343136199885856</v>
      </c>
      <c r="AY263" s="66">
        <v>3.261244884879904</v>
      </c>
      <c r="AZ263" s="66">
        <v>3.6472671659250895</v>
      </c>
      <c r="BA263" s="66">
        <v>3.8861937021210649</v>
      </c>
      <c r="BB263" s="66">
        <v>3.981075841282161</v>
      </c>
      <c r="BC263" s="66">
        <v>3.9435409714873133</v>
      </c>
      <c r="BD263" s="66">
        <v>3.7919289078908807</v>
      </c>
      <c r="BE263" s="66">
        <v>3.5490209784738962</v>
      </c>
      <c r="BF263" s="66">
        <v>3.239690577490089</v>
      </c>
      <c r="BG263" s="66">
        <v>2.8887257382542759</v>
      </c>
      <c r="BH263" s="66">
        <v>2.5190191157608535</v>
      </c>
      <c r="BI263" s="66">
        <v>2.1502468384242652</v>
      </c>
      <c r="BJ263" s="66">
        <v>1.7980790119060472</v>
      </c>
      <c r="BK263" s="66">
        <v>1.4738951540310967</v>
      </c>
      <c r="BL263" s="66">
        <v>1.1849259772819316</v>
      </c>
      <c r="BM263" s="66">
        <v>0.93471226383169348</v>
      </c>
      <c r="BN263" s="66">
        <v>0.72376156371830891</v>
      </c>
      <c r="BO263" s="66">
        <v>0.5502905768609293</v>
      </c>
      <c r="BP263" s="66">
        <v>0.4109601600732723</v>
      </c>
      <c r="BQ263" s="66">
        <v>0.30153530466859563</v>
      </c>
      <c r="BR263" s="66">
        <v>0.21742909540458025</v>
      </c>
      <c r="BS263" s="66">
        <v>0.1541137222109612</v>
      </c>
      <c r="BT263" s="66">
        <v>0.10740066850741824</v>
      </c>
      <c r="BU263" s="66">
        <v>7.3605251396480526E-2</v>
      </c>
      <c r="BV263" s="66">
        <v>4.9617893113864081E-2</v>
      </c>
      <c r="BW263" s="66">
        <v>3.2906787168198032E-2</v>
      </c>
      <c r="BX263" s="66">
        <v>2.1475304357848148E-2</v>
      </c>
      <c r="BY263" s="66">
        <v>1.3793946182529732E-2</v>
      </c>
      <c r="BZ263" s="66">
        <v>8.7221143460705017E-3</v>
      </c>
      <c r="CA263" s="66">
        <v>5.4303529161103623E-3</v>
      </c>
      <c r="CB263" s="66">
        <v>3.3296362956157771E-3</v>
      </c>
      <c r="CC263" s="66">
        <v>2.0110273070763911E-3</v>
      </c>
      <c r="CD263" s="50">
        <v>1.1966911682704054E-3</v>
      </c>
      <c r="CE263" s="50">
        <v>7.0174639716367743E-4</v>
      </c>
      <c r="CF263" s="50">
        <v>4.056054467422051E-4</v>
      </c>
      <c r="CG263" s="50">
        <v>2.311238148813938E-4</v>
      </c>
      <c r="CH263" s="50">
        <v>1.2986587399977815E-4</v>
      </c>
      <c r="CI263" s="50">
        <v>7.1969258148840264E-5</v>
      </c>
      <c r="CJ263" s="50">
        <v>3.9345298421095259E-5</v>
      </c>
      <c r="CK263" s="50">
        <v>2.1223868316245515E-5</v>
      </c>
      <c r="CL263" s="50">
        <v>1.1298840751826866E-5</v>
      </c>
      <c r="CM263" s="50">
        <v>5.9376177472619651E-6</v>
      </c>
      <c r="CN263" s="50">
        <v>3.0807070970123318E-6</v>
      </c>
      <c r="CO263" s="50">
        <v>1.5784782004037377E-6</v>
      </c>
      <c r="CP263" s="50">
        <v>7.9885176867459932E-7</v>
      </c>
      <c r="CQ263" s="50">
        <v>3.9941266068396631E-7</v>
      </c>
      <c r="CR263" s="50">
        <v>1.9732999802597779E-7</v>
      </c>
      <c r="CS263" s="50">
        <v>9.635332015883968E-8</v>
      </c>
      <c r="CT263" s="50">
        <v>4.6508044840326805E-8</v>
      </c>
      <c r="CU263" s="50">
        <v>2.2195331960778399E-8</v>
      </c>
      <c r="CV263" s="50">
        <v>1.0474907960216682E-8</v>
      </c>
      <c r="CW263" s="50">
        <v>4.8896053289252919E-9</v>
      </c>
      <c r="CX263" s="50">
        <v>2.2578893334790373E-9</v>
      </c>
      <c r="CY263" s="50">
        <v>1.0314788084344496E-9</v>
      </c>
      <c r="CZ263" s="50">
        <v>4.6593597315293217E-10</v>
      </c>
      <c r="DA263" s="50">
        <v>2.0738271359457163E-10</v>
      </c>
      <c r="DB263" s="50">
        <v>8.9138671312959924E-11</v>
      </c>
      <c r="DC263" s="50">
        <v>3.2644340828948195E-11</v>
      </c>
    </row>
    <row r="264" spans="6:107" x14ac:dyDescent="0.25">
      <c r="F264" s="66" t="e">
        <v>#N/A</v>
      </c>
      <c r="G264" s="67">
        <v>0.70684931506849324</v>
      </c>
      <c r="H264" s="66">
        <v>-7.2003915268031461E-30</v>
      </c>
      <c r="I264" s="66">
        <v>3.0733621806680376E-32</v>
      </c>
      <c r="J264" s="66">
        <v>7.2618587704165067E-30</v>
      </c>
      <c r="K264" s="66">
        <v>4.6652021260594238E-29</v>
      </c>
      <c r="L264" s="66">
        <v>2.924487841226805E-28</v>
      </c>
      <c r="M264" s="66">
        <v>1.830871055771638E-27</v>
      </c>
      <c r="N264" s="66">
        <v>1.1453281463538996E-26</v>
      </c>
      <c r="O264" s="66">
        <v>7.1590248441505621E-26</v>
      </c>
      <c r="P264" s="66">
        <v>4.4710461061697254E-25</v>
      </c>
      <c r="Q264" s="66">
        <v>2.7898015487650904E-24</v>
      </c>
      <c r="R264" s="66">
        <v>1.7390888732259457E-23</v>
      </c>
      <c r="S264" s="66">
        <v>1.0829977912004425E-22</v>
      </c>
      <c r="T264" s="66">
        <v>6.7369140517050128E-22</v>
      </c>
      <c r="U264" s="66">
        <v>4.1859044065751844E-21</v>
      </c>
      <c r="V264" s="66">
        <v>2.597623211509824E-20</v>
      </c>
      <c r="W264" s="66">
        <v>1.6098343225928197E-19</v>
      </c>
      <c r="X264" s="66">
        <v>9.9622931816477586E-19</v>
      </c>
      <c r="Y264" s="66">
        <v>6.1554534326318084E-18</v>
      </c>
      <c r="Z264" s="66">
        <v>3.7968767575901137E-17</v>
      </c>
      <c r="AA264" s="66">
        <v>2.337729810001649E-16</v>
      </c>
      <c r="AB264" s="66">
        <v>1.4364492528225887E-15</v>
      </c>
      <c r="AC264" s="66">
        <v>8.807054088898027E-15</v>
      </c>
      <c r="AD264" s="66">
        <v>5.3866530718258569E-14</v>
      </c>
      <c r="AE264" s="66">
        <v>3.2858179635043135E-13</v>
      </c>
      <c r="AF264" s="66">
        <v>1.9983589478278784E-12</v>
      </c>
      <c r="AG264" s="66">
        <v>1.2113092850532285E-11</v>
      </c>
      <c r="AH264" s="66">
        <v>7.3148423095364788E-11</v>
      </c>
      <c r="AI264" s="66">
        <v>4.3984837150715923E-10</v>
      </c>
      <c r="AJ264" s="66">
        <v>2.631970226664328E-9</v>
      </c>
      <c r="AK264" s="66">
        <v>1.5660584744625238E-8</v>
      </c>
      <c r="AL264" s="66">
        <v>9.2569718914145377E-8</v>
      </c>
      <c r="AM264" s="66">
        <v>5.4291716902767336E-7</v>
      </c>
      <c r="AN264" s="66">
        <v>3.1543452413858135E-6</v>
      </c>
      <c r="AO264" s="66">
        <v>1.811619787922149E-5</v>
      </c>
      <c r="AP264" s="66">
        <v>1.0254646843827086E-4</v>
      </c>
      <c r="AQ264" s="66">
        <v>5.6965960887420217E-4</v>
      </c>
      <c r="AR264" s="66">
        <v>3.0855627651268807E-3</v>
      </c>
      <c r="AS264" s="66">
        <v>1.6124688570579665E-2</v>
      </c>
      <c r="AT264" s="66">
        <v>7.9771078705166878E-2</v>
      </c>
      <c r="AU264" s="66">
        <v>0.35905290293682146</v>
      </c>
      <c r="AV264" s="66">
        <v>1.3184596383830591</v>
      </c>
      <c r="AW264" s="66">
        <v>2.1050222992845611</v>
      </c>
      <c r="AX264" s="66">
        <v>2.7628474588841128</v>
      </c>
      <c r="AY264" s="66">
        <v>3.2925030286107351</v>
      </c>
      <c r="AZ264" s="66">
        <v>3.6799025932017657</v>
      </c>
      <c r="BA264" s="66">
        <v>3.9181711536289687</v>
      </c>
      <c r="BB264" s="66">
        <v>4.0105064155874599</v>
      </c>
      <c r="BC264" s="66">
        <v>3.9689451387559593</v>
      </c>
      <c r="BD264" s="66">
        <v>3.8123259040660358</v>
      </c>
      <c r="BE264" s="66">
        <v>3.5639461416467775</v>
      </c>
      <c r="BF264" s="66">
        <v>3.249157725055543</v>
      </c>
      <c r="BG264" s="66">
        <v>2.8931466777047774</v>
      </c>
      <c r="BH264" s="66">
        <v>2.5190964913180647</v>
      </c>
      <c r="BI264" s="66">
        <v>2.146857554049479</v>
      </c>
      <c r="BJ264" s="66">
        <v>1.7921634637646564</v>
      </c>
      <c r="BK264" s="66">
        <v>1.4663636437085472</v>
      </c>
      <c r="BL264" s="66">
        <v>1.1765890373720609</v>
      </c>
      <c r="BM264" s="66">
        <v>0.92623710368873313</v>
      </c>
      <c r="BN264" s="66">
        <v>0.71565308735969713</v>
      </c>
      <c r="BO264" s="66">
        <v>0.54289280553614128</v>
      </c>
      <c r="BP264" s="66">
        <v>0.40447250385200167</v>
      </c>
      <c r="BQ264" s="66">
        <v>0.29603784767918229</v>
      </c>
      <c r="BR264" s="66">
        <v>0.21291162616399939</v>
      </c>
      <c r="BS264" s="66">
        <v>0.15050433422066911</v>
      </c>
      <c r="BT264" s="66">
        <v>0.10459106815656631</v>
      </c>
      <c r="BU264" s="66">
        <v>7.1471189363242163E-2</v>
      </c>
      <c r="BV264" s="66">
        <v>4.8034212408061022E-2</v>
      </c>
      <c r="BW264" s="66">
        <v>3.1757370082972511E-2</v>
      </c>
      <c r="BX264" s="66">
        <v>2.065868743381712E-2</v>
      </c>
      <c r="BY264" s="66">
        <v>1.3225592653749176E-2</v>
      </c>
      <c r="BZ264" s="66">
        <v>8.3343508253800273E-3</v>
      </c>
      <c r="CA264" s="66">
        <v>5.1708624704255119E-3</v>
      </c>
      <c r="CB264" s="66">
        <v>3.1592183101024525E-3</v>
      </c>
      <c r="CC264" s="66">
        <v>1.9011359649049756E-3</v>
      </c>
      <c r="CD264" s="50">
        <v>1.1270823269446434E-3</v>
      </c>
      <c r="CE264" s="50">
        <v>6.5841482333498598E-4</v>
      </c>
      <c r="CF264" s="50">
        <v>3.7908630507793979E-4</v>
      </c>
      <c r="CG264" s="50">
        <v>2.1516147880989086E-4</v>
      </c>
      <c r="CH264" s="50">
        <v>1.2041275767633606E-4</v>
      </c>
      <c r="CI264" s="50">
        <v>6.6459300769308732E-5</v>
      </c>
      <c r="CJ264" s="50">
        <v>3.6183285687686319E-5</v>
      </c>
      <c r="CK264" s="50">
        <v>1.9436707930451715E-5</v>
      </c>
      <c r="CL264" s="50">
        <v>1.0303696987802251E-5</v>
      </c>
      <c r="CM264" s="50">
        <v>5.3915278088357818E-6</v>
      </c>
      <c r="CN264" s="50">
        <v>2.7852949240323944E-6</v>
      </c>
      <c r="CO264" s="50">
        <v>1.4208969048364275E-6</v>
      </c>
      <c r="CP264" s="50">
        <v>7.1594006938818702E-7</v>
      </c>
      <c r="CQ264" s="50">
        <v>3.563717543400766E-7</v>
      </c>
      <c r="CR264" s="50">
        <v>1.7527952411542032E-7</v>
      </c>
      <c r="CS264" s="50">
        <v>8.5201676231162637E-8</v>
      </c>
      <c r="CT264" s="50">
        <v>4.0939330365345334E-8</v>
      </c>
      <c r="CU264" s="50">
        <v>1.9448868058806125E-8</v>
      </c>
      <c r="CV264" s="50">
        <v>9.1367714551101896E-9</v>
      </c>
      <c r="CW264" s="50">
        <v>4.2453849580159811E-9</v>
      </c>
      <c r="CX264" s="50">
        <v>1.9513667569671457E-9</v>
      </c>
      <c r="CY264" s="50">
        <v>8.8732937911850361E-10</v>
      </c>
      <c r="CZ264" s="50">
        <v>3.9897386648009564E-10</v>
      </c>
      <c r="DA264" s="50">
        <v>1.7677698706327144E-10</v>
      </c>
      <c r="DB264" s="50">
        <v>7.5668109506791198E-11</v>
      </c>
      <c r="DC264" s="50">
        <v>2.7626035355883645E-11</v>
      </c>
    </row>
    <row r="265" spans="6:107" x14ac:dyDescent="0.25">
      <c r="F265" s="66" t="e">
        <v>#N/A</v>
      </c>
      <c r="G265" s="67">
        <v>0.70958904109589049</v>
      </c>
      <c r="H265" s="66">
        <v>-2.5091766018462093E-31</v>
      </c>
      <c r="I265" s="66">
        <v>1.0347944491593305E-33</v>
      </c>
      <c r="J265" s="66">
        <v>2.5298724908293959E-31</v>
      </c>
      <c r="K265" s="66">
        <v>1.6657165459406751E-30</v>
      </c>
      <c r="L265" s="66">
        <v>1.0721027566402822E-29</v>
      </c>
      <c r="M265" s="66">
        <v>6.8966148240582752E-29</v>
      </c>
      <c r="N265" s="66">
        <v>4.4363911446855018E-28</v>
      </c>
      <c r="O265" s="66">
        <v>2.8538001096261359E-27</v>
      </c>
      <c r="P265" s="66">
        <v>1.8357657694208685E-26</v>
      </c>
      <c r="Q265" s="66">
        <v>1.180894186731646E-25</v>
      </c>
      <c r="R265" s="66">
        <v>7.5963453697594897E-25</v>
      </c>
      <c r="S265" s="66">
        <v>4.8865058042472427E-24</v>
      </c>
      <c r="T265" s="66">
        <v>3.1433456238046138E-23</v>
      </c>
      <c r="U265" s="66">
        <v>2.0220218918196527E-22</v>
      </c>
      <c r="V265" s="66">
        <v>1.3007072782690653E-21</v>
      </c>
      <c r="W265" s="66">
        <v>8.3670677878746149E-21</v>
      </c>
      <c r="X265" s="66">
        <v>5.382288892859263E-20</v>
      </c>
      <c r="Y265" s="66">
        <v>3.4622683191568615E-19</v>
      </c>
      <c r="Z265" s="66">
        <v>2.2271754921481593E-18</v>
      </c>
      <c r="AA265" s="66">
        <v>1.4326765621774073E-17</v>
      </c>
      <c r="AB265" s="66">
        <v>9.2159874201593891E-17</v>
      </c>
      <c r="AC265" s="66">
        <v>5.9283739520002057E-16</v>
      </c>
      <c r="AD265" s="66">
        <v>3.8135487943348112E-15</v>
      </c>
      <c r="AE265" s="66">
        <v>2.4531439016032058E-14</v>
      </c>
      <c r="AF265" s="66">
        <v>1.5780354012810426E-13</v>
      </c>
      <c r="AG265" s="66">
        <v>1.0151038127314088E-12</v>
      </c>
      <c r="AH265" s="66">
        <v>6.5298646011702021E-12</v>
      </c>
      <c r="AI265" s="66">
        <v>4.2004700578242658E-11</v>
      </c>
      <c r="AJ265" s="66">
        <v>2.7020389830926047E-10</v>
      </c>
      <c r="AK265" s="66">
        <v>1.7381422949444295E-9</v>
      </c>
      <c r="AL265" s="66">
        <v>1.1180958736638459E-8</v>
      </c>
      <c r="AM265" s="66">
        <v>7.1923822712346284E-8</v>
      </c>
      <c r="AN265" s="66">
        <v>4.6266482109496886E-7</v>
      </c>
      <c r="AO265" s="66">
        <v>2.9761868683613229E-6</v>
      </c>
      <c r="AP265" s="66">
        <v>1.9144935753799607E-5</v>
      </c>
      <c r="AQ265" s="66">
        <v>1.2315374713649444E-4</v>
      </c>
      <c r="AR265" s="66">
        <v>7.9221187413749006E-4</v>
      </c>
      <c r="AS265" s="66">
        <v>5.0960662433507196E-3</v>
      </c>
      <c r="AT265" s="66">
        <v>3.2781496976289008E-2</v>
      </c>
      <c r="AU265" s="66">
        <v>0.21087373921180938</v>
      </c>
      <c r="AV265" s="66">
        <v>1.3564888120067786</v>
      </c>
      <c r="AW265" s="66">
        <v>2.1335134507540703</v>
      </c>
      <c r="AX265" s="66">
        <v>2.7912826245849733</v>
      </c>
      <c r="AY265" s="66">
        <v>3.3240595957387096</v>
      </c>
      <c r="AZ265" s="66">
        <v>3.7129864447905989</v>
      </c>
      <c r="BA265" s="66">
        <v>3.9505646788222206</v>
      </c>
      <c r="BB265" s="66">
        <v>4.04026313886569</v>
      </c>
      <c r="BC265" s="66">
        <v>3.9945659093062273</v>
      </c>
      <c r="BD265" s="66">
        <v>3.8328261302674873</v>
      </c>
      <c r="BE265" s="66">
        <v>3.5788693896075698</v>
      </c>
      <c r="BF265" s="66">
        <v>3.258535444686721</v>
      </c>
      <c r="BG265" s="66">
        <v>2.897414162759492</v>
      </c>
      <c r="BH265" s="66">
        <v>2.5189819480479954</v>
      </c>
      <c r="BI265" s="66">
        <v>2.1432621855901557</v>
      </c>
      <c r="BJ265" s="66">
        <v>1.7860482093298398</v>
      </c>
      <c r="BK265" s="66">
        <v>1.4586541143730267</v>
      </c>
      <c r="BL265" s="66">
        <v>1.1681053549263194</v>
      </c>
      <c r="BM265" s="66">
        <v>0.91765068243559411</v>
      </c>
      <c r="BN265" s="66">
        <v>0.70746856224141019</v>
      </c>
      <c r="BO265" s="66">
        <v>0.53545066963983234</v>
      </c>
      <c r="BP265" s="66">
        <v>0.39796665699009215</v>
      </c>
      <c r="BQ265" s="66">
        <v>0.29054203527185207</v>
      </c>
      <c r="BR265" s="66">
        <v>0.2084093843649224</v>
      </c>
      <c r="BS265" s="66">
        <v>0.14691821852147102</v>
      </c>
      <c r="BT265" s="66">
        <v>0.10180830947944428</v>
      </c>
      <c r="BU265" s="66">
        <v>6.9364237918736138E-2</v>
      </c>
      <c r="BV265" s="66">
        <v>4.6475725328702616E-2</v>
      </c>
      <c r="BW265" s="66">
        <v>3.0629991179062212E-2</v>
      </c>
      <c r="BX265" s="66">
        <v>1.9860446458562261E-2</v>
      </c>
      <c r="BY265" s="66">
        <v>1.2671957994561335E-2</v>
      </c>
      <c r="BZ265" s="66">
        <v>7.9579712748197532E-3</v>
      </c>
      <c r="CA265" s="66">
        <v>4.9199049682024775E-3</v>
      </c>
      <c r="CB265" s="66">
        <v>2.9950157880408814E-3</v>
      </c>
      <c r="CC265" s="66">
        <v>1.7956535542899921E-3</v>
      </c>
      <c r="CD265" s="50">
        <v>1.0605242610199493E-3</v>
      </c>
      <c r="CE265" s="50">
        <v>6.1714532954190075E-4</v>
      </c>
      <c r="CF265" s="50">
        <v>3.5393025548156816E-4</v>
      </c>
      <c r="CG265" s="50">
        <v>2.0008121414599207E-4</v>
      </c>
      <c r="CH265" s="50">
        <v>1.1151891049490842E-4</v>
      </c>
      <c r="CI265" s="50">
        <v>6.1297050310474936E-5</v>
      </c>
      <c r="CJ265" s="50">
        <v>3.3233394033952295E-5</v>
      </c>
      <c r="CK265" s="50">
        <v>1.7776607097162761E-5</v>
      </c>
      <c r="CL265" s="50">
        <v>9.3833247113993989E-6</v>
      </c>
      <c r="CM265" s="50">
        <v>4.8886895642004014E-6</v>
      </c>
      <c r="CN265" s="50">
        <v>2.5144878835287188E-6</v>
      </c>
      <c r="CO265" s="50">
        <v>1.2770879282106709E-6</v>
      </c>
      <c r="CP265" s="50">
        <v>6.4061656575781286E-7</v>
      </c>
      <c r="CQ265" s="50">
        <v>3.1744803749003487E-7</v>
      </c>
      <c r="CR265" s="50">
        <v>1.5542977415386868E-7</v>
      </c>
      <c r="CS265" s="50">
        <v>7.5209332265435914E-8</v>
      </c>
      <c r="CT265" s="50">
        <v>3.5972686234857235E-8</v>
      </c>
      <c r="CU265" s="50">
        <v>1.7010771573977774E-8</v>
      </c>
      <c r="CV265" s="50">
        <v>7.9544471149426785E-9</v>
      </c>
      <c r="CW265" s="50">
        <v>3.6788570558262592E-9</v>
      </c>
      <c r="CX265" s="50">
        <v>1.6830838819570025E-9</v>
      </c>
      <c r="CY265" s="50">
        <v>7.6176001616786997E-10</v>
      </c>
      <c r="CZ265" s="50">
        <v>3.409176669021139E-10</v>
      </c>
      <c r="DA265" s="50">
        <v>1.5036385615324685E-10</v>
      </c>
      <c r="DB265" s="50">
        <v>6.4091664531581016E-11</v>
      </c>
      <c r="DC265" s="50">
        <v>2.3326579782208888E-11</v>
      </c>
    </row>
    <row r="266" spans="6:107" x14ac:dyDescent="0.25">
      <c r="F266" s="66" t="e">
        <v>#N/A</v>
      </c>
      <c r="G266" s="67">
        <v>0.71232876712328774</v>
      </c>
      <c r="H266" s="66">
        <v>0</v>
      </c>
      <c r="I266" s="66">
        <v>0</v>
      </c>
      <c r="J266" s="66">
        <v>0</v>
      </c>
      <c r="K266" s="66">
        <v>0</v>
      </c>
      <c r="L266" s="66">
        <v>0</v>
      </c>
      <c r="M266" s="66">
        <v>0</v>
      </c>
      <c r="N266" s="66">
        <v>0</v>
      </c>
      <c r="O266" s="66">
        <v>0</v>
      </c>
      <c r="P266" s="66">
        <v>0</v>
      </c>
      <c r="Q266" s="66">
        <v>0</v>
      </c>
      <c r="R266" s="66">
        <v>0</v>
      </c>
      <c r="S266" s="66">
        <v>0</v>
      </c>
      <c r="T266" s="66">
        <v>0</v>
      </c>
      <c r="U266" s="66">
        <v>0</v>
      </c>
      <c r="V266" s="66">
        <v>0</v>
      </c>
      <c r="W266" s="66">
        <v>0</v>
      </c>
      <c r="X266" s="66">
        <v>0</v>
      </c>
      <c r="Y266" s="66">
        <v>0</v>
      </c>
      <c r="Z266" s="66">
        <v>0</v>
      </c>
      <c r="AA266" s="66">
        <v>0</v>
      </c>
      <c r="AB266" s="66">
        <v>0</v>
      </c>
      <c r="AC266" s="66">
        <v>0</v>
      </c>
      <c r="AD266" s="66">
        <v>0</v>
      </c>
      <c r="AE266" s="66">
        <v>0</v>
      </c>
      <c r="AF266" s="66">
        <v>0</v>
      </c>
      <c r="AG266" s="66">
        <v>0</v>
      </c>
      <c r="AH266" s="66">
        <v>0</v>
      </c>
      <c r="AI266" s="66">
        <v>0</v>
      </c>
      <c r="AJ266" s="66">
        <v>0</v>
      </c>
      <c r="AK266" s="66">
        <v>0</v>
      </c>
      <c r="AL266" s="66">
        <v>0</v>
      </c>
      <c r="AM266" s="66">
        <v>0</v>
      </c>
      <c r="AN266" s="66">
        <v>0</v>
      </c>
      <c r="AO266" s="66">
        <v>0</v>
      </c>
      <c r="AP266" s="66">
        <v>0</v>
      </c>
      <c r="AQ266" s="66">
        <v>0</v>
      </c>
      <c r="AR266" s="66">
        <v>0</v>
      </c>
      <c r="AS266" s="66">
        <v>0</v>
      </c>
      <c r="AT266" s="66">
        <v>0</v>
      </c>
      <c r="AU266" s="66">
        <v>0</v>
      </c>
      <c r="AV266" s="66">
        <v>1.4372308751179339</v>
      </c>
      <c r="AW266" s="66">
        <v>2.1599396376360893</v>
      </c>
      <c r="AX266" s="66">
        <v>2.8190289613769854</v>
      </c>
      <c r="AY266" s="66">
        <v>3.3559685662110135</v>
      </c>
      <c r="AZ266" s="66">
        <v>3.7465585632766998</v>
      </c>
      <c r="BA266" s="66">
        <v>3.9833868810526258</v>
      </c>
      <c r="BB266" s="66">
        <v>4.0703503178733254</v>
      </c>
      <c r="BC266" s="66">
        <v>4.0204041283050662</v>
      </c>
      <c r="BD266" s="66">
        <v>3.8534277871830196</v>
      </c>
      <c r="BE266" s="66">
        <v>3.5937868597524281</v>
      </c>
      <c r="BF266" s="66">
        <v>3.2678185886462709</v>
      </c>
      <c r="BG266" s="66">
        <v>2.9015225884299771</v>
      </c>
      <c r="BH266" s="66">
        <v>2.5186701554392652</v>
      </c>
      <c r="BI266" s="66">
        <v>2.1394562236898245</v>
      </c>
      <c r="BJ266" s="66">
        <v>1.7797298846649556</v>
      </c>
      <c r="BK266" s="66">
        <v>1.4507644548135337</v>
      </c>
      <c r="BL266" s="66">
        <v>1.1594739985200717</v>
      </c>
      <c r="BM266" s="66">
        <v>0.90895304963614099</v>
      </c>
      <c r="BN266" s="66">
        <v>0.69920875323110032</v>
      </c>
      <c r="BO266" s="66">
        <v>0.52796536989363807</v>
      </c>
      <c r="BP266" s="66">
        <v>0.39144400345457508</v>
      </c>
      <c r="BQ266" s="66">
        <v>0.28504923420897377</v>
      </c>
      <c r="BR266" s="66">
        <v>0.20392358180882672</v>
      </c>
      <c r="BS266" s="66">
        <v>0.14335635540882286</v>
      </c>
      <c r="BT266" s="66">
        <v>9.9053116319285664E-2</v>
      </c>
      <c r="BU266" s="66">
        <v>6.7284877375287572E-2</v>
      </c>
      <c r="BV266" s="66">
        <v>4.4942705001790047E-2</v>
      </c>
      <c r="BW266" s="66">
        <v>2.9524763415922691E-2</v>
      </c>
      <c r="BX266" s="66">
        <v>1.9080582191848536E-2</v>
      </c>
      <c r="BY266" s="66">
        <v>1.2132973348451698E-2</v>
      </c>
      <c r="BZ266" s="66">
        <v>7.5928711854530767E-3</v>
      </c>
      <c r="CA266" s="66">
        <v>4.6773647641194299E-3</v>
      </c>
      <c r="CB266" s="66">
        <v>2.8369177858117451E-3</v>
      </c>
      <c r="CC266" s="66">
        <v>1.6944826142516599E-3</v>
      </c>
      <c r="CD266" s="50">
        <v>9.9693660565576547E-4</v>
      </c>
      <c r="CE266" s="50">
        <v>5.7787486682466362E-4</v>
      </c>
      <c r="CF266" s="50">
        <v>3.300898437410622E-4</v>
      </c>
      <c r="CG266" s="50">
        <v>1.8584856461946095E-4</v>
      </c>
      <c r="CH266" s="50">
        <v>1.0316010129544825E-4</v>
      </c>
      <c r="CI266" s="50">
        <v>5.6465953862072779E-5</v>
      </c>
      <c r="CJ266" s="50">
        <v>3.048461403647756E-5</v>
      </c>
      <c r="CK266" s="50">
        <v>1.6236423421894025E-5</v>
      </c>
      <c r="CL266" s="50">
        <v>8.5331973390644004E-6</v>
      </c>
      <c r="CM266" s="50">
        <v>4.4262969364662596E-6</v>
      </c>
      <c r="CN266" s="50">
        <v>2.2665826114746075E-6</v>
      </c>
      <c r="CO266" s="50">
        <v>1.1460378021609928E-6</v>
      </c>
      <c r="CP266" s="50">
        <v>5.7228972912163385E-7</v>
      </c>
      <c r="CQ266" s="50">
        <v>2.8230256159802125E-7</v>
      </c>
      <c r="CR266" s="50">
        <v>1.375899465133072E-7</v>
      </c>
      <c r="CS266" s="50">
        <v>6.6270705622875432E-8</v>
      </c>
      <c r="CT266" s="50">
        <v>3.1550645946583179E-8</v>
      </c>
      <c r="CU266" s="50">
        <v>1.4850261732159329E-8</v>
      </c>
      <c r="CV266" s="50">
        <v>6.911701879606634E-9</v>
      </c>
      <c r="CW266" s="50">
        <v>3.1815888089381133E-9</v>
      </c>
      <c r="CX266" s="50">
        <v>1.448723936667318E-9</v>
      </c>
      <c r="CY266" s="50">
        <v>6.5259288772049999E-10</v>
      </c>
      <c r="CZ266" s="50">
        <v>2.9068538531265579E-10</v>
      </c>
      <c r="DA266" s="50">
        <v>1.2761661187470034E-10</v>
      </c>
      <c r="DB266" s="50">
        <v>5.4164322019796775E-11</v>
      </c>
      <c r="DC266" s="50">
        <v>1.9651071689371491E-11</v>
      </c>
    </row>
    <row r="267" spans="6:107" x14ac:dyDescent="0.25">
      <c r="F267" s="66" t="e">
        <v>#N/A</v>
      </c>
      <c r="G267" s="67">
        <v>0.71506849315068499</v>
      </c>
      <c r="H267" s="66">
        <v>-5.6965267051884447E-26</v>
      </c>
      <c r="I267" s="66">
        <v>2.7732762173750161E-28</v>
      </c>
      <c r="J267" s="66">
        <v>5.7519922295359443E-26</v>
      </c>
      <c r="K267" s="66">
        <v>3.3720708658803417E-25</v>
      </c>
      <c r="L267" s="66">
        <v>1.9155314473503306E-24</v>
      </c>
      <c r="M267" s="66">
        <v>1.0837079569294793E-23</v>
      </c>
      <c r="N267" s="66">
        <v>6.110167643238652E-23</v>
      </c>
      <c r="O267" s="66">
        <v>3.4327588702222723E-22</v>
      </c>
      <c r="P267" s="66">
        <v>1.9213072875890956E-21</v>
      </c>
      <c r="Q267" s="66">
        <v>1.071075381671658E-20</v>
      </c>
      <c r="R267" s="66">
        <v>5.9458088647089768E-20</v>
      </c>
      <c r="S267" s="66">
        <v>3.2859298601768517E-19</v>
      </c>
      <c r="T267" s="66">
        <v>1.8073420875572487E-18</v>
      </c>
      <c r="U267" s="66">
        <v>9.8906231879641928E-18</v>
      </c>
      <c r="V267" s="66">
        <v>5.3834575447907352E-17</v>
      </c>
      <c r="W267" s="66">
        <v>2.9133400004049126E-16</v>
      </c>
      <c r="X267" s="66">
        <v>1.5668730154761152E-15</v>
      </c>
      <c r="Y267" s="66">
        <v>8.3712384666909583E-15</v>
      </c>
      <c r="Z267" s="66">
        <v>4.4405461972872418E-14</v>
      </c>
      <c r="AA267" s="66">
        <v>2.3373544882564655E-13</v>
      </c>
      <c r="AB267" s="66">
        <v>1.2200393413980777E-12</v>
      </c>
      <c r="AC267" s="66">
        <v>6.3105480185478192E-12</v>
      </c>
      <c r="AD267" s="66">
        <v>3.2317961287186688E-11</v>
      </c>
      <c r="AE267" s="66">
        <v>1.637165618920681E-10</v>
      </c>
      <c r="AF267" s="66">
        <v>8.1948195046049698E-10</v>
      </c>
      <c r="AG267" s="66">
        <v>4.0479565611164566E-9</v>
      </c>
      <c r="AH267" s="66">
        <v>1.9703445544795141E-8</v>
      </c>
      <c r="AI267" s="66">
        <v>9.4342169275176867E-8</v>
      </c>
      <c r="AJ267" s="66">
        <v>4.4343868686202782E-7</v>
      </c>
      <c r="AK267" s="66">
        <v>2.0410518457939786E-6</v>
      </c>
      <c r="AL267" s="66">
        <v>9.1720754191585448E-6</v>
      </c>
      <c r="AM267" s="66">
        <v>4.0093797083449378E-5</v>
      </c>
      <c r="AN267" s="66">
        <v>1.6970354383447851E-4</v>
      </c>
      <c r="AO267" s="66">
        <v>6.9148488974422114E-4</v>
      </c>
      <c r="AP267" s="66">
        <v>2.6920728980761779E-3</v>
      </c>
      <c r="AQ267" s="66">
        <v>9.9148848665378264E-3</v>
      </c>
      <c r="AR267" s="66">
        <v>3.4083077457716736E-2</v>
      </c>
      <c r="AS267" s="66">
        <v>0.10732532041904552</v>
      </c>
      <c r="AT267" s="66">
        <v>0.30140542291956779</v>
      </c>
      <c r="AU267" s="66">
        <v>0.72622775904770531</v>
      </c>
      <c r="AV267" s="66">
        <v>1.4239974909955628</v>
      </c>
      <c r="AW267" s="66">
        <v>2.1742306099768163</v>
      </c>
      <c r="AX267" s="66">
        <v>2.8461596268032805</v>
      </c>
      <c r="AY267" s="66">
        <v>3.3884275516063438</v>
      </c>
      <c r="AZ267" s="66">
        <v>3.7806616506459969</v>
      </c>
      <c r="BA267" s="66">
        <v>4.0166462309226247</v>
      </c>
      <c r="BB267" s="66">
        <v>4.1007712044215205</v>
      </c>
      <c r="BC267" s="66">
        <v>4.0464604622943456</v>
      </c>
      <c r="BD267" s="66">
        <v>3.874128948089012</v>
      </c>
      <c r="BE267" s="66">
        <v>3.6086945189417445</v>
      </c>
      <c r="BF267" s="66">
        <v>3.2770018277791806</v>
      </c>
      <c r="BG267" s="66">
        <v>2.9054661893538118</v>
      </c>
      <c r="BH267" s="66">
        <v>2.5181556631143738</v>
      </c>
      <c r="BI267" s="66">
        <v>2.1354350878221711</v>
      </c>
      <c r="BJ267" s="66">
        <v>1.773205102176697</v>
      </c>
      <c r="BK267" s="66">
        <v>1.4426925696485411</v>
      </c>
      <c r="BL267" s="66">
        <v>1.1506940801460808</v>
      </c>
      <c r="BM267" s="66">
        <v>0.90014431295386865</v>
      </c>
      <c r="BN267" s="66">
        <v>0.69087448634901893</v>
      </c>
      <c r="BO267" s="66">
        <v>0.52043816233135509</v>
      </c>
      <c r="BP267" s="66">
        <v>0.38490597113471814</v>
      </c>
      <c r="BQ267" s="66">
        <v>0.27956084146995591</v>
      </c>
      <c r="BR267" s="66">
        <v>0.19945544712427365</v>
      </c>
      <c r="BS267" s="66">
        <v>0.13981973071100853</v>
      </c>
      <c r="BT267" s="66">
        <v>9.6326209757053166E-2</v>
      </c>
      <c r="BU267" s="66">
        <v>6.5233580145225983E-2</v>
      </c>
      <c r="BV267" s="66">
        <v>4.3435414303897669E-2</v>
      </c>
      <c r="BW267" s="66">
        <v>2.8441789283306644E-2</v>
      </c>
      <c r="BX267" s="66">
        <v>1.8319086090338995E-2</v>
      </c>
      <c r="BY267" s="66">
        <v>1.1608562432823412E-2</v>
      </c>
      <c r="BZ267" s="66">
        <v>7.2389406830146432E-3</v>
      </c>
      <c r="CA267" s="66">
        <v>4.4431227421592914E-3</v>
      </c>
      <c r="CB267" s="66">
        <v>2.6848114310443821E-3</v>
      </c>
      <c r="CC267" s="66">
        <v>1.5975248849998251E-3</v>
      </c>
      <c r="CD267" s="50">
        <v>9.3623894005556111E-4</v>
      </c>
      <c r="CE267" s="50">
        <v>5.4054075581552903E-4</v>
      </c>
      <c r="CF267" s="50">
        <v>3.0751817798368048E-4</v>
      </c>
      <c r="CG267" s="50">
        <v>1.7242967600639199E-4</v>
      </c>
      <c r="CH267" s="50">
        <v>9.5312652620017189E-5</v>
      </c>
      <c r="CI267" s="50">
        <v>5.1949922983818145E-5</v>
      </c>
      <c r="CJ267" s="50">
        <v>2.7926301214721327E-5</v>
      </c>
      <c r="CK267" s="50">
        <v>1.4809286984272958E-5</v>
      </c>
      <c r="CL267" s="50">
        <v>7.7489833088912437E-6</v>
      </c>
      <c r="CM267" s="50">
        <v>4.0016784499110096E-6</v>
      </c>
      <c r="CN267" s="50">
        <v>2.0399657013427993E-6</v>
      </c>
      <c r="CO267" s="50">
        <v>1.026791457079149E-6</v>
      </c>
      <c r="CP267" s="50">
        <v>5.1040494559381314E-7</v>
      </c>
      <c r="CQ267" s="50">
        <v>2.5061914332848681E-7</v>
      </c>
      <c r="CR267" s="50">
        <v>1.2158295824366633E-7</v>
      </c>
      <c r="CS267" s="50">
        <v>5.8288302896170827E-8</v>
      </c>
      <c r="CT267" s="50">
        <v>2.7620415585253906E-8</v>
      </c>
      <c r="CU267" s="50">
        <v>1.2939204419633443E-8</v>
      </c>
      <c r="CV267" s="50">
        <v>5.9937740261937483E-9</v>
      </c>
      <c r="CW267" s="50">
        <v>2.74595080744456E-9</v>
      </c>
      <c r="CX267" s="50">
        <v>1.2444013064173313E-9</v>
      </c>
      <c r="CY267" s="50">
        <v>5.5787764366761324E-10</v>
      </c>
      <c r="CZ267" s="50">
        <v>2.4731292432733988E-10</v>
      </c>
      <c r="DA267" s="50">
        <v>1.0806821468626733E-10</v>
      </c>
      <c r="DB267" s="50">
        <v>4.5669769673994167E-11</v>
      </c>
      <c r="DC267" s="50">
        <v>1.65159823846214E-11</v>
      </c>
    </row>
    <row r="268" spans="6:107" x14ac:dyDescent="0.25">
      <c r="F268" s="66" t="e">
        <v>#N/A</v>
      </c>
      <c r="G268" s="67">
        <v>0.71780821917808224</v>
      </c>
      <c r="H268" s="66">
        <v>-8.9572324295051599E-27</v>
      </c>
      <c r="I268" s="66">
        <v>4.223222723100379E-29</v>
      </c>
      <c r="J268" s="66">
        <v>9.041696883967167E-27</v>
      </c>
      <c r="K268" s="66">
        <v>5.4180698503131126E-26</v>
      </c>
      <c r="L268" s="66">
        <v>3.1514200924111868E-25</v>
      </c>
      <c r="M268" s="66">
        <v>1.826748021011099E-24</v>
      </c>
      <c r="N268" s="66">
        <v>1.0559221804478904E-23</v>
      </c>
      <c r="O268" s="66">
        <v>6.0856841172742352E-23</v>
      </c>
      <c r="P268" s="66">
        <v>3.4965470966337064E-22</v>
      </c>
      <c r="Q268" s="66">
        <v>2.0023663758905927E-21</v>
      </c>
      <c r="R268" s="66">
        <v>1.1427113927884329E-20</v>
      </c>
      <c r="S268" s="66">
        <v>6.4971844113569679E-20</v>
      </c>
      <c r="T268" s="66">
        <v>3.679656887433466E-19</v>
      </c>
      <c r="U268" s="66">
        <v>2.0752515743481226E-18</v>
      </c>
      <c r="V268" s="66">
        <v>1.1651768341692069E-17</v>
      </c>
      <c r="W268" s="66">
        <v>6.5107933649809995E-17</v>
      </c>
      <c r="X268" s="66">
        <v>3.6194729602426675E-16</v>
      </c>
      <c r="Y268" s="66">
        <v>2.0010469517136988E-15</v>
      </c>
      <c r="Z268" s="66">
        <v>1.0997171337256112E-14</v>
      </c>
      <c r="AA268" s="66">
        <v>6.0048830999216083E-14</v>
      </c>
      <c r="AB268" s="66">
        <v>3.2560340555676458E-13</v>
      </c>
      <c r="AC268" s="66">
        <v>1.7521171820546201E-12</v>
      </c>
      <c r="AD268" s="66">
        <v>9.3501439373113106E-12</v>
      </c>
      <c r="AE268" s="66">
        <v>4.9442472783745505E-11</v>
      </c>
      <c r="AF268" s="66">
        <v>2.5882128890632526E-10</v>
      </c>
      <c r="AG268" s="66">
        <v>1.3398077644725692E-9</v>
      </c>
      <c r="AH268" s="66">
        <v>6.8496882123215269E-9</v>
      </c>
      <c r="AI268" s="66">
        <v>3.4532392615014179E-8</v>
      </c>
      <c r="AJ268" s="66">
        <v>1.7136585089010112E-7</v>
      </c>
      <c r="AK268" s="66">
        <v>8.3524748634938558E-7</v>
      </c>
      <c r="AL268" s="66">
        <v>3.9878628873832537E-6</v>
      </c>
      <c r="AM268" s="66">
        <v>1.8589278787027258E-5</v>
      </c>
      <c r="AN268" s="66">
        <v>8.4250359441589423E-5</v>
      </c>
      <c r="AO268" s="66">
        <v>3.6926950197612303E-4</v>
      </c>
      <c r="AP268" s="66">
        <v>1.5542704911404635E-3</v>
      </c>
      <c r="AQ268" s="66">
        <v>6.2231646392733658E-3</v>
      </c>
      <c r="AR268" s="66">
        <v>2.3393104496969616E-2</v>
      </c>
      <c r="AS268" s="66">
        <v>8.1008368098488451E-2</v>
      </c>
      <c r="AT268" s="66">
        <v>0.25117529730111154</v>
      </c>
      <c r="AU268" s="66">
        <v>0.66689447410450542</v>
      </c>
      <c r="AV268" s="66">
        <v>1.4128756494540304</v>
      </c>
      <c r="AW268" s="66">
        <v>2.1917297676319945</v>
      </c>
      <c r="AX268" s="66">
        <v>2.8749338164193907</v>
      </c>
      <c r="AY268" s="66">
        <v>3.4216951172919594</v>
      </c>
      <c r="AZ268" s="66">
        <v>3.8153120783778682</v>
      </c>
      <c r="BA268" s="66">
        <v>4.0503448691179349</v>
      </c>
      <c r="BB268" s="66">
        <v>4.1315284757187065</v>
      </c>
      <c r="BC268" s="66">
        <v>4.0727355792028632</v>
      </c>
      <c r="BD268" s="66">
        <v>3.894927579408856</v>
      </c>
      <c r="BE268" s="66">
        <v>3.6235881564400123</v>
      </c>
      <c r="BF268" s="66">
        <v>3.2860796445258149</v>
      </c>
      <c r="BG268" s="66">
        <v>2.9092390355328095</v>
      </c>
      <c r="BH268" s="66">
        <v>2.5174328990351023</v>
      </c>
      <c r="BI268" s="66">
        <v>2.1311941265476522</v>
      </c>
      <c r="BJ268" s="66">
        <v>1.7664704523700843</v>
      </c>
      <c r="BK268" s="66">
        <v>1.4344363819289814</v>
      </c>
      <c r="BL268" s="66">
        <v>1.1417647580388546</v>
      </c>
      <c r="BM268" s="66">
        <v>0.89122464069774721</v>
      </c>
      <c r="BN268" s="66">
        <v>0.68246665071581114</v>
      </c>
      <c r="BO268" s="66">
        <v>0.51287035951537252</v>
      </c>
      <c r="BP268" s="66">
        <v>0.37835403235083109</v>
      </c>
      <c r="BQ268" s="66">
        <v>0.27407828418428654</v>
      </c>
      <c r="BR268" s="66">
        <v>0.19500622531000322</v>
      </c>
      <c r="BS268" s="66">
        <v>0.13630933513408416</v>
      </c>
      <c r="BT268" s="66">
        <v>9.3628307421272192E-2</v>
      </c>
      <c r="BU268" s="66">
        <v>6.3210810131026487E-2</v>
      </c>
      <c r="BV268" s="66">
        <v>4.1954105396176562E-2</v>
      </c>
      <c r="BW268" s="66">
        <v>2.7381160497432923E-2</v>
      </c>
      <c r="BX268" s="66">
        <v>1.7575940151641132E-2</v>
      </c>
      <c r="BY268" s="66">
        <v>1.1098641498248379E-2</v>
      </c>
      <c r="BZ268" s="66">
        <v>6.8960645637486688E-3</v>
      </c>
      <c r="CA268" s="66">
        <v>4.2170563923535857E-3</v>
      </c>
      <c r="CB268" s="66">
        <v>2.5385820124419452E-3</v>
      </c>
      <c r="CC268" s="66">
        <v>1.5046813924104578E-3</v>
      </c>
      <c r="CD268" s="50">
        <v>8.7835085676502358E-4</v>
      </c>
      <c r="CE268" s="50">
        <v>5.0508073761688661E-4</v>
      </c>
      <c r="CF268" s="50">
        <v>2.8616896215128654E-4</v>
      </c>
      <c r="CG268" s="50">
        <v>1.597913154149678E-4</v>
      </c>
      <c r="CH268" s="50">
        <v>8.7953449694402229E-5</v>
      </c>
      <c r="CI268" s="50">
        <v>4.7733335998036962E-5</v>
      </c>
      <c r="CJ268" s="50">
        <v>2.5548174524961581E-5</v>
      </c>
      <c r="CK268" s="50">
        <v>1.3488597085592371E-5</v>
      </c>
      <c r="CL268" s="50">
        <v>7.0265423807172933E-6</v>
      </c>
      <c r="CM268" s="50">
        <v>3.6122937983916319E-6</v>
      </c>
      <c r="CN268" s="50">
        <v>1.8331108560024857E-6</v>
      </c>
      <c r="CO268" s="50">
        <v>9.1845002821138678E-7</v>
      </c>
      <c r="CP268" s="50">
        <v>4.5444291839883413E-7</v>
      </c>
      <c r="CQ268" s="50">
        <v>2.2210325267793484E-7</v>
      </c>
      <c r="CR268" s="50">
        <v>1.0724470041553557E-7</v>
      </c>
      <c r="CS268" s="50">
        <v>5.1172237621182527E-8</v>
      </c>
      <c r="CT268" s="50">
        <v>2.4133570675217712E-8</v>
      </c>
      <c r="CU268" s="50">
        <v>1.1251926751472763E-8</v>
      </c>
      <c r="CV268" s="50">
        <v>5.1872625490495022E-9</v>
      </c>
      <c r="CW268" s="50">
        <v>2.3650525754029832E-9</v>
      </c>
      <c r="CX268" s="50">
        <v>1.0666247773926771E-9</v>
      </c>
      <c r="CY268" s="50">
        <v>4.7587089963834879E-10</v>
      </c>
      <c r="CZ268" s="50">
        <v>2.0994287657023438E-10</v>
      </c>
      <c r="DA268" s="50">
        <v>9.1305350640474507E-11</v>
      </c>
      <c r="DB268" s="50">
        <v>3.8417422336935705E-11</v>
      </c>
      <c r="DC268" s="50">
        <v>1.3847946695913178E-11</v>
      </c>
    </row>
    <row r="269" spans="6:107" x14ac:dyDescent="0.25">
      <c r="F269" s="66" t="e">
        <v>#N/A</v>
      </c>
      <c r="G269" s="67">
        <v>0.72054794520547949</v>
      </c>
      <c r="H269" s="66">
        <v>-1.155028527031694E-27</v>
      </c>
      <c r="I269" s="66">
        <v>5.2712293046275177E-30</v>
      </c>
      <c r="J269" s="66">
        <v>1.165570985640949E-27</v>
      </c>
      <c r="K269" s="66">
        <v>7.1436648769056991E-27</v>
      </c>
      <c r="L269" s="66">
        <v>4.2572388879385852E-26</v>
      </c>
      <c r="M269" s="66">
        <v>2.5301017856306542E-25</v>
      </c>
      <c r="N269" s="66">
        <v>1.5003992420109407E-24</v>
      </c>
      <c r="O269" s="66">
        <v>8.877508315788574E-24</v>
      </c>
      <c r="P269" s="66">
        <v>5.2400395279071953E-23</v>
      </c>
      <c r="Q269" s="66">
        <v>3.0851469294836275E-22</v>
      </c>
      <c r="R269" s="66">
        <v>1.8115400406270359E-21</v>
      </c>
      <c r="S269" s="66">
        <v>1.060663197432002E-20</v>
      </c>
      <c r="T269" s="66">
        <v>6.1913321081483376E-20</v>
      </c>
      <c r="U269" s="66">
        <v>3.6022946225311307E-19</v>
      </c>
      <c r="V269" s="66">
        <v>2.0886476947950586E-18</v>
      </c>
      <c r="W269" s="66">
        <v>1.2065179380363415E-17</v>
      </c>
      <c r="X269" s="66">
        <v>6.9416824014619108E-17</v>
      </c>
      <c r="Y269" s="66">
        <v>3.9767094920553891E-16</v>
      </c>
      <c r="Z269" s="66">
        <v>2.2675705209969673E-15</v>
      </c>
      <c r="AA269" s="66">
        <v>1.2864897254543858E-14</v>
      </c>
      <c r="AB269" s="66">
        <v>7.2588702975425768E-14</v>
      </c>
      <c r="AC269" s="66">
        <v>4.0712835625729075E-13</v>
      </c>
      <c r="AD269" s="66">
        <v>2.2685296454031885E-12</v>
      </c>
      <c r="AE269" s="66">
        <v>1.2549374137483063E-11</v>
      </c>
      <c r="AF269" s="66">
        <v>6.8870380525491432E-11</v>
      </c>
      <c r="AG269" s="66">
        <v>3.7461786187288707E-10</v>
      </c>
      <c r="AH269" s="66">
        <v>2.0175959229014321E-9</v>
      </c>
      <c r="AI269" s="66">
        <v>1.0745530805969938E-8</v>
      </c>
      <c r="AJ269" s="66">
        <v>5.6509170573710603E-8</v>
      </c>
      <c r="AK269" s="66">
        <v>2.9289821037035102E-7</v>
      </c>
      <c r="AL269" s="66">
        <v>1.4929569856047596E-6</v>
      </c>
      <c r="AM269" s="66">
        <v>7.4626350259805099E-6</v>
      </c>
      <c r="AN269" s="66">
        <v>3.645015546223713E-5</v>
      </c>
      <c r="AO269" s="66">
        <v>1.7316085409679912E-4</v>
      </c>
      <c r="AP269" s="66">
        <v>7.9515133324422325E-4</v>
      </c>
      <c r="AQ269" s="66">
        <v>3.4994233982798047E-3</v>
      </c>
      <c r="AR269" s="66">
        <v>1.4581637938951984E-2</v>
      </c>
      <c r="AS269" s="66">
        <v>5.6491610287691452E-2</v>
      </c>
      <c r="AT269" s="66">
        <v>0.1977053599993232</v>
      </c>
      <c r="AU269" s="66">
        <v>0.59505610194069247</v>
      </c>
      <c r="AV269" s="66">
        <v>1.4060316226052421</v>
      </c>
      <c r="AW269" s="66">
        <v>2.2130179413515805</v>
      </c>
      <c r="AX269" s="66">
        <v>2.9051923959129899</v>
      </c>
      <c r="AY269" s="66">
        <v>3.4556461539951093</v>
      </c>
      <c r="AZ269" s="66">
        <v>3.8504764791229751</v>
      </c>
      <c r="BA269" s="66">
        <v>4.0844817146724495</v>
      </c>
      <c r="BB269" s="66">
        <v>4.1626253644533939</v>
      </c>
      <c r="BC269" s="66">
        <v>4.0992302976178605</v>
      </c>
      <c r="BD269" s="66">
        <v>3.9158215325047063</v>
      </c>
      <c r="BE269" s="66">
        <v>3.6384633708127581</v>
      </c>
      <c r="BF269" s="66">
        <v>3.2950463253558384</v>
      </c>
      <c r="BG269" s="66">
        <v>2.9128350281273647</v>
      </c>
      <c r="BH269" s="66">
        <v>2.5164961677987896</v>
      </c>
      <c r="BI269" s="66">
        <v>2.1267286178910241</v>
      </c>
      <c r="BJ269" s="66">
        <v>1.759522505745752</v>
      </c>
      <c r="BK269" s="66">
        <v>1.4259938358783459</v>
      </c>
      <c r="BL269" s="66">
        <v>1.1326852396083944</v>
      </c>
      <c r="BM269" s="66">
        <v>0.88219426443802995</v>
      </c>
      <c r="BN269" s="66">
        <v>0.67398620052953517</v>
      </c>
      <c r="BO269" s="66">
        <v>0.50526333174796823</v>
      </c>
      <c r="BP269" s="66">
        <v>0.37178970433427277</v>
      </c>
      <c r="BQ269" s="66">
        <v>0.26860301952395216</v>
      </c>
      <c r="BR269" s="66">
        <v>0.19057717723608497</v>
      </c>
      <c r="BS269" s="66">
        <v>0.13282616357115296</v>
      </c>
      <c r="BT269" s="66">
        <v>9.0960122772601251E-2</v>
      </c>
      <c r="BU269" s="66">
        <v>6.1217022101525659E-2</v>
      </c>
      <c r="BV269" s="66">
        <v>4.0499019254328722E-2</v>
      </c>
      <c r="BW269" s="66">
        <v>2.6342957700257026E-2</v>
      </c>
      <c r="BX269" s="66">
        <v>1.6851116765480588E-2</v>
      </c>
      <c r="BY269" s="66">
        <v>1.0603119296151896E-2</v>
      </c>
      <c r="BZ269" s="66">
        <v>6.5641223380445181E-3</v>
      </c>
      <c r="CA269" s="66">
        <v>3.999039893609971E-3</v>
      </c>
      <c r="CB269" s="66">
        <v>2.3981130736391246E-3</v>
      </c>
      <c r="CC269" s="66">
        <v>1.4158525346557968E-3</v>
      </c>
      <c r="CD269" s="50">
        <v>8.2319203168386413E-4</v>
      </c>
      <c r="CE269" s="50">
        <v>4.7143302446138512E-4</v>
      </c>
      <c r="CF269" s="50">
        <v>2.6599652877670781E-4</v>
      </c>
      <c r="CG269" s="50">
        <v>1.4790088972432562E-4</v>
      </c>
      <c r="CH269" s="50">
        <v>8.10599486210251E-5</v>
      </c>
      <c r="CI269" s="50">
        <v>4.3801039651322417E-5</v>
      </c>
      <c r="CJ269" s="50">
        <v>2.3340314405946187E-5</v>
      </c>
      <c r="CK269" s="50">
        <v>1.2268018712430307E-5</v>
      </c>
      <c r="CL269" s="50">
        <v>6.3619217795856093E-6</v>
      </c>
      <c r="CM269" s="50">
        <v>3.2557303446218014E-6</v>
      </c>
      <c r="CN269" s="50">
        <v>1.6445760239102589E-6</v>
      </c>
      <c r="CO269" s="50">
        <v>8.2016867420521763E-7</v>
      </c>
      <c r="CP269" s="50">
        <v>4.0391809416755201E-7</v>
      </c>
      <c r="CQ269" s="50">
        <v>1.9648092689202032E-7</v>
      </c>
      <c r="CR269" s="50">
        <v>9.4423316281454708E-8</v>
      </c>
      <c r="CS269" s="50">
        <v>4.4839766112880158E-8</v>
      </c>
      <c r="CT269" s="50">
        <v>2.1045766414076424E-8</v>
      </c>
      <c r="CU269" s="50">
        <v>9.7650409885823382E-9</v>
      </c>
      <c r="CV269" s="50">
        <v>4.4800227861869813E-9</v>
      </c>
      <c r="CW269" s="50">
        <v>2.0326821199897446E-9</v>
      </c>
      <c r="CX269" s="50">
        <v>9.1226328146908563E-10</v>
      </c>
      <c r="CY269" s="50">
        <v>4.0501723093244904E-10</v>
      </c>
      <c r="CZ269" s="50">
        <v>1.7781420739975458E-10</v>
      </c>
      <c r="DA269" s="50">
        <v>7.6962986644964462E-11</v>
      </c>
      <c r="DB269" s="50">
        <v>3.2239709700622305E-11</v>
      </c>
      <c r="DC269" s="50">
        <v>1.1582663047852925E-11</v>
      </c>
    </row>
    <row r="270" spans="6:107" x14ac:dyDescent="0.25">
      <c r="F270" s="66" t="e">
        <v>#N/A</v>
      </c>
      <c r="G270" s="67">
        <v>0.72328767123287674</v>
      </c>
      <c r="H270" s="66">
        <v>-1.1457363156332188E-28</v>
      </c>
      <c r="I270" s="66">
        <v>5.0582905497724776E-31</v>
      </c>
      <c r="J270" s="66">
        <v>1.1558528967327638E-28</v>
      </c>
      <c r="K270" s="66">
        <v>7.2503072493021934E-28</v>
      </c>
      <c r="L270" s="66">
        <v>4.4299396257897708E-27</v>
      </c>
      <c r="M270" s="66">
        <v>2.7011444240425212E-26</v>
      </c>
      <c r="N270" s="66">
        <v>1.6445636426881393E-25</v>
      </c>
      <c r="O270" s="66">
        <v>9.9971838584305768E-25</v>
      </c>
      <c r="P270" s="66">
        <v>6.0672188109552835E-24</v>
      </c>
      <c r="Q270" s="66">
        <v>3.6757313336484267E-23</v>
      </c>
      <c r="R270" s="66">
        <v>2.2227629470403283E-22</v>
      </c>
      <c r="S270" s="66">
        <v>1.3414871076958708E-21</v>
      </c>
      <c r="T270" s="66">
        <v>8.0791828090800519E-21</v>
      </c>
      <c r="U270" s="66">
        <v>4.8548273922184518E-20</v>
      </c>
      <c r="V270" s="66">
        <v>2.9102939412313725E-19</v>
      </c>
      <c r="W270" s="66">
        <v>1.7401246598533422E-18</v>
      </c>
      <c r="X270" s="66">
        <v>1.0375747103923145E-17</v>
      </c>
      <c r="Y270" s="66">
        <v>6.1682067671594031E-17</v>
      </c>
      <c r="Z270" s="66">
        <v>3.6550415977426465E-16</v>
      </c>
      <c r="AA270" s="66">
        <v>2.1582373749051551E-15</v>
      </c>
      <c r="AB270" s="66">
        <v>1.2695302796322434E-14</v>
      </c>
      <c r="AC270" s="66">
        <v>7.4364935621386568E-14</v>
      </c>
      <c r="AD270" s="66">
        <v>4.3360674107799922E-13</v>
      </c>
      <c r="AE270" s="66">
        <v>2.5154763867984467E-12</v>
      </c>
      <c r="AF270" s="66">
        <v>1.4511118936118271E-11</v>
      </c>
      <c r="AG270" s="66">
        <v>8.3187215917249492E-11</v>
      </c>
      <c r="AH270" s="66">
        <v>4.735374563193769E-10</v>
      </c>
      <c r="AI270" s="66">
        <v>2.6742142052281265E-9</v>
      </c>
      <c r="AJ270" s="66">
        <v>1.4965841589758027E-8</v>
      </c>
      <c r="AK270" s="66">
        <v>8.2885831370804648E-8</v>
      </c>
      <c r="AL270" s="66">
        <v>4.5352581812359167E-7</v>
      </c>
      <c r="AM270" s="66">
        <v>2.4464805250479982E-6</v>
      </c>
      <c r="AN270" s="66">
        <v>1.2975013723071792E-5</v>
      </c>
      <c r="AO270" s="66">
        <v>6.7410491259296961E-5</v>
      </c>
      <c r="AP270" s="66">
        <v>3.4140155244735909E-4</v>
      </c>
      <c r="AQ270" s="66">
        <v>1.6738628109501496E-3</v>
      </c>
      <c r="AR270" s="66">
        <v>7.8646735554487174E-3</v>
      </c>
      <c r="AS270" s="66">
        <v>3.485699858057234E-2</v>
      </c>
      <c r="AT270" s="66">
        <v>0.14191546206708378</v>
      </c>
      <c r="AU270" s="66">
        <v>0.50503045916528977</v>
      </c>
      <c r="AV270" s="66">
        <v>1.4072343741703106</v>
      </c>
      <c r="AW270" s="66">
        <v>2.2384914412982333</v>
      </c>
      <c r="AX270" s="66">
        <v>2.9366073404041173</v>
      </c>
      <c r="AY270" s="66">
        <v>3.490142958110046</v>
      </c>
      <c r="AZ270" s="66">
        <v>3.8861344589836717</v>
      </c>
      <c r="BA270" s="66">
        <v>4.1190617905075779</v>
      </c>
      <c r="BB270" s="66">
        <v>4.1940665712484977</v>
      </c>
      <c r="BC270" s="66">
        <v>4.1259455564093974</v>
      </c>
      <c r="BD270" s="66">
        <v>3.93680850217519</v>
      </c>
      <c r="BE270" s="66">
        <v>3.6533155545465505</v>
      </c>
      <c r="BF270" s="66">
        <v>3.3038959536765833</v>
      </c>
      <c r="BG270" s="66">
        <v>2.9162478954379627</v>
      </c>
      <c r="BH270" s="66">
        <v>2.5153396490265183</v>
      </c>
      <c r="BI270" s="66">
        <v>2.1220337698417029</v>
      </c>
      <c r="BJ270" s="66">
        <v>1.7523578148453407</v>
      </c>
      <c r="BK270" s="66">
        <v>1.417362899774834</v>
      </c>
      <c r="BL270" s="66">
        <v>1.123454784485912</v>
      </c>
      <c r="BM270" s="66">
        <v>0.87305348169231756</v>
      </c>
      <c r="BN270" s="66">
        <v>0.66543415707051745</v>
      </c>
      <c r="BO270" s="66">
        <v>0.4976185082751321</v>
      </c>
      <c r="BP270" s="66">
        <v>0.36521454967606737</v>
      </c>
      <c r="BQ270" s="66">
        <v>0.26313653455294</v>
      </c>
      <c r="BR270" s="66">
        <v>0.18616957910146256</v>
      </c>
      <c r="BS270" s="66">
        <v>0.12937121437506716</v>
      </c>
      <c r="BT270" s="66">
        <v>8.8322364362933739E-2</v>
      </c>
      <c r="BU270" s="66">
        <v>5.925266105452609E-2</v>
      </c>
      <c r="BV270" s="66">
        <v>3.907038519515612E-2</v>
      </c>
      <c r="BW270" s="66">
        <v>2.5327250162521658E-2</v>
      </c>
      <c r="BX270" s="66">
        <v>1.614457857259673E-2</v>
      </c>
      <c r="BY270" s="66">
        <v>1.0121897055355674E-2</v>
      </c>
      <c r="BZ270" s="66">
        <v>6.2429882821054055E-3</v>
      </c>
      <c r="CA270" s="66">
        <v>3.7889442026975409E-3</v>
      </c>
      <c r="CB270" s="66">
        <v>2.2632865110550808E-3</v>
      </c>
      <c r="CC270" s="66">
        <v>1.3309381708924281E-3</v>
      </c>
      <c r="CD270" s="50">
        <v>7.7068229468024274E-4</v>
      </c>
      <c r="CE270" s="50">
        <v>4.3953635005562048E-4</v>
      </c>
      <c r="CF270" s="50">
        <v>2.469558709883513E-4</v>
      </c>
      <c r="CG270" s="50">
        <v>1.3672646313145508E-4</v>
      </c>
      <c r="CH270" s="50">
        <v>7.4610183761342181E-5</v>
      </c>
      <c r="CI270" s="50">
        <v>4.0138350139724636E-5</v>
      </c>
      <c r="CJ270" s="50">
        <v>2.1293160380215301E-5</v>
      </c>
      <c r="CK270" s="50">
        <v>1.1141478724405399E-5</v>
      </c>
      <c r="CL270" s="50">
        <v>5.7513521912520436E-6</v>
      </c>
      <c r="CM270" s="50">
        <v>2.9296995577478963E-6</v>
      </c>
      <c r="CN270" s="50">
        <v>1.473000525111975E-6</v>
      </c>
      <c r="CO270" s="50">
        <v>7.3115441174076207E-7</v>
      </c>
      <c r="CP270" s="50">
        <v>3.5837711531252591E-7</v>
      </c>
      <c r="CQ270" s="50">
        <v>1.7349771121617291E-7</v>
      </c>
      <c r="CR270" s="50">
        <v>8.2978502635035435E-8</v>
      </c>
      <c r="CS270" s="50">
        <v>3.9214841437847804E-8</v>
      </c>
      <c r="CT270" s="50">
        <v>1.831646113338543E-8</v>
      </c>
      <c r="CU270" s="50">
        <v>8.4572776012298671E-9</v>
      </c>
      <c r="CV270" s="50">
        <v>3.8610681016921501E-9</v>
      </c>
      <c r="CW270" s="50">
        <v>1.7432493447278005E-9</v>
      </c>
      <c r="CX270" s="50">
        <v>7.7851402738207345E-10</v>
      </c>
      <c r="CY270" s="50">
        <v>3.439315967300544E-10</v>
      </c>
      <c r="CZ270" s="50">
        <v>1.5025276972312916E-10</v>
      </c>
      <c r="DA270" s="50">
        <v>6.471939239046701E-11</v>
      </c>
      <c r="DB270" s="50">
        <v>2.6989608310158374E-11</v>
      </c>
      <c r="DC270" s="50">
        <v>9.6638957831185334E-12</v>
      </c>
    </row>
    <row r="271" spans="6:107" x14ac:dyDescent="0.25">
      <c r="F271" s="66" t="e">
        <v>#N/A</v>
      </c>
      <c r="G271" s="67">
        <v>0.72602739726027399</v>
      </c>
      <c r="H271" s="66">
        <v>-7.7759955132993574E-30</v>
      </c>
      <c r="I271" s="66">
        <v>3.3190509846982273E-32</v>
      </c>
      <c r="J271" s="66">
        <v>7.8423765329933221E-30</v>
      </c>
      <c r="K271" s="66">
        <v>5.0381389572531241E-29</v>
      </c>
      <c r="L271" s="66">
        <v>3.1582700391471743E-28</v>
      </c>
      <c r="M271" s="66">
        <v>1.9772288984173744E-27</v>
      </c>
      <c r="N271" s="66">
        <v>1.2368836814918016E-26</v>
      </c>
      <c r="O271" s="66">
        <v>7.7312998321882357E-26</v>
      </c>
      <c r="P271" s="66">
        <v>4.8284473344930828E-25</v>
      </c>
      <c r="Q271" s="66">
        <v>3.0128072430989564E-24</v>
      </c>
      <c r="R271" s="66">
        <v>1.8781033072838439E-23</v>
      </c>
      <c r="S271" s="66">
        <v>1.1695664860686392E-22</v>
      </c>
      <c r="T271" s="66">
        <v>7.2754183284668293E-22</v>
      </c>
      <c r="U271" s="66">
        <v>4.5204936258083052E-21</v>
      </c>
      <c r="V271" s="66">
        <v>2.8052545375106031E-20</v>
      </c>
      <c r="W271" s="66">
        <v>1.7385085407418885E-19</v>
      </c>
      <c r="X271" s="66">
        <v>1.0758567677201196E-18</v>
      </c>
      <c r="Y271" s="66">
        <v>6.6474432384555752E-18</v>
      </c>
      <c r="Z271" s="66">
        <v>4.1003458628533614E-17</v>
      </c>
      <c r="AA271" s="66">
        <v>2.524571378726883E-16</v>
      </c>
      <c r="AB271" s="66">
        <v>1.5512540034838279E-15</v>
      </c>
      <c r="AC271" s="66">
        <v>9.5109195761807445E-15</v>
      </c>
      <c r="AD271" s="66">
        <v>5.8171463304948207E-14</v>
      </c>
      <c r="AE271" s="66">
        <v>3.5484078034942168E-13</v>
      </c>
      <c r="AF271" s="66">
        <v>2.1580547482069438E-12</v>
      </c>
      <c r="AG271" s="66">
        <v>1.308105606277876E-11</v>
      </c>
      <c r="AH271" s="66">
        <v>7.8993503250541998E-11</v>
      </c>
      <c r="AI271" s="66">
        <v>4.7499370210681886E-10</v>
      </c>
      <c r="AJ271" s="66">
        <v>2.8422616824808947E-9</v>
      </c>
      <c r="AK271" s="66">
        <v>1.6911767492674151E-8</v>
      </c>
      <c r="AL271" s="66">
        <v>9.9964901694734101E-8</v>
      </c>
      <c r="AM271" s="66">
        <v>5.8628566716914411E-7</v>
      </c>
      <c r="AN271" s="66">
        <v>3.4062883431771934E-6</v>
      </c>
      <c r="AO271" s="66">
        <v>1.9562973949228311E-5</v>
      </c>
      <c r="AP271" s="66">
        <v>1.1073450697479232E-4</v>
      </c>
      <c r="AQ271" s="66">
        <v>6.1513492852321853E-4</v>
      </c>
      <c r="AR271" s="66">
        <v>3.3318028538954752E-3</v>
      </c>
      <c r="AS271" s="66">
        <v>1.7410913364680362E-2</v>
      </c>
      <c r="AT271" s="66">
        <v>8.6129547882657892E-2</v>
      </c>
      <c r="AU271" s="66">
        <v>0.38763362333514534</v>
      </c>
      <c r="AV271" s="66">
        <v>1.4230507881175254</v>
      </c>
      <c r="AW271" s="66">
        <v>2.2679686775534349</v>
      </c>
      <c r="AX271" s="66">
        <v>2.9686510468183145</v>
      </c>
      <c r="AY271" s="66">
        <v>3.5250637576618917</v>
      </c>
      <c r="AZ271" s="66">
        <v>3.9222856755129745</v>
      </c>
      <c r="BA271" s="66">
        <v>4.1540957361205519</v>
      </c>
      <c r="BB271" s="66">
        <v>4.225857547164094</v>
      </c>
      <c r="BC271" s="66">
        <v>4.1528821810629957</v>
      </c>
      <c r="BD271" s="66">
        <v>3.9578859770247115</v>
      </c>
      <c r="BE271" s="66">
        <v>3.6681398825594744</v>
      </c>
      <c r="BF271" s="66">
        <v>3.3126224038788727</v>
      </c>
      <c r="BG271" s="66">
        <v>2.9194711890319778</v>
      </c>
      <c r="BH271" s="66">
        <v>2.5139573958157042</v>
      </c>
      <c r="BI271" s="66">
        <v>2.117104720978193</v>
      </c>
      <c r="BJ271" s="66">
        <v>1.7449729164518506</v>
      </c>
      <c r="BK271" s="66">
        <v>1.4085415689808061</v>
      </c>
      <c r="BL271" s="66">
        <v>1.1140727076840617</v>
      </c>
      <c r="BM271" s="66">
        <v>0.86380265868202943</v>
      </c>
      <c r="BN271" s="66">
        <v>0.65681161073248517</v>
      </c>
      <c r="BO271" s="66">
        <v>0.48993737848042457</v>
      </c>
      <c r="BP271" s="66">
        <v>0.35863017674142095</v>
      </c>
      <c r="BQ271" s="66">
        <v>0.25768034603145257</v>
      </c>
      <c r="BR271" s="66">
        <v>0.18178472184620212</v>
      </c>
      <c r="BS271" s="66">
        <v>0.1259454885936645</v>
      </c>
      <c r="BT271" s="66">
        <v>8.5715735068866081E-2</v>
      </c>
      <c r="BU271" s="66">
        <v>5.7318161566154664E-2</v>
      </c>
      <c r="BV271" s="66">
        <v>3.7668420400335599E-2</v>
      </c>
      <c r="BW271" s="66">
        <v>2.4334095491300587E-2</v>
      </c>
      <c r="BX271" s="66">
        <v>1.5456278331973546E-2</v>
      </c>
      <c r="BY271" s="66">
        <v>9.6548684679083688E-3</v>
      </c>
      <c r="BZ271" s="66">
        <v>5.9325314978800727E-3</v>
      </c>
      <c r="CA271" s="66">
        <v>3.5866371494530664E-3</v>
      </c>
      <c r="CB271" s="66">
        <v>2.1339826756926537E-3</v>
      </c>
      <c r="CC271" s="66">
        <v>1.2498377119021654E-3</v>
      </c>
      <c r="CD271" s="50">
        <v>7.2074170069073211E-4</v>
      </c>
      <c r="CE271" s="50">
        <v>4.0933001950607965E-4</v>
      </c>
      <c r="CF271" s="50">
        <v>2.2900267366983841E-4</v>
      </c>
      <c r="CG271" s="50">
        <v>1.2623677376201483E-4</v>
      </c>
      <c r="CH271" s="50">
        <v>6.8582774287454223E-5</v>
      </c>
      <c r="CI271" s="50">
        <v>3.673105349347019E-5</v>
      </c>
      <c r="CJ271" s="50">
        <v>1.9397508216228792E-5</v>
      </c>
      <c r="CK271" s="50">
        <v>1.0103161774900711E-5</v>
      </c>
      <c r="CL271" s="50">
        <v>5.1912436188204581E-6</v>
      </c>
      <c r="CM271" s="50">
        <v>2.6320333968042679E-6</v>
      </c>
      <c r="CN271" s="50">
        <v>1.3171021725654287E-6</v>
      </c>
      <c r="CO271" s="50">
        <v>6.5066396980246358E-7</v>
      </c>
      <c r="CP271" s="50">
        <v>3.1739730050248104E-7</v>
      </c>
      <c r="CQ271" s="50">
        <v>1.5291762744061679E-7</v>
      </c>
      <c r="CR271" s="50">
        <v>7.2780834681257034E-8</v>
      </c>
      <c r="CS271" s="50">
        <v>3.4227685491878507E-8</v>
      </c>
      <c r="CT271" s="50">
        <v>1.59086528066623E-8</v>
      </c>
      <c r="CU271" s="50">
        <v>7.3093272637590125E-9</v>
      </c>
      <c r="CV271" s="50">
        <v>3.3204774285125419E-9</v>
      </c>
      <c r="CW271" s="50">
        <v>1.4917331712334434E-9</v>
      </c>
      <c r="CX271" s="50">
        <v>6.6287290458491355E-10</v>
      </c>
      <c r="CY271" s="50">
        <v>2.9138311658609566E-10</v>
      </c>
      <c r="CZ271" s="50">
        <v>1.2666260016345462E-10</v>
      </c>
      <c r="DA271" s="50">
        <v>5.4291597759297149E-11</v>
      </c>
      <c r="DB271" s="50">
        <v>2.253840034597491E-11</v>
      </c>
      <c r="DC271" s="50">
        <v>8.0425720846051758E-12</v>
      </c>
    </row>
    <row r="272" spans="6:107" x14ac:dyDescent="0.25">
      <c r="F272" s="66" t="e">
        <v>#N/A</v>
      </c>
      <c r="G272" s="67">
        <v>0.72876712328767124</v>
      </c>
      <c r="H272" s="66">
        <v>-2.7098156807396177E-31</v>
      </c>
      <c r="I272" s="66">
        <v>1.1175388064000994E-33</v>
      </c>
      <c r="J272" s="66">
        <v>2.73216645686762E-31</v>
      </c>
      <c r="K272" s="66">
        <v>1.7989107711813947E-30</v>
      </c>
      <c r="L272" s="66">
        <v>1.1578303652163861E-29</v>
      </c>
      <c r="M272" s="66">
        <v>7.4480827616930976E-29</v>
      </c>
      <c r="N272" s="66">
        <v>4.7911343828560017E-28</v>
      </c>
      <c r="O272" s="66">
        <v>3.0819960145775845E-27</v>
      </c>
      <c r="P272" s="66">
        <v>1.9825574909639615E-26</v>
      </c>
      <c r="Q272" s="66">
        <v>1.2753209886243811E-25</v>
      </c>
      <c r="R272" s="66">
        <v>8.2037652447987082E-25</v>
      </c>
      <c r="S272" s="66">
        <v>5.2772411645443556E-24</v>
      </c>
      <c r="T272" s="66">
        <v>3.3946942017164843E-23</v>
      </c>
      <c r="U272" s="66">
        <v>2.1837070476506529E-22</v>
      </c>
      <c r="V272" s="66">
        <v>1.4047145888863565E-21</v>
      </c>
      <c r="W272" s="66">
        <v>9.0361162608926822E-21</v>
      </c>
      <c r="X272" s="66">
        <v>5.8126681196569825E-20</v>
      </c>
      <c r="Y272" s="66">
        <v>3.7391186316961774E-19</v>
      </c>
      <c r="Z272" s="66">
        <v>2.4052651646525935E-18</v>
      </c>
      <c r="AA272" s="66">
        <v>1.5472364164243934E-17</v>
      </c>
      <c r="AB272" s="66">
        <v>9.9529173061281561E-17</v>
      </c>
      <c r="AC272" s="66">
        <v>6.4024192974692354E-16</v>
      </c>
      <c r="AD272" s="66">
        <v>4.1184882381537199E-15</v>
      </c>
      <c r="AE272" s="66">
        <v>2.6493024870325852E-14</v>
      </c>
      <c r="AF272" s="66">
        <v>1.7042184563682202E-13</v>
      </c>
      <c r="AG272" s="66">
        <v>1.0962736649521568E-12</v>
      </c>
      <c r="AH272" s="66">
        <v>7.0520064137127998E-12</v>
      </c>
      <c r="AI272" s="66">
        <v>4.5363485458912664E-11</v>
      </c>
      <c r="AJ272" s="66">
        <v>2.9180997467323129E-10</v>
      </c>
      <c r="AK272" s="66">
        <v>1.877127836570606E-9</v>
      </c>
      <c r="AL272" s="66">
        <v>1.2075011893524158E-8</v>
      </c>
      <c r="AM272" s="66">
        <v>7.7675004007787965E-8</v>
      </c>
      <c r="AN272" s="66">
        <v>4.9966048073589477E-7</v>
      </c>
      <c r="AO272" s="66">
        <v>3.2141690779209459E-6</v>
      </c>
      <c r="AP272" s="66">
        <v>2.0675805391388886E-5</v>
      </c>
      <c r="AQ272" s="66">
        <v>1.330013817627527E-4</v>
      </c>
      <c r="AR272" s="66">
        <v>8.5555881456345051E-4</v>
      </c>
      <c r="AS272" s="66">
        <v>5.5035585004893188E-3</v>
      </c>
      <c r="AT272" s="66">
        <v>3.5402774949800389E-2</v>
      </c>
      <c r="AU272" s="66">
        <v>0.2277356503132979</v>
      </c>
      <c r="AV272" s="66">
        <v>1.4649565322820259</v>
      </c>
      <c r="AW272" s="66">
        <v>2.2998710410410292</v>
      </c>
      <c r="AX272" s="66">
        <v>3.0006318673553962</v>
      </c>
      <c r="AY272" s="66">
        <v>3.5603488377757042</v>
      </c>
      <c r="AZ272" s="66">
        <v>3.9589538863570475</v>
      </c>
      <c r="BA272" s="66">
        <v>4.1895977197364109</v>
      </c>
      <c r="BB272" s="66">
        <v>4.2580036203967015</v>
      </c>
      <c r="BC272" s="66">
        <v>4.1800407154231571</v>
      </c>
      <c r="BD272" s="66">
        <v>3.9790512216650713</v>
      </c>
      <c r="BE272" s="66">
        <v>3.6829313078251569</v>
      </c>
      <c r="BF272" s="66">
        <v>3.3212193361360818</v>
      </c>
      <c r="BG272" s="66">
        <v>2.9224982798169199</v>
      </c>
      <c r="BH272" s="66">
        <v>2.5123433332264371</v>
      </c>
      <c r="BI272" s="66">
        <v>2.1119365412229101</v>
      </c>
      <c r="BJ272" s="66">
        <v>1.73736433395339</v>
      </c>
      <c r="BK272" s="66">
        <v>1.3995278691250397</v>
      </c>
      <c r="BL272" s="66">
        <v>1.1045383828741671</v>
      </c>
      <c r="BM272" s="66">
        <v>0.85444223315929146</v>
      </c>
      <c r="BN272" s="66">
        <v>0.64811972307825683</v>
      </c>
      <c r="BO272" s="66">
        <v>0.48222149306622392</v>
      </c>
      <c r="BP272" s="66">
        <v>0.35203824004730755</v>
      </c>
      <c r="BQ272" s="66">
        <v>0.25223600017238967</v>
      </c>
      <c r="BR272" s="66">
        <v>0.1774239105167289</v>
      </c>
      <c r="BS272" s="66">
        <v>0.12254998916666425</v>
      </c>
      <c r="BT272" s="66">
        <v>8.3140931299409346E-2</v>
      </c>
      <c r="BU272" s="66">
        <v>5.5413947127391984E-2</v>
      </c>
      <c r="BV272" s="66">
        <v>3.6293329438119831E-2</v>
      </c>
      <c r="BW272" s="66">
        <v>2.3363539342784404E-2</v>
      </c>
      <c r="BX272" s="66">
        <v>1.4786158797037586E-2</v>
      </c>
      <c r="BY272" s="66">
        <v>9.2019196846359688E-3</v>
      </c>
      <c r="BZ272" s="66">
        <v>5.632615981480257E-3</v>
      </c>
      <c r="CA272" s="66">
        <v>3.3919835382593719E-3</v>
      </c>
      <c r="CB272" s="66">
        <v>2.0100804788226933E-3</v>
      </c>
      <c r="CC272" s="66">
        <v>1.1724502125709415E-3</v>
      </c>
      <c r="CD272" s="50">
        <v>6.7329060118267959E-4</v>
      </c>
      <c r="CE272" s="50">
        <v>3.8075395872334426E-4</v>
      </c>
      <c r="CF272" s="50">
        <v>2.1209334370118744E-4</v>
      </c>
      <c r="CG272" s="50">
        <v>1.1640124930210725E-4</v>
      </c>
      <c r="CH272" s="50">
        <v>6.2956929884292097E-5</v>
      </c>
      <c r="CI272" s="50">
        <v>3.3565405318768513E-5</v>
      </c>
      <c r="CJ272" s="50">
        <v>1.7644506657620131E-5</v>
      </c>
      <c r="CK272" s="50">
        <v>9.1475059743426637E-6</v>
      </c>
      <c r="CL272" s="50">
        <v>4.6781811099728939E-6</v>
      </c>
      <c r="CM272" s="50">
        <v>2.3606806477530168E-6</v>
      </c>
      <c r="CN272" s="50">
        <v>1.1756743942687046E-6</v>
      </c>
      <c r="CO272" s="50">
        <v>5.7800166705594422E-7</v>
      </c>
      <c r="CP272" s="50">
        <v>2.8058515515177983E-7</v>
      </c>
      <c r="CQ272" s="50">
        <v>1.345221711109092E-7</v>
      </c>
      <c r="CR272" s="50">
        <v>6.3711114665213961E-8</v>
      </c>
      <c r="CS272" s="50">
        <v>2.981437910826696E-8</v>
      </c>
      <c r="CT272" s="50">
        <v>1.3788628400321627E-8</v>
      </c>
      <c r="CU272" s="50">
        <v>6.3036915531009147E-9</v>
      </c>
      <c r="CV272" s="50">
        <v>2.8493084715597661E-9</v>
      </c>
      <c r="CW272" s="50">
        <v>1.273632213512328E-9</v>
      </c>
      <c r="CX272" s="50">
        <v>5.6310704748729591E-10</v>
      </c>
      <c r="CY272" s="50">
        <v>2.4628012304546578E-10</v>
      </c>
      <c r="CZ272" s="50">
        <v>1.0651794752130974E-10</v>
      </c>
      <c r="DA272" s="50">
        <v>4.5431255809197834E-11</v>
      </c>
      <c r="DB272" s="50">
        <v>1.8773642495923388E-11</v>
      </c>
      <c r="DC272" s="50">
        <v>6.6759662420964711E-12</v>
      </c>
    </row>
    <row r="273" spans="6:107" x14ac:dyDescent="0.25">
      <c r="F273" s="66" t="e">
        <v>#N/A</v>
      </c>
      <c r="G273" s="67">
        <v>0.73150684931506849</v>
      </c>
      <c r="H273" s="66">
        <v>0</v>
      </c>
      <c r="I273" s="66">
        <v>0</v>
      </c>
      <c r="J273" s="66">
        <v>0</v>
      </c>
      <c r="K273" s="66">
        <v>0</v>
      </c>
      <c r="L273" s="66">
        <v>0</v>
      </c>
      <c r="M273" s="66">
        <v>0</v>
      </c>
      <c r="N273" s="66">
        <v>0</v>
      </c>
      <c r="O273" s="66">
        <v>0</v>
      </c>
      <c r="P273" s="66">
        <v>0</v>
      </c>
      <c r="Q273" s="66">
        <v>0</v>
      </c>
      <c r="R273" s="66">
        <v>0</v>
      </c>
      <c r="S273" s="66">
        <v>0</v>
      </c>
      <c r="T273" s="66">
        <v>0</v>
      </c>
      <c r="U273" s="66">
        <v>0</v>
      </c>
      <c r="V273" s="66">
        <v>0</v>
      </c>
      <c r="W273" s="66">
        <v>0</v>
      </c>
      <c r="X273" s="66">
        <v>0</v>
      </c>
      <c r="Y273" s="66">
        <v>0</v>
      </c>
      <c r="Z273" s="66">
        <v>0</v>
      </c>
      <c r="AA273" s="66">
        <v>0</v>
      </c>
      <c r="AB273" s="66">
        <v>0</v>
      </c>
      <c r="AC273" s="66">
        <v>0</v>
      </c>
      <c r="AD273" s="66">
        <v>0</v>
      </c>
      <c r="AE273" s="66">
        <v>0</v>
      </c>
      <c r="AF273" s="66">
        <v>0</v>
      </c>
      <c r="AG273" s="66">
        <v>0</v>
      </c>
      <c r="AH273" s="66">
        <v>0</v>
      </c>
      <c r="AI273" s="66">
        <v>0</v>
      </c>
      <c r="AJ273" s="66">
        <v>0</v>
      </c>
      <c r="AK273" s="66">
        <v>0</v>
      </c>
      <c r="AL273" s="66">
        <v>0</v>
      </c>
      <c r="AM273" s="66">
        <v>0</v>
      </c>
      <c r="AN273" s="66">
        <v>0</v>
      </c>
      <c r="AO273" s="66">
        <v>0</v>
      </c>
      <c r="AP273" s="66">
        <v>0</v>
      </c>
      <c r="AQ273" s="66">
        <v>0</v>
      </c>
      <c r="AR273" s="66">
        <v>0</v>
      </c>
      <c r="AS273" s="66">
        <v>0</v>
      </c>
      <c r="AT273" s="66">
        <v>0</v>
      </c>
      <c r="AU273" s="66">
        <v>0</v>
      </c>
      <c r="AV273" s="66">
        <v>1.5530798624140334</v>
      </c>
      <c r="AW273" s="66">
        <v>2.3295780616253157</v>
      </c>
      <c r="AX273" s="66">
        <v>3.0319138127860574</v>
      </c>
      <c r="AY273" s="66">
        <v>3.5960581568372456</v>
      </c>
      <c r="AZ273" s="66">
        <v>3.9961831556718885</v>
      </c>
      <c r="BA273" s="66">
        <v>4.2255817464826251</v>
      </c>
      <c r="BB273" s="66">
        <v>4.2905092341479998</v>
      </c>
      <c r="BC273" s="66">
        <v>4.2074213744434275</v>
      </c>
      <c r="BD273" s="66">
        <v>4.0003012888164005</v>
      </c>
      <c r="BE273" s="66">
        <v>3.6976845601046473</v>
      </c>
      <c r="BF273" s="66">
        <v>3.3296801907447064</v>
      </c>
      <c r="BG273" s="66">
        <v>2.9253223538650723</v>
      </c>
      <c r="BH273" s="66">
        <v>2.5104912567995652</v>
      </c>
      <c r="BI273" s="66">
        <v>2.1065242327412763</v>
      </c>
      <c r="BJ273" s="66">
        <v>1.7295285798798448</v>
      </c>
      <c r="BK273" s="66">
        <v>1.3903198594433019</v>
      </c>
      <c r="BL273" s="66">
        <v>1.094851245782795</v>
      </c>
      <c r="BM273" s="66">
        <v>0.84497271730408585</v>
      </c>
      <c r="BN273" s="66">
        <v>0.63935972891808934</v>
      </c>
      <c r="BO273" s="66">
        <v>0.47447246521955189</v>
      </c>
      <c r="BP273" s="66">
        <v>0.34544044060016699</v>
      </c>
      <c r="BQ273" s="66">
        <v>0.2468050723475774</v>
      </c>
      <c r="BR273" s="66">
        <v>0.17308846358231325</v>
      </c>
      <c r="BS273" s="66">
        <v>0.1191857200833648</v>
      </c>
      <c r="BT273" s="66">
        <v>8.0598642177867913E-2</v>
      </c>
      <c r="BU273" s="66">
        <v>5.3540429468247462E-2</v>
      </c>
      <c r="BV273" s="66">
        <v>3.4945303783715659E-2</v>
      </c>
      <c r="BW273" s="66">
        <v>2.2415615141093102E-2</v>
      </c>
      <c r="BX273" s="66">
        <v>1.4134152601472905E-2</v>
      </c>
      <c r="BY273" s="66">
        <v>8.7629293208467338E-3</v>
      </c>
      <c r="BZ273" s="66">
        <v>5.3431007002984424E-3</v>
      </c>
      <c r="CA273" s="66">
        <v>3.2048452558341191E-3</v>
      </c>
      <c r="CB273" s="66">
        <v>1.891457501479519E-3</v>
      </c>
      <c r="CC273" s="66">
        <v>1.0986744660810058E-3</v>
      </c>
      <c r="CD273" s="50">
        <v>6.2824971584980738E-4</v>
      </c>
      <c r="CE273" s="50">
        <v>3.5374876319806153E-4</v>
      </c>
      <c r="CF273" s="50">
        <v>1.9618503920806931E-4</v>
      </c>
      <c r="CG273" s="50">
        <v>1.0719002160939945E-4</v>
      </c>
      <c r="CH273" s="50">
        <v>5.7712455585521456E-5</v>
      </c>
      <c r="CI273" s="50">
        <v>3.0628129895883423E-5</v>
      </c>
      <c r="CJ273" s="50">
        <v>1.6025653727099512E-5</v>
      </c>
      <c r="CK273" s="50">
        <v>8.2691983063616068E-6</v>
      </c>
      <c r="CL273" s="50">
        <v>4.2089203646207331E-6</v>
      </c>
      <c r="CM273" s="50">
        <v>2.1137032219143004E-6</v>
      </c>
      <c r="CN273" s="50">
        <v>1.0475833616357692E-6</v>
      </c>
      <c r="CO273" s="50">
        <v>5.1251731569217583E-7</v>
      </c>
      <c r="CP273" s="50">
        <v>2.4757491373086589E-7</v>
      </c>
      <c r="CQ273" s="50">
        <v>1.1810933818329205E-7</v>
      </c>
      <c r="CR273" s="50">
        <v>5.5659744440642038E-8</v>
      </c>
      <c r="CS273" s="50">
        <v>2.5916470080555189E-8</v>
      </c>
      <c r="CT273" s="50">
        <v>1.1925725839778185E-8</v>
      </c>
      <c r="CU273" s="50">
        <v>5.4245421126939875E-9</v>
      </c>
      <c r="CV273" s="50">
        <v>2.439516367374269E-9</v>
      </c>
      <c r="CW273" s="50">
        <v>1.0849188489165852E-9</v>
      </c>
      <c r="CX273" s="50">
        <v>4.7722944939839655E-10</v>
      </c>
      <c r="CY273" s="50">
        <v>2.0765641618138097E-10</v>
      </c>
      <c r="CZ273" s="50">
        <v>8.9355986204727627E-11</v>
      </c>
      <c r="DA273" s="50">
        <v>3.7920882720729048E-11</v>
      </c>
      <c r="DB273" s="50">
        <v>1.5597329053809048E-11</v>
      </c>
      <c r="DC273" s="50">
        <v>5.5269643920714801E-12</v>
      </c>
    </row>
    <row r="274" spans="6:107" x14ac:dyDescent="0.25">
      <c r="F274" s="66" t="e">
        <v>#N/A</v>
      </c>
      <c r="G274" s="67">
        <v>0.73424657534246573</v>
      </c>
      <c r="H274" s="66">
        <v>-6.1762773550341917E-26</v>
      </c>
      <c r="I274" s="66">
        <v>3.0068483958050865E-28</v>
      </c>
      <c r="J274" s="66">
        <v>6.2364143229502929E-26</v>
      </c>
      <c r="K274" s="66">
        <v>3.6560499591922405E-25</v>
      </c>
      <c r="L274" s="66">
        <v>2.0768414197151329E-24</v>
      </c>
      <c r="M274" s="66">
        <v>1.1749647901100618E-23</v>
      </c>
      <c r="N274" s="66">
        <v>6.6246688134397457E-23</v>
      </c>
      <c r="O274" s="66">
        <v>3.7217972149573189E-22</v>
      </c>
      <c r="P274" s="66">
        <v>2.0830730542490985E-21</v>
      </c>
      <c r="Q274" s="66">
        <v>1.1612503577677804E-20</v>
      </c>
      <c r="R274" s="66">
        <v>6.446363622237619E-20</v>
      </c>
      <c r="S274" s="66">
        <v>3.5625424061234244E-19</v>
      </c>
      <c r="T274" s="66">
        <v>1.959475633552818E-18</v>
      </c>
      <c r="U274" s="66">
        <v>1.0723109733852972E-17</v>
      </c>
      <c r="V274" s="66">
        <v>5.8365444016143816E-17</v>
      </c>
      <c r="W274" s="66">
        <v>3.1585145237961221E-16</v>
      </c>
      <c r="X274" s="66">
        <v>1.6987226832414419E-15</v>
      </c>
      <c r="Y274" s="66">
        <v>9.0755952922198485E-15</v>
      </c>
      <c r="Z274" s="66">
        <v>4.8141346567003559E-14</v>
      </c>
      <c r="AA274" s="66">
        <v>2.5339761871108353E-13</v>
      </c>
      <c r="AB274" s="66">
        <v>1.3226578363657721E-12</v>
      </c>
      <c r="AC274" s="66">
        <v>6.8412591957876544E-12</v>
      </c>
      <c r="AD274" s="66">
        <v>3.5035451476407456E-11</v>
      </c>
      <c r="AE274" s="66">
        <v>1.7748047561760428E-10</v>
      </c>
      <c r="AF274" s="66">
        <v>8.883638472875049E-10</v>
      </c>
      <c r="AG274" s="66">
        <v>4.388135426961825E-9</v>
      </c>
      <c r="AH274" s="66">
        <v>2.1358859895757089E-8</v>
      </c>
      <c r="AI274" s="66">
        <v>1.0226623354405932E-7</v>
      </c>
      <c r="AJ274" s="66">
        <v>4.8067222286992734E-7</v>
      </c>
      <c r="AK274" s="66">
        <v>2.2123645452130642E-6</v>
      </c>
      <c r="AL274" s="66">
        <v>9.9415739445387123E-6</v>
      </c>
      <c r="AM274" s="66">
        <v>4.3455682817586906E-5</v>
      </c>
      <c r="AN274" s="66">
        <v>1.8392390059071353E-4</v>
      </c>
      <c r="AO274" s="66">
        <v>7.4938049879002991E-4</v>
      </c>
      <c r="AP274" s="66">
        <v>2.9172343399222192E-3</v>
      </c>
      <c r="AQ274" s="66">
        <v>1.0743006777001664E-2</v>
      </c>
      <c r="AR274" s="66">
        <v>3.6924412738080205E-2</v>
      </c>
      <c r="AS274" s="66">
        <v>0.11624811114549485</v>
      </c>
      <c r="AT274" s="66">
        <v>0.32635872643926095</v>
      </c>
      <c r="AU274" s="66">
        <v>0.78593170532246182</v>
      </c>
      <c r="AV274" s="66">
        <v>1.5395548266224395</v>
      </c>
      <c r="AW274" s="66">
        <v>2.346200110969674</v>
      </c>
      <c r="AX274" s="66">
        <v>3.0625784428192802</v>
      </c>
      <c r="AY274" s="66">
        <v>3.6324069934045826</v>
      </c>
      <c r="AZ274" s="66">
        <v>4.0340206390214481</v>
      </c>
      <c r="BA274" s="66">
        <v>4.2620573495460707</v>
      </c>
      <c r="BB274" s="66">
        <v>4.3233776677565183</v>
      </c>
      <c r="BC274" s="66">
        <v>4.2350241399685613</v>
      </c>
      <c r="BD274" s="66">
        <v>4.0216330472739816</v>
      </c>
      <c r="BE274" s="66">
        <v>3.7123941427185283</v>
      </c>
      <c r="BF274" s="66">
        <v>3.3379981811824795</v>
      </c>
      <c r="BG274" s="66">
        <v>2.9279364079741512</v>
      </c>
      <c r="BH274" s="66">
        <v>2.5083948311431534</v>
      </c>
      <c r="BI274" s="66">
        <v>2.1008627310034442</v>
      </c>
      <c r="BJ274" s="66">
        <v>1.7214621586219339</v>
      </c>
      <c r="BK274" s="66">
        <v>1.3809156362825745</v>
      </c>
      <c r="BL274" s="66">
        <v>1.0850107977098973</v>
      </c>
      <c r="BM274" s="66">
        <v>0.83539470069133903</v>
      </c>
      <c r="BN274" s="66">
        <v>0.63053293840859992</v>
      </c>
      <c r="BO274" s="66">
        <v>0.46669197175950289</v>
      </c>
      <c r="BP274" s="66">
        <v>0.33883852619063159</v>
      </c>
      <c r="BQ274" s="66">
        <v>0.24138916674114733</v>
      </c>
      <c r="BR274" s="66">
        <v>0.16877971220104407</v>
      </c>
      <c r="BS274" s="66">
        <v>0.11585368550030924</v>
      </c>
      <c r="BT274" s="66">
        <v>7.8089548697859584E-2</v>
      </c>
      <c r="BU274" s="66">
        <v>5.1698007870113971E-2</v>
      </c>
      <c r="BV274" s="66">
        <v>3.3624521339144245E-2</v>
      </c>
      <c r="BW274" s="66">
        <v>2.1490343803937006E-2</v>
      </c>
      <c r="BX274" s="66">
        <v>1.3500182155320433E-2</v>
      </c>
      <c r="BY274" s="66">
        <v>8.3377684726263484E-3</v>
      </c>
      <c r="BZ274" s="66">
        <v>5.0638396790308252E-3</v>
      </c>
      <c r="CA274" s="66">
        <v>3.025081385353302E-3</v>
      </c>
      <c r="CB274" s="66">
        <v>1.7779901076800813E-3</v>
      </c>
      <c r="CC274" s="66">
        <v>1.0284090996816229E-3</v>
      </c>
      <c r="CD274" s="50">
        <v>5.855402044059665E-4</v>
      </c>
      <c r="CE274" s="50">
        <v>3.2825574603992624E-4</v>
      </c>
      <c r="CF274" s="50">
        <v>1.8123569774591023E-4</v>
      </c>
      <c r="CG274" s="50">
        <v>9.8573940263527079E-5</v>
      </c>
      <c r="CH274" s="50">
        <v>5.2829755728211318E-5</v>
      </c>
      <c r="CI274" s="50">
        <v>2.7906418634327626E-5</v>
      </c>
      <c r="CJ274" s="50">
        <v>1.4532792613739354E-5</v>
      </c>
      <c r="CK274" s="50">
        <v>7.463169807882828E-6</v>
      </c>
      <c r="CL274" s="50">
        <v>3.7803832331354134E-6</v>
      </c>
      <c r="CM274" s="50">
        <v>1.889272423668995E-6</v>
      </c>
      <c r="CN274" s="50">
        <v>9.3176512949906096E-7</v>
      </c>
      <c r="CO274" s="50">
        <v>4.5360415498718198E-7</v>
      </c>
      <c r="CP274" s="50">
        <v>2.1802711558817488E-7</v>
      </c>
      <c r="CQ274" s="50">
        <v>1.0349268181061705E-7</v>
      </c>
      <c r="CR274" s="50">
        <v>4.8526122093980549E-8</v>
      </c>
      <c r="CS274" s="50">
        <v>2.2480598942854978E-8</v>
      </c>
      <c r="CT274" s="50">
        <v>1.029210834091657E-8</v>
      </c>
      <c r="CU274" s="50">
        <v>4.6575880335179735E-9</v>
      </c>
      <c r="CV274" s="50">
        <v>2.0838775936956522E-9</v>
      </c>
      <c r="CW274" s="50">
        <v>9.2199653043981769E-10</v>
      </c>
      <c r="CX274" s="50">
        <v>4.034755173947034E-10</v>
      </c>
      <c r="CY274" s="50">
        <v>1.7465864795002393E-10</v>
      </c>
      <c r="CZ274" s="50">
        <v>7.4770169077828343E-11</v>
      </c>
      <c r="DA274" s="50">
        <v>3.1570447396404989E-11</v>
      </c>
      <c r="DB274" s="50">
        <v>1.29242341998978E-11</v>
      </c>
      <c r="DC274" s="50">
        <v>4.5634032389519439E-12</v>
      </c>
    </row>
    <row r="275" spans="6:107" x14ac:dyDescent="0.25">
      <c r="F275" s="66" t="e">
        <v>#N/A</v>
      </c>
      <c r="G275" s="67">
        <v>0.73698630136986298</v>
      </c>
      <c r="H275" s="66">
        <v>-9.7118189749031354E-27</v>
      </c>
      <c r="I275" s="66">
        <v>4.5790153056528185E-29</v>
      </c>
      <c r="J275" s="66">
        <v>9.8033992810161924E-27</v>
      </c>
      <c r="K275" s="66">
        <v>5.8744926419981417E-26</v>
      </c>
      <c r="L275" s="66">
        <v>3.416889817324815E-25</v>
      </c>
      <c r="M275" s="66">
        <v>1.9806245910764085E-24</v>
      </c>
      <c r="N275" s="66">
        <v>1.1448648291555931E-23</v>
      </c>
      <c r="O275" s="66">
        <v>6.5982750440150705E-23</v>
      </c>
      <c r="P275" s="66">
        <v>3.7910456978026792E-22</v>
      </c>
      <c r="Q275" s="66">
        <v>2.1710094967529725E-21</v>
      </c>
      <c r="R275" s="66">
        <v>1.2389482995097483E-20</v>
      </c>
      <c r="S275" s="66">
        <v>7.044337630633009E-20</v>
      </c>
      <c r="T275" s="66">
        <v>3.9895188538119737E-19</v>
      </c>
      <c r="U275" s="66">
        <v>2.2499975725493824E-18</v>
      </c>
      <c r="V275" s="66">
        <v>1.2632842957673476E-17</v>
      </c>
      <c r="W275" s="66">
        <v>7.0589640165505133E-17</v>
      </c>
      <c r="X275" s="66">
        <v>3.9241898931142758E-16</v>
      </c>
      <c r="Y275" s="66">
        <v>2.1694986292814788E-15</v>
      </c>
      <c r="Z275" s="66">
        <v>1.1922855750518942E-14</v>
      </c>
      <c r="AA275" s="66">
        <v>6.5102969097182448E-14</v>
      </c>
      <c r="AB275" s="66">
        <v>3.5300578573324462E-13</v>
      </c>
      <c r="AC275" s="66">
        <v>1.8995570532819335E-12</v>
      </c>
      <c r="AD275" s="66">
        <v>1.0136859045175217E-11</v>
      </c>
      <c r="AE275" s="66">
        <v>5.3601970469286459E-11</v>
      </c>
      <c r="AF275" s="66">
        <v>2.8059213356739065E-10</v>
      </c>
      <c r="AG275" s="66">
        <v>1.4524870599423242E-9</v>
      </c>
      <c r="AH275" s="66">
        <v>7.4256436868148299E-9</v>
      </c>
      <c r="AI275" s="66">
        <v>3.743540753208359E-8</v>
      </c>
      <c r="AJ275" s="66">
        <v>1.8576830946968716E-7</v>
      </c>
      <c r="AK275" s="66">
        <v>9.0542514898262609E-7</v>
      </c>
      <c r="AL275" s="66">
        <v>4.322806707923793E-6</v>
      </c>
      <c r="AM275" s="66">
        <v>2.0149952465594699E-5</v>
      </c>
      <c r="AN275" s="66">
        <v>9.1320028730589901E-5</v>
      </c>
      <c r="AO275" s="66">
        <v>4.0023613563101986E-4</v>
      </c>
      <c r="AP275" s="66">
        <v>1.6845042378575027E-3</v>
      </c>
      <c r="AQ275" s="66">
        <v>6.7440496134789649E-3</v>
      </c>
      <c r="AR275" s="66">
        <v>2.5348244144967516E-2</v>
      </c>
      <c r="AS275" s="66">
        <v>8.7764401066163775E-2</v>
      </c>
      <c r="AT275" s="66">
        <v>0.27205354584558317</v>
      </c>
      <c r="AU275" s="66">
        <v>0.72201192405018255</v>
      </c>
      <c r="AV275" s="66">
        <v>1.5283366666270115</v>
      </c>
      <c r="AW275" s="66">
        <v>2.3663406642806</v>
      </c>
      <c r="AX275" s="66">
        <v>3.0950719475095365</v>
      </c>
      <c r="AY275" s="66">
        <v>3.6696764844131953</v>
      </c>
      <c r="AZ275" s="66">
        <v>4.0724850183633583</v>
      </c>
      <c r="BA275" s="66">
        <v>4.2990272181282627</v>
      </c>
      <c r="BB275" s="66">
        <v>4.3566115554006029</v>
      </c>
      <c r="BC275" s="66">
        <v>4.2628489530583931</v>
      </c>
      <c r="BD275" s="66">
        <v>4.0430432018833535</v>
      </c>
      <c r="BE275" s="66">
        <v>3.7270543233220144</v>
      </c>
      <c r="BF275" s="66">
        <v>3.346166285809594</v>
      </c>
      <c r="BG275" s="66">
        <v>2.9303332451137112</v>
      </c>
      <c r="BH275" s="66">
        <v>2.5060475886392948</v>
      </c>
      <c r="BI275" s="66">
        <v>2.0949469060249069</v>
      </c>
      <c r="BJ275" s="66">
        <v>1.7131615693410667</v>
      </c>
      <c r="BK275" s="66">
        <v>1.3713133367740382</v>
      </c>
      <c r="BL275" s="66">
        <v>1.0750166091706086</v>
      </c>
      <c r="BM275" s="66">
        <v>0.8257088533274568</v>
      </c>
      <c r="BN275" s="66">
        <v>0.62164073916999141</v>
      </c>
      <c r="BO275" s="66">
        <v>0.45888175426312766</v>
      </c>
      <c r="BP275" s="66">
        <v>0.33223429164206725</v>
      </c>
      <c r="BQ275" s="66">
        <v>0.23598991594739482</v>
      </c>
      <c r="BR275" s="66">
        <v>0.1644989994335079</v>
      </c>
      <c r="BS275" s="66">
        <v>0.11255488881810893</v>
      </c>
      <c r="BT275" s="66">
        <v>7.5614322853505445E-2</v>
      </c>
      <c r="BU275" s="66">
        <v>4.9887068466899276E-2</v>
      </c>
      <c r="BV275" s="66">
        <v>3.2331145953443108E-2</v>
      </c>
      <c r="BW275" s="66">
        <v>2.0587733475985335E-2</v>
      </c>
      <c r="BX275" s="66">
        <v>1.2884159552046182E-2</v>
      </c>
      <c r="BY275" s="66">
        <v>7.9263007441588689E-3</v>
      </c>
      <c r="BZ275" s="66">
        <v>4.794682094799458E-3</v>
      </c>
      <c r="CA275" s="66">
        <v>2.8525483269187107E-3</v>
      </c>
      <c r="CB275" s="66">
        <v>1.6695535612653268E-3</v>
      </c>
      <c r="CC275" s="66">
        <v>9.6155267189317116E-4</v>
      </c>
      <c r="CD275" s="50">
        <v>5.4508373833613846E-4</v>
      </c>
      <c r="CE275" s="50">
        <v>3.0421698516889964E-4</v>
      </c>
      <c r="CF275" s="50">
        <v>1.6720406334612764E-4</v>
      </c>
      <c r="CG275" s="50">
        <v>9.0524585017473947E-5</v>
      </c>
      <c r="CH275" s="50">
        <v>4.8289837013340804E-5</v>
      </c>
      <c r="CI275" s="50">
        <v>2.5387927887771151E-5</v>
      </c>
      <c r="CJ275" s="50">
        <v>1.3158107153590038E-5</v>
      </c>
      <c r="CK275" s="50">
        <v>6.7245905248976541E-6</v>
      </c>
      <c r="CL275" s="50">
        <v>3.3896531156207915E-6</v>
      </c>
      <c r="CM275" s="50">
        <v>1.6856651953653601E-6</v>
      </c>
      <c r="CN275" s="50">
        <v>8.2722279303835163E-7</v>
      </c>
      <c r="CO275" s="50">
        <v>4.0069681770045827E-7</v>
      </c>
      <c r="CP275" s="50">
        <v>1.9162721585340966E-7</v>
      </c>
      <c r="CQ275" s="50">
        <v>9.0500399849748046E-8</v>
      </c>
      <c r="CR275" s="50">
        <v>4.2218062674813283E-8</v>
      </c>
      <c r="CS275" s="50">
        <v>1.9458142311623382E-8</v>
      </c>
      <c r="CT275" s="50">
        <v>8.8625508364874418E-9</v>
      </c>
      <c r="CU275" s="50">
        <v>3.9899511951657007E-9</v>
      </c>
      <c r="CV275" s="50">
        <v>1.7759189201468533E-9</v>
      </c>
      <c r="CW275" s="50">
        <v>7.8166018605866273E-10</v>
      </c>
      <c r="CX275" s="50">
        <v>3.4028146147808178E-10</v>
      </c>
      <c r="CY275" s="50">
        <v>1.4653476645635814E-10</v>
      </c>
      <c r="CZ275" s="50">
        <v>6.2404175990500612E-11</v>
      </c>
      <c r="DA275" s="50">
        <v>2.6214284700864194E-11</v>
      </c>
      <c r="DB275" s="50">
        <v>1.0680419228820558E-11</v>
      </c>
      <c r="DC275" s="50">
        <v>3.7574766393895967E-12</v>
      </c>
    </row>
    <row r="276" spans="6:107" x14ac:dyDescent="0.25">
      <c r="F276" s="66" t="e">
        <v>#N/A</v>
      </c>
      <c r="G276" s="67">
        <v>0.73972602739726023</v>
      </c>
      <c r="H276" s="66">
        <v>-1.2523606207614744E-27</v>
      </c>
      <c r="I276" s="66">
        <v>5.7154392459551808E-30</v>
      </c>
      <c r="J276" s="66">
        <v>1.2637914992533847E-27</v>
      </c>
      <c r="K276" s="66">
        <v>7.7456352931061827E-27</v>
      </c>
      <c r="L276" s="66">
        <v>4.615972200656889E-26</v>
      </c>
      <c r="M276" s="66">
        <v>2.7432936790369869E-25</v>
      </c>
      <c r="N276" s="66">
        <v>1.6268227697279067E-24</v>
      </c>
      <c r="O276" s="66">
        <v>9.6255052982317336E-24</v>
      </c>
      <c r="P276" s="66">
        <v>5.681539075154536E-23</v>
      </c>
      <c r="Q276" s="66">
        <v>3.3450776883572218E-22</v>
      </c>
      <c r="R276" s="66">
        <v>1.964161283563596E-21</v>
      </c>
      <c r="S276" s="66">
        <v>1.1500202400453685E-20</v>
      </c>
      <c r="T276" s="66">
        <v>6.7129092330233395E-20</v>
      </c>
      <c r="U276" s="66">
        <v>3.9057505377914978E-19</v>
      </c>
      <c r="V276" s="66">
        <v>2.2645867156374399E-18</v>
      </c>
      <c r="W276" s="66">
        <v>1.308145116795928E-17</v>
      </c>
      <c r="X276" s="66">
        <v>7.5263624278371617E-17</v>
      </c>
      <c r="Y276" s="66">
        <v>4.3116386302131078E-16</v>
      </c>
      <c r="Z276" s="66">
        <v>2.4585397025291886E-15</v>
      </c>
      <c r="AA276" s="66">
        <v>1.3948274738003658E-14</v>
      </c>
      <c r="AB276" s="66">
        <v>7.8701088708676553E-14</v>
      </c>
      <c r="AC276" s="66">
        <v>4.4140814398398526E-13</v>
      </c>
      <c r="AD276" s="66">
        <v>2.4595205154863651E-12</v>
      </c>
      <c r="AE276" s="66">
        <v>1.3605820132733339E-11</v>
      </c>
      <c r="AF276" s="66">
        <v>7.4667466726610246E-11</v>
      </c>
      <c r="AG276" s="66">
        <v>4.061469792832989E-10</v>
      </c>
      <c r="AH276" s="66">
        <v>2.1873797851920921E-9</v>
      </c>
      <c r="AI276" s="66">
        <v>1.1649638734924559E-8</v>
      </c>
      <c r="AJ276" s="66">
        <v>6.1262860409668311E-8</v>
      </c>
      <c r="AK276" s="66">
        <v>3.1753220336589368E-7</v>
      </c>
      <c r="AL276" s="66">
        <v>1.6184890544627732E-6</v>
      </c>
      <c r="AM276" s="66">
        <v>8.0899231059415818E-6</v>
      </c>
      <c r="AN276" s="66">
        <v>3.9512913648702007E-5</v>
      </c>
      <c r="AO276" s="66">
        <v>1.8770412481802407E-4</v>
      </c>
      <c r="AP276" s="66">
        <v>8.6189431110014899E-4</v>
      </c>
      <c r="AQ276" s="66">
        <v>3.792927275505148E-3</v>
      </c>
      <c r="AR276" s="66">
        <v>1.5803319626185378E-2</v>
      </c>
      <c r="AS276" s="66">
        <v>6.1217221917987584E-2</v>
      </c>
      <c r="AT276" s="66">
        <v>0.21420313080654724</v>
      </c>
      <c r="AU276" s="66">
        <v>0.64449591593838884</v>
      </c>
      <c r="AV276" s="66">
        <v>1.5217791471891773</v>
      </c>
      <c r="AW276" s="66">
        <v>2.390632927966478</v>
      </c>
      <c r="AX276" s="66">
        <v>3.1292239267489652</v>
      </c>
      <c r="AY276" s="66">
        <v>3.7077326374878012</v>
      </c>
      <c r="AZ276" s="66">
        <v>4.1115412005668972</v>
      </c>
      <c r="BA276" s="66">
        <v>4.3364905643818075</v>
      </c>
      <c r="BB276" s="66">
        <v>4.3902141067515057</v>
      </c>
      <c r="BC276" s="66">
        <v>4.2908958727007951</v>
      </c>
      <c r="BD276" s="66">
        <v>4.0645282822798805</v>
      </c>
      <c r="BE276" s="66">
        <v>3.7416591181058059</v>
      </c>
      <c r="BF276" s="66">
        <v>3.3541772389543705</v>
      </c>
      <c r="BG276" s="66">
        <v>2.9325054699772668</v>
      </c>
      <c r="BH276" s="66">
        <v>2.5034429283097275</v>
      </c>
      <c r="BI276" s="66">
        <v>2.0887715637962048</v>
      </c>
      <c r="BJ276" s="66">
        <v>1.7046233090774339</v>
      </c>
      <c r="BK276" s="66">
        <v>1.3615111426798621</v>
      </c>
      <c r="BL276" s="66">
        <v>1.0648683236626917</v>
      </c>
      <c r="BM276" s="66">
        <v>0.81591592875563546</v>
      </c>
      <c r="BN276" s="66">
        <v>0.61268459841911294</v>
      </c>
      <c r="BO276" s="66">
        <v>0.45104362016644572</v>
      </c>
      <c r="BP276" s="66">
        <v>0.32562957900958123</v>
      </c>
      <c r="BQ276" s="66">
        <v>0.23060898051036802</v>
      </c>
      <c r="BR276" s="66">
        <v>0.16024767940237353</v>
      </c>
      <c r="BS276" s="66">
        <v>0.109290331716646</v>
      </c>
      <c r="BT276" s="66">
        <v>7.3173626743876605E-2</v>
      </c>
      <c r="BU276" s="66">
        <v>4.8107983535598711E-2</v>
      </c>
      <c r="BV276" s="66">
        <v>3.1065326944127527E-2</v>
      </c>
      <c r="BW276" s="66">
        <v>1.9707779270839384E-2</v>
      </c>
      <c r="BX276" s="66">
        <v>1.2285986487279042E-2</v>
      </c>
      <c r="BY276" s="66">
        <v>7.5283822865073726E-3</v>
      </c>
      <c r="BZ276" s="66">
        <v>4.5354723815551456E-3</v>
      </c>
      <c r="CA276" s="66">
        <v>2.6870999243624547E-3</v>
      </c>
      <c r="CB276" s="66">
        <v>1.5660221462475996E-3</v>
      </c>
      <c r="CC276" s="66">
        <v>8.9800377098909058E-4</v>
      </c>
      <c r="CD276" s="50">
        <v>5.0680257245810316E-4</v>
      </c>
      <c r="CE276" s="50">
        <v>2.8157536954615247E-4</v>
      </c>
      <c r="CF276" s="50">
        <v>1.5404971235257766E-4</v>
      </c>
      <c r="CG276" s="50">
        <v>8.3014277113589483E-5</v>
      </c>
      <c r="CH276" s="50">
        <v>4.407431066137126E-5</v>
      </c>
      <c r="CI276" s="50">
        <v>2.3060776133036945E-5</v>
      </c>
      <c r="CJ276" s="50">
        <v>1.1894116914787339E-5</v>
      </c>
      <c r="CK276" s="50">
        <v>6.0488642563397159E-6</v>
      </c>
      <c r="CL276" s="50">
        <v>3.0339702729614169E-6</v>
      </c>
      <c r="CM276" s="50">
        <v>1.5012603473842167E-6</v>
      </c>
      <c r="CN276" s="50">
        <v>7.3302366683595227E-7</v>
      </c>
      <c r="CO276" s="50">
        <v>3.5326933229957173E-7</v>
      </c>
      <c r="CP276" s="50">
        <v>1.6808423286681803E-7</v>
      </c>
      <c r="CQ276" s="50">
        <v>7.8974453585561545E-8</v>
      </c>
      <c r="CR276" s="50">
        <v>3.6651243019547485E-8</v>
      </c>
      <c r="CS276" s="50">
        <v>1.680487355505761E-8</v>
      </c>
      <c r="CT276" s="50">
        <v>7.614238207825166E-9</v>
      </c>
      <c r="CU276" s="50">
        <v>3.4100493022296778E-9</v>
      </c>
      <c r="CV276" s="50">
        <v>1.5098511898651648E-9</v>
      </c>
      <c r="CW276" s="50">
        <v>6.6105955230988351E-10</v>
      </c>
      <c r="CX276" s="50">
        <v>2.8626441376552772E-10</v>
      </c>
      <c r="CY276" s="50">
        <v>1.2262345252542827E-10</v>
      </c>
      <c r="CZ276" s="50">
        <v>5.1946416090228258E-11</v>
      </c>
      <c r="DA276" s="50">
        <v>2.1708307628212123E-11</v>
      </c>
      <c r="DB276" s="50">
        <v>8.8018912883108225E-12</v>
      </c>
      <c r="DC276" s="50">
        <v>3.0852042969050491E-12</v>
      </c>
    </row>
    <row r="277" spans="6:107" x14ac:dyDescent="0.25">
      <c r="F277" s="66" t="e">
        <v>#N/A</v>
      </c>
      <c r="G277" s="67">
        <v>0.74246575342465759</v>
      </c>
      <c r="H277" s="66">
        <v>-1.2423135016695212E-28</v>
      </c>
      <c r="I277" s="66">
        <v>5.4846757713142532E-31</v>
      </c>
      <c r="J277" s="66">
        <v>1.2532828532121498E-28</v>
      </c>
      <c r="K277" s="66">
        <v>7.8614464651204323E-28</v>
      </c>
      <c r="L277" s="66">
        <v>4.8033399658486202E-27</v>
      </c>
      <c r="M277" s="66">
        <v>2.9288205392585196E-26</v>
      </c>
      <c r="N277" s="66">
        <v>1.7831794326591584E-25</v>
      </c>
      <c r="O277" s="66">
        <v>1.0839803547750414E-24</v>
      </c>
      <c r="P277" s="66">
        <v>6.5785885172661255E-24</v>
      </c>
      <c r="Q277" s="66">
        <v>3.9855303111239871E-23</v>
      </c>
      <c r="R277" s="66">
        <v>2.4100982653923979E-22</v>
      </c>
      <c r="S277" s="66">
        <v>1.4545454640845496E-21</v>
      </c>
      <c r="T277" s="66">
        <v>8.7600658839015614E-21</v>
      </c>
      <c r="U277" s="66">
        <v>5.2639627849142001E-20</v>
      </c>
      <c r="V277" s="66">
        <v>3.155548670805793E-19</v>
      </c>
      <c r="W277" s="66">
        <v>1.886762887720812E-18</v>
      </c>
      <c r="X277" s="66">
        <v>1.1250069163336524E-17</v>
      </c>
      <c r="Y277" s="66">
        <v>6.6879573352759863E-17</v>
      </c>
      <c r="Z277" s="66">
        <v>3.9630134185604136E-16</v>
      </c>
      <c r="AA277" s="66">
        <v>2.3400813440811562E-15</v>
      </c>
      <c r="AB277" s="66">
        <v>1.3764904288010277E-14</v>
      </c>
      <c r="AC277" s="66">
        <v>8.062998250415445E-14</v>
      </c>
      <c r="AD277" s="66">
        <v>4.7013482943165567E-13</v>
      </c>
      <c r="AE277" s="66">
        <v>2.7273725968241093E-12</v>
      </c>
      <c r="AF277" s="66">
        <v>1.5733404298645732E-11</v>
      </c>
      <c r="AG277" s="66">
        <v>9.0193588052054377E-11</v>
      </c>
      <c r="AH277" s="66">
        <v>5.1341709583291851E-10</v>
      </c>
      <c r="AI277" s="66">
        <v>2.8994035061137374E-9</v>
      </c>
      <c r="AJ277" s="66">
        <v>1.6225928519024679E-8</v>
      </c>
      <c r="AK277" s="66">
        <v>8.9863637582311749E-8</v>
      </c>
      <c r="AL277" s="66">
        <v>4.9169993715914973E-7</v>
      </c>
      <c r="AM277" s="66">
        <v>2.6523647920230274E-6</v>
      </c>
      <c r="AN277" s="66">
        <v>1.4066667864147199E-5</v>
      </c>
      <c r="AO277" s="66">
        <v>7.3080390179150841E-5</v>
      </c>
      <c r="AP277" s="66">
        <v>3.7010593905889479E-4</v>
      </c>
      <c r="AQ277" s="66">
        <v>1.8145274971822231E-3</v>
      </c>
      <c r="AR277" s="66">
        <v>8.5251334550578862E-3</v>
      </c>
      <c r="AS277" s="66">
        <v>3.77812750922965E-2</v>
      </c>
      <c r="AT277" s="66">
        <v>0.15380220160621733</v>
      </c>
      <c r="AU277" s="66">
        <v>0.54720856980306343</v>
      </c>
      <c r="AV277" s="66">
        <v>1.5239772736951611</v>
      </c>
      <c r="AW277" s="66">
        <v>2.4195099889629463</v>
      </c>
      <c r="AX277" s="66">
        <v>3.1646806831138865</v>
      </c>
      <c r="AY277" s="66">
        <v>3.7464278241802593</v>
      </c>
      <c r="AZ277" s="66">
        <v>4.1511681872034183</v>
      </c>
      <c r="BA277" s="66">
        <v>4.374453213806996</v>
      </c>
      <c r="BB277" s="66">
        <v>4.4241900910201162</v>
      </c>
      <c r="BC277" s="66">
        <v>4.3191650399012937</v>
      </c>
      <c r="BD277" s="66">
        <v>4.0860845955302771</v>
      </c>
      <c r="BE277" s="66">
        <v>3.7562022735035048</v>
      </c>
      <c r="BF277" s="66">
        <v>3.3620235225261204</v>
      </c>
      <c r="BG277" s="66">
        <v>2.9344454847859356</v>
      </c>
      <c r="BH277" s="66">
        <v>2.5005741148452407</v>
      </c>
      <c r="BI277" s="66">
        <v>2.0823314479063688</v>
      </c>
      <c r="BJ277" s="66">
        <v>1.6958438760636814</v>
      </c>
      <c r="BK277" s="66">
        <v>1.351507284418993</v>
      </c>
      <c r="BL277" s="66">
        <v>1.0545656615615457</v>
      </c>
      <c r="BM277" s="66">
        <v>0.8060167672290951</v>
      </c>
      <c r="BN277" s="66">
        <v>0.60366606511568033</v>
      </c>
      <c r="BO277" s="66">
        <v>0.44317944383707902</v>
      </c>
      <c r="BP277" s="66">
        <v>0.31902627772601455</v>
      </c>
      <c r="BQ277" s="66">
        <v>0.22524804840236268</v>
      </c>
      <c r="BR277" s="66">
        <v>0.15602711639606667</v>
      </c>
      <c r="BS277" s="66">
        <v>0.10606101314790878</v>
      </c>
      <c r="BT277" s="66">
        <v>7.0768111651848473E-2</v>
      </c>
      <c r="BU277" s="66">
        <v>4.6361110777043794E-2</v>
      </c>
      <c r="BV277" s="66">
        <v>2.9827198620888541E-2</v>
      </c>
      <c r="BW277" s="66">
        <v>1.8850463022546081E-2</v>
      </c>
      <c r="BX277" s="66">
        <v>1.1705554189934096E-2</v>
      </c>
      <c r="BY277" s="66">
        <v>7.1438618482851674E-3</v>
      </c>
      <c r="BZ277" s="66">
        <v>4.2860503439286915E-3</v>
      </c>
      <c r="CA277" s="66">
        <v>2.5285875983643452E-3</v>
      </c>
      <c r="CB277" s="66">
        <v>1.46726929053264E-3</v>
      </c>
      <c r="CC277" s="66">
        <v>8.3766111458955309E-4</v>
      </c>
      <c r="CD277" s="50">
        <v>4.7061961614270318E-4</v>
      </c>
      <c r="CE277" s="50">
        <v>2.6027464433078746E-4</v>
      </c>
      <c r="CF277" s="50">
        <v>1.4173307797738194E-4</v>
      </c>
      <c r="CG277" s="50">
        <v>7.6016089430090298E-5</v>
      </c>
      <c r="CH277" s="50">
        <v>4.0165393654385706E-5</v>
      </c>
      <c r="CI277" s="50">
        <v>2.0913540519381886E-5</v>
      </c>
      <c r="CJ277" s="50">
        <v>1.073367189952031E-5</v>
      </c>
      <c r="CK277" s="50">
        <v>5.4316230991374775E-6</v>
      </c>
      <c r="CL277" s="50">
        <v>2.7107270606195416E-6</v>
      </c>
      <c r="CM277" s="50">
        <v>1.334534781312229E-6</v>
      </c>
      <c r="CN277" s="50">
        <v>6.4829649114043868E-7</v>
      </c>
      <c r="CO277" s="50">
        <v>3.1083316385240274E-7</v>
      </c>
      <c r="CP277" s="50">
        <v>1.4712943344969286E-7</v>
      </c>
      <c r="CQ277" s="50">
        <v>6.8769718070369905E-8</v>
      </c>
      <c r="CR277" s="50">
        <v>3.1748670592404635E-8</v>
      </c>
      <c r="CS277" s="50">
        <v>1.4480640520250389E-8</v>
      </c>
      <c r="CT277" s="50">
        <v>6.5265750146486065E-9</v>
      </c>
      <c r="CU277" s="50">
        <v>2.9074863447794844E-9</v>
      </c>
      <c r="CV277" s="50">
        <v>1.2805077212832596E-9</v>
      </c>
      <c r="CW277" s="50">
        <v>5.5766529120025438E-10</v>
      </c>
      <c r="CX277" s="50">
        <v>2.402041760404623E-10</v>
      </c>
      <c r="CY277" s="50">
        <v>1.0234448335694834E-10</v>
      </c>
      <c r="CZ277" s="50">
        <v>4.312504387372662E-11</v>
      </c>
      <c r="DA277" s="50">
        <v>1.7927494970236514E-11</v>
      </c>
      <c r="DB277" s="50">
        <v>7.2334009757391416E-12</v>
      </c>
      <c r="DC277" s="50">
        <v>2.5259571712333364E-12</v>
      </c>
    </row>
    <row r="278" spans="6:107" x14ac:dyDescent="0.25">
      <c r="F278" s="66" t="e">
        <v>#N/A</v>
      </c>
      <c r="G278" s="67">
        <v>0.74520547945205484</v>
      </c>
      <c r="H278" s="66">
        <v>-8.4316435495843786E-30</v>
      </c>
      <c r="I278" s="66">
        <v>3.5989058460810898E-32</v>
      </c>
      <c r="J278" s="66">
        <v>8.503621666506E-30</v>
      </c>
      <c r="K278" s="66">
        <v>5.4629363782285384E-29</v>
      </c>
      <c r="L278" s="66">
        <v>3.424561728682143E-28</v>
      </c>
      <c r="M278" s="66">
        <v>2.143938929209793E-27</v>
      </c>
      <c r="N278" s="66">
        <v>1.3411706082697606E-26</v>
      </c>
      <c r="O278" s="66">
        <v>8.383152629096311E-26</v>
      </c>
      <c r="P278" s="66">
        <v>5.2355465669997613E-25</v>
      </c>
      <c r="Q278" s="66">
        <v>3.2668224035654403E-24</v>
      </c>
      <c r="R278" s="66">
        <v>2.0364478088120005E-23</v>
      </c>
      <c r="S278" s="66">
        <v>1.2681724830425743E-22</v>
      </c>
      <c r="T278" s="66">
        <v>7.8888002041991773E-22</v>
      </c>
      <c r="U278" s="66">
        <v>4.9016059581685892E-21</v>
      </c>
      <c r="V278" s="66">
        <v>3.0417556345572184E-20</v>
      </c>
      <c r="W278" s="66">
        <v>1.8850737810728253E-19</v>
      </c>
      <c r="X278" s="66">
        <v>1.1665555278729063E-18</v>
      </c>
      <c r="Y278" s="66">
        <v>7.2078374916549907E-18</v>
      </c>
      <c r="Z278" s="66">
        <v>4.4460073495199393E-17</v>
      </c>
      <c r="AA278" s="66">
        <v>2.7373896248321775E-16</v>
      </c>
      <c r="AB278" s="66">
        <v>1.6820197362017881E-15</v>
      </c>
      <c r="AC278" s="66">
        <v>1.0312638944693806E-14</v>
      </c>
      <c r="AD278" s="66">
        <v>6.3074865634751454E-14</v>
      </c>
      <c r="AE278" s="66">
        <v>3.8475015926653124E-13</v>
      </c>
      <c r="AF278" s="66">
        <v>2.3399498807774392E-12</v>
      </c>
      <c r="AG278" s="66">
        <v>1.4183570558994337E-11</v>
      </c>
      <c r="AH278" s="66">
        <v>8.5651039255438163E-11</v>
      </c>
      <c r="AI278" s="66">
        <v>5.1502391928502854E-10</v>
      </c>
      <c r="AJ278" s="66">
        <v>3.0817800319682626E-9</v>
      </c>
      <c r="AK278" s="66">
        <v>1.8336831095530063E-8</v>
      </c>
      <c r="AL278" s="66">
        <v>1.0838773302386857E-7</v>
      </c>
      <c r="AM278" s="66">
        <v>6.3568014850564415E-7</v>
      </c>
      <c r="AN278" s="66">
        <v>3.6932344059248471E-6</v>
      </c>
      <c r="AO278" s="66">
        <v>2.12107241156907E-5</v>
      </c>
      <c r="AP278" s="66">
        <v>1.2005974780293796E-4</v>
      </c>
      <c r="AQ278" s="66">
        <v>6.6692457499369236E-4</v>
      </c>
      <c r="AR278" s="66">
        <v>3.6122222612634011E-3</v>
      </c>
      <c r="AS278" s="66">
        <v>1.8875584181214856E-2</v>
      </c>
      <c r="AT278" s="66">
        <v>9.3369468469615316E-2</v>
      </c>
      <c r="AU278" s="66">
        <v>0.4201705351304223</v>
      </c>
      <c r="AV278" s="66">
        <v>1.5420657687984389</v>
      </c>
      <c r="AW278" s="66">
        <v>2.4527775401153948</v>
      </c>
      <c r="AX278" s="66">
        <v>3.2008718786150907</v>
      </c>
      <c r="AY278" s="66">
        <v>3.7856317503011487</v>
      </c>
      <c r="AZ278" s="66">
        <v>4.1913667580142899</v>
      </c>
      <c r="BA278" s="66">
        <v>4.4129270756233678</v>
      </c>
      <c r="BB278" s="66">
        <v>4.4585450566152502</v>
      </c>
      <c r="BC278" s="66">
        <v>4.3476564217221201</v>
      </c>
      <c r="BD278" s="66">
        <v>4.1077081699330584</v>
      </c>
      <c r="BE278" s="66">
        <v>3.7706772520788068</v>
      </c>
      <c r="BF278" s="66">
        <v>3.3696973588744457</v>
      </c>
      <c r="BG278" s="66">
        <v>2.9361454853026241</v>
      </c>
      <c r="BH278" s="66">
        <v>2.4974342777732428</v>
      </c>
      <c r="BI278" s="66">
        <v>2.0756212413640784</v>
      </c>
      <c r="BJ278" s="66">
        <v>1.6868197732525725</v>
      </c>
      <c r="BK278" s="66">
        <v>1.3413000452773876</v>
      </c>
      <c r="BL278" s="66">
        <v>1.0441084241445671</v>
      </c>
      <c r="BM278" s="66">
        <v>0.79601229895116898</v>
      </c>
      <c r="BN278" s="66">
        <v>0.59458677211876865</v>
      </c>
      <c r="BO278" s="66">
        <v>0.43529116761481146</v>
      </c>
      <c r="BP278" s="66">
        <v>0.31242632469129716</v>
      </c>
      <c r="BQ278" s="66">
        <v>0.21990883443842402</v>
      </c>
      <c r="BR278" s="66">
        <v>0.15183868391470615</v>
      </c>
      <c r="BS278" s="66">
        <v>0.10286792828575279</v>
      </c>
      <c r="BT278" s="66">
        <v>6.839841709758171E-2</v>
      </c>
      <c r="BU278" s="66">
        <v>4.4646792587637048E-2</v>
      </c>
      <c r="BV278" s="66">
        <v>2.8616879812567539E-2</v>
      </c>
      <c r="BW278" s="66">
        <v>1.8015753047626586E-2</v>
      </c>
      <c r="BX278" s="66">
        <v>1.1142743366452091E-2</v>
      </c>
      <c r="BY278" s="66">
        <v>6.7725808386436947E-3</v>
      </c>
      <c r="BZ278" s="66">
        <v>4.0462512806825795E-3</v>
      </c>
      <c r="CA278" s="66">
        <v>2.3768604858394908E-3</v>
      </c>
      <c r="CB278" s="66">
        <v>1.3731676928689126E-3</v>
      </c>
      <c r="CC278" s="66">
        <v>7.8042365019010069E-4</v>
      </c>
      <c r="CD278" s="50">
        <v>4.3645850403537499E-4</v>
      </c>
      <c r="CE278" s="50">
        <v>2.4025945484730616E-4</v>
      </c>
      <c r="CF278" s="50">
        <v>1.3021547350670513E-4</v>
      </c>
      <c r="CG278" s="50">
        <v>6.9503855426299255E-5</v>
      </c>
      <c r="CH278" s="50">
        <v>3.654590905869072E-5</v>
      </c>
      <c r="CI278" s="50">
        <v>1.893525279612435E-5</v>
      </c>
      <c r="CJ278" s="50">
        <v>9.6699468764233824E-6</v>
      </c>
      <c r="CK278" s="50">
        <v>4.8687218081267881E-6</v>
      </c>
      <c r="CL278" s="50">
        <v>2.41746309635659E-6</v>
      </c>
      <c r="CM278" s="50">
        <v>1.1840597141395387E-6</v>
      </c>
      <c r="CN278" s="50">
        <v>5.7222867028466843E-7</v>
      </c>
      <c r="CO278" s="50">
        <v>2.7293529627274063E-7</v>
      </c>
      <c r="CP278" s="50">
        <v>1.2851505719828065E-7</v>
      </c>
      <c r="CQ278" s="50">
        <v>5.9753164381205859E-8</v>
      </c>
      <c r="CR278" s="50">
        <v>2.7440176206484076E-8</v>
      </c>
      <c r="CS278" s="50">
        <v>1.2449060014045903E-8</v>
      </c>
      <c r="CT278" s="50">
        <v>5.5810063996577673E-9</v>
      </c>
      <c r="CU278" s="50">
        <v>2.472950206352723E-9</v>
      </c>
      <c r="CV278" s="50">
        <v>1.0832871193612618E-9</v>
      </c>
      <c r="CW278" s="50">
        <v>4.6923774186056917E-10</v>
      </c>
      <c r="CX278" s="50">
        <v>2.0102649677726228E-10</v>
      </c>
      <c r="CY278" s="50">
        <v>8.5189960494957525E-11</v>
      </c>
      <c r="CZ278" s="50">
        <v>3.5703450801964585E-11</v>
      </c>
      <c r="DA278" s="50">
        <v>1.4763632332671071E-11</v>
      </c>
      <c r="DB278" s="50">
        <v>5.9273669060497197E-12</v>
      </c>
      <c r="DC278" s="50">
        <v>2.0620345541274681E-12</v>
      </c>
    </row>
    <row r="279" spans="6:107" x14ac:dyDescent="0.25">
      <c r="F279" s="66" t="e">
        <v>#N/A</v>
      </c>
      <c r="G279" s="67">
        <v>0.74794520547945209</v>
      </c>
      <c r="H279" s="66">
        <v>-2.9383638790942172E-31</v>
      </c>
      <c r="I279" s="66">
        <v>1.2117929959412789E-33</v>
      </c>
      <c r="J279" s="66">
        <v>2.9625997390130429E-31</v>
      </c>
      <c r="K279" s="66">
        <v>1.9506324615813758E-30</v>
      </c>
      <c r="L279" s="66">
        <v>1.255482779678106E-29</v>
      </c>
      <c r="M279" s="66">
        <v>8.076260503994854E-29</v>
      </c>
      <c r="N279" s="66">
        <v>5.1952228007729159E-28</v>
      </c>
      <c r="O279" s="66">
        <v>3.3419342242035292E-27</v>
      </c>
      <c r="P279" s="66">
        <v>2.1497681045546833E-26</v>
      </c>
      <c r="Q279" s="66">
        <v>1.3828826638872374E-25</v>
      </c>
      <c r="R279" s="66">
        <v>8.8956779013492373E-25</v>
      </c>
      <c r="S279" s="66">
        <v>5.7223282488844068E-24</v>
      </c>
      <c r="T279" s="66">
        <v>3.681005646912399E-23</v>
      </c>
      <c r="U279" s="66">
        <v>2.3678827888355954E-22</v>
      </c>
      <c r="V279" s="66">
        <v>1.523189432313631E-21</v>
      </c>
      <c r="W279" s="66">
        <v>9.7982301220782727E-21</v>
      </c>
      <c r="X279" s="66">
        <v>6.3029135765060024E-20</v>
      </c>
      <c r="Y279" s="66">
        <v>4.0544791312247035E-19</v>
      </c>
      <c r="Z279" s="66">
        <v>2.6081273090610247E-18</v>
      </c>
      <c r="AA279" s="66">
        <v>1.677731674059742E-17</v>
      </c>
      <c r="AB279" s="66">
        <v>1.0792354960451217E-16</v>
      </c>
      <c r="AC279" s="66">
        <v>6.9424048787571633E-16</v>
      </c>
      <c r="AD279" s="66">
        <v>4.4658450984246502E-15</v>
      </c>
      <c r="AE279" s="66">
        <v>2.8727469502893623E-14</v>
      </c>
      <c r="AF279" s="66">
        <v>1.8479537150332328E-13</v>
      </c>
      <c r="AG279" s="66">
        <v>1.1887343340704436E-12</v>
      </c>
      <c r="AH279" s="66">
        <v>7.6467787342417189E-12</v>
      </c>
      <c r="AI279" s="66">
        <v>4.9189481059428886E-11</v>
      </c>
      <c r="AJ279" s="66">
        <v>3.1642148033669612E-10</v>
      </c>
      <c r="AK279" s="66">
        <v>2.03544642191896E-9</v>
      </c>
      <c r="AL279" s="66">
        <v>1.3093428840842911E-8</v>
      </c>
      <c r="AM279" s="66">
        <v>8.4226181030396781E-8</v>
      </c>
      <c r="AN279" s="66">
        <v>5.4180227785990228E-7</v>
      </c>
      <c r="AO279" s="66">
        <v>3.4852548780316781E-6</v>
      </c>
      <c r="AP279" s="66">
        <v>2.2419620701529302E-5</v>
      </c>
      <c r="AQ279" s="66">
        <v>1.4421883333947885E-4</v>
      </c>
      <c r="AR279" s="66">
        <v>9.2771738499489273E-4</v>
      </c>
      <c r="AS279" s="66">
        <v>5.9677333846949784E-3</v>
      </c>
      <c r="AT279" s="66">
        <v>3.83886756105132E-2</v>
      </c>
      <c r="AU279" s="66">
        <v>0.24694307203949151</v>
      </c>
      <c r="AV279" s="66">
        <v>1.5885122333212494</v>
      </c>
      <c r="AW279" s="66">
        <v>2.4887241278267456</v>
      </c>
      <c r="AX279" s="66">
        <v>3.2370491163671211</v>
      </c>
      <c r="AY279" s="66">
        <v>3.8252815397491569</v>
      </c>
      <c r="AZ279" s="66">
        <v>4.2321638651076467</v>
      </c>
      <c r="BA279" s="66">
        <v>4.4519278757360157</v>
      </c>
      <c r="BB279" s="66">
        <v>4.4932843816703389</v>
      </c>
      <c r="BC279" s="66">
        <v>4.3763696261485565</v>
      </c>
      <c r="BD279" s="66">
        <v>4.1293947332211465</v>
      </c>
      <c r="BE279" s="66">
        <v>3.7850772260735179</v>
      </c>
      <c r="BF279" s="66">
        <v>3.3771907044810017</v>
      </c>
      <c r="BG279" s="66">
        <v>2.9375974568465373</v>
      </c>
      <c r="BH279" s="66">
        <v>2.4940164107347087</v>
      </c>
      <c r="BI279" s="66">
        <v>2.0686355686259996</v>
      </c>
      <c r="BJ279" s="66">
        <v>1.6775475120686605</v>
      </c>
      <c r="BK279" s="66">
        <v>1.3308877658082625</v>
      </c>
      <c r="BL279" s="66">
        <v>1.0334964977464884</v>
      </c>
      <c r="BM279" s="66">
        <v>0.78590354738095547</v>
      </c>
      <c r="BN279" s="66">
        <v>0.58544843835045846</v>
      </c>
      <c r="BO279" s="66">
        <v>0.42738080281618174</v>
      </c>
      <c r="BP279" s="66">
        <v>0.30583170430140055</v>
      </c>
      <c r="BQ279" s="66">
        <v>0.21459307962387361</v>
      </c>
      <c r="BR279" s="66">
        <v>0.14768376365645861</v>
      </c>
      <c r="BS279" s="66">
        <v>9.9712067431920265E-2</v>
      </c>
      <c r="BT279" s="66">
        <v>6.6065169866920348E-2</v>
      </c>
      <c r="BU279" s="66">
        <v>4.2965355322960752E-2</v>
      </c>
      <c r="BV279" s="66">
        <v>2.7434473398510437E-2</v>
      </c>
      <c r="BW279" s="66">
        <v>1.7203603918633247E-2</v>
      </c>
      <c r="BX279" s="66">
        <v>1.0597424158898245E-2</v>
      </c>
      <c r="BY279" s="66">
        <v>6.4143734029963309E-3</v>
      </c>
      <c r="BZ279" s="66">
        <v>3.8159061178976187E-3</v>
      </c>
      <c r="CA279" s="66">
        <v>2.2317655855336525E-3</v>
      </c>
      <c r="CB279" s="66">
        <v>1.283589452860494E-3</v>
      </c>
      <c r="CC279" s="66">
        <v>7.2619065643773895E-4</v>
      </c>
      <c r="CD279" s="50">
        <v>4.0424366611658841E-4</v>
      </c>
      <c r="CE279" s="50">
        <v>2.2147538924803634E-4</v>
      </c>
      <c r="CF279" s="50">
        <v>1.1945911408876964E-4</v>
      </c>
      <c r="CG279" s="50">
        <v>6.3452176857496884E-5</v>
      </c>
      <c r="CH279" s="50">
        <v>3.3199285424278415E-5</v>
      </c>
      <c r="CI279" s="50">
        <v>1.711539462856983E-5</v>
      </c>
      <c r="CJ279" s="50">
        <v>8.6964353581319245E-6</v>
      </c>
      <c r="CK279" s="50">
        <v>4.3562319850815009E-6</v>
      </c>
      <c r="CL279" s="50">
        <v>2.1518603732194512E-6</v>
      </c>
      <c r="CM279" s="50">
        <v>1.0484969113353449E-6</v>
      </c>
      <c r="CN279" s="50">
        <v>5.0406354804906871E-7</v>
      </c>
      <c r="CO279" s="50">
        <v>2.3915635843994897E-7</v>
      </c>
      <c r="CP279" s="50">
        <v>1.1201308084717628E-7</v>
      </c>
      <c r="CQ279" s="50">
        <v>5.1803074001345784E-8</v>
      </c>
      <c r="CR279" s="50">
        <v>2.366193042807475E-8</v>
      </c>
      <c r="CS279" s="50">
        <v>1.0677228701286614E-8</v>
      </c>
      <c r="CT279" s="50">
        <v>4.7608498302151497E-9</v>
      </c>
      <c r="CU279" s="50">
        <v>2.0981171386731583E-9</v>
      </c>
      <c r="CV279" s="50">
        <v>9.1410028637471669E-10</v>
      </c>
      <c r="CW279" s="50">
        <v>3.937981610509629E-10</v>
      </c>
      <c r="CX279" s="50">
        <v>1.6778778170642993E-10</v>
      </c>
      <c r="CY279" s="50">
        <v>7.0716341855292052E-11</v>
      </c>
      <c r="CZ279" s="50">
        <v>2.9476196169155423E-11</v>
      </c>
      <c r="DA279" s="50">
        <v>1.2123285601562477E-11</v>
      </c>
      <c r="DB279" s="50">
        <v>4.8429161122660564E-12</v>
      </c>
      <c r="DC279" s="50">
        <v>1.6782881002455341E-12</v>
      </c>
    </row>
    <row r="280" spans="6:107" x14ac:dyDescent="0.25">
      <c r="F280" s="66" t="e">
        <v>#N/A</v>
      </c>
      <c r="G280" s="67">
        <v>0.75068493150684934</v>
      </c>
      <c r="H280" s="66">
        <v>0</v>
      </c>
      <c r="I280" s="66">
        <v>0</v>
      </c>
      <c r="J280" s="66">
        <v>0</v>
      </c>
      <c r="K280" s="66">
        <v>0</v>
      </c>
      <c r="L280" s="66">
        <v>0</v>
      </c>
      <c r="M280" s="66">
        <v>0</v>
      </c>
      <c r="N280" s="66">
        <v>0</v>
      </c>
      <c r="O280" s="66">
        <v>0</v>
      </c>
      <c r="P280" s="66">
        <v>0</v>
      </c>
      <c r="Q280" s="66">
        <v>0</v>
      </c>
      <c r="R280" s="66">
        <v>0</v>
      </c>
      <c r="S280" s="66">
        <v>0</v>
      </c>
      <c r="T280" s="66">
        <v>0</v>
      </c>
      <c r="U280" s="66">
        <v>0</v>
      </c>
      <c r="V280" s="66">
        <v>0</v>
      </c>
      <c r="W280" s="66">
        <v>0</v>
      </c>
      <c r="X280" s="66">
        <v>0</v>
      </c>
      <c r="Y280" s="66">
        <v>0</v>
      </c>
      <c r="Z280" s="66">
        <v>0</v>
      </c>
      <c r="AA280" s="66">
        <v>0</v>
      </c>
      <c r="AB280" s="66">
        <v>0</v>
      </c>
      <c r="AC280" s="66">
        <v>0</v>
      </c>
      <c r="AD280" s="66">
        <v>0</v>
      </c>
      <c r="AE280" s="66">
        <v>0</v>
      </c>
      <c r="AF280" s="66">
        <v>0</v>
      </c>
      <c r="AG280" s="66">
        <v>0</v>
      </c>
      <c r="AH280" s="66">
        <v>0</v>
      </c>
      <c r="AI280" s="66">
        <v>0</v>
      </c>
      <c r="AJ280" s="66">
        <v>0</v>
      </c>
      <c r="AK280" s="66">
        <v>0</v>
      </c>
      <c r="AL280" s="66">
        <v>0</v>
      </c>
      <c r="AM280" s="66">
        <v>0</v>
      </c>
      <c r="AN280" s="66">
        <v>0</v>
      </c>
      <c r="AO280" s="66">
        <v>0</v>
      </c>
      <c r="AP280" s="66">
        <v>0</v>
      </c>
      <c r="AQ280" s="66">
        <v>0</v>
      </c>
      <c r="AR280" s="66">
        <v>0</v>
      </c>
      <c r="AS280" s="66">
        <v>0</v>
      </c>
      <c r="AT280" s="66">
        <v>0</v>
      </c>
      <c r="AU280" s="66">
        <v>0</v>
      </c>
      <c r="AV280" s="66">
        <v>1.685184198408985</v>
      </c>
      <c r="AW280" s="66">
        <v>2.5223344174283509</v>
      </c>
      <c r="AX280" s="66">
        <v>3.2725245704233545</v>
      </c>
      <c r="AY280" s="66">
        <v>3.8654442958016619</v>
      </c>
      <c r="AZ280" s="66">
        <v>4.2736085111095923</v>
      </c>
      <c r="BA280" s="66">
        <v>4.4914711487501746</v>
      </c>
      <c r="BB280" s="66">
        <v>4.528412445278013</v>
      </c>
      <c r="BC280" s="66">
        <v>4.4053038480893774</v>
      </c>
      <c r="BD280" s="66">
        <v>4.1511397230538547</v>
      </c>
      <c r="BE280" s="66">
        <v>3.7993950742715321</v>
      </c>
      <c r="BF280" s="66">
        <v>3.3844952431753361</v>
      </c>
      <c r="BG280" s="66">
        <v>2.9387931701026799</v>
      </c>
      <c r="BH280" s="66">
        <v>2.4903133708730238</v>
      </c>
      <c r="BI280" s="66">
        <v>2.061368997850018</v>
      </c>
      <c r="BJ280" s="66">
        <v>1.6680236163950859</v>
      </c>
      <c r="BK280" s="66">
        <v>1.320268848427862</v>
      </c>
      <c r="BL280" s="66">
        <v>1.0227298580470978</v>
      </c>
      <c r="BM280" s="66">
        <v>0.77569163260300822</v>
      </c>
      <c r="BN280" s="66">
        <v>0.57625287096330069</v>
      </c>
      <c r="BO280" s="66">
        <v>0.41945043069902965</v>
      </c>
      <c r="BP280" s="66">
        <v>0.29924444841298464</v>
      </c>
      <c r="BQ280" s="66">
        <v>0.2093025504318119</v>
      </c>
      <c r="BR280" s="66">
        <v>0.14356374444246767</v>
      </c>
      <c r="BS280" s="66">
        <v>9.6594414877702331E-2</v>
      </c>
      <c r="BT280" s="66">
        <v>6.3768983015080313E-2</v>
      </c>
      <c r="BU280" s="66">
        <v>4.1317108554233158E-2</v>
      </c>
      <c r="BV280" s="66">
        <v>2.6280065845473197E-2</v>
      </c>
      <c r="BW280" s="66">
        <v>1.6413956250288676E-2</v>
      </c>
      <c r="BX280" s="66">
        <v>1.0069456117676347E-2</v>
      </c>
      <c r="BY280" s="66">
        <v>6.0690665118892729E-3</v>
      </c>
      <c r="BZ280" s="66">
        <v>3.5948415520103329E-3</v>
      </c>
      <c r="CA280" s="66">
        <v>2.0931479097432235E-3</v>
      </c>
      <c r="CB280" s="66">
        <v>1.1984062038629421E-3</v>
      </c>
      <c r="CC280" s="66">
        <v>6.7486184495638146E-4</v>
      </c>
      <c r="CD280" s="50">
        <v>3.7390039693419301E-4</v>
      </c>
      <c r="CE280" s="50">
        <v>2.0386901975443287E-4</v>
      </c>
      <c r="CF280" s="50">
        <v>1.0942713703847857E-4</v>
      </c>
      <c r="CG280" s="50">
        <v>5.7836430233120451E-5</v>
      </c>
      <c r="CH280" s="50">
        <v>3.0109555260164832E-5</v>
      </c>
      <c r="CI280" s="50">
        <v>1.5443892314104107E-5</v>
      </c>
      <c r="CJ280" s="50">
        <v>7.806943239893638E-6</v>
      </c>
      <c r="CK280" s="50">
        <v>3.8904361116541935E-6</v>
      </c>
      <c r="CL280" s="50">
        <v>1.9117383292575339E-6</v>
      </c>
      <c r="CM280" s="50">
        <v>9.2659493656329152E-7</v>
      </c>
      <c r="CN280" s="50">
        <v>4.4309772458867953E-7</v>
      </c>
      <c r="CO280" s="50">
        <v>2.0910879653997355E-7</v>
      </c>
      <c r="CP280" s="50">
        <v>9.7414023609774114E-8</v>
      </c>
      <c r="CQ280" s="50">
        <v>4.4808285437184066E-8</v>
      </c>
      <c r="CR280" s="50">
        <v>2.0355983409806281E-8</v>
      </c>
      <c r="CS280" s="50">
        <v>9.1354500539701997E-9</v>
      </c>
      <c r="CT280" s="50">
        <v>4.051137326639791E-9</v>
      </c>
      <c r="CU280" s="50">
        <v>1.7755628192368808E-9</v>
      </c>
      <c r="CV280" s="50">
        <v>7.6932142384904531E-10</v>
      </c>
      <c r="CW280" s="50">
        <v>3.2960230967735177E-10</v>
      </c>
      <c r="CX280" s="50">
        <v>1.3966114509768108E-10</v>
      </c>
      <c r="CY280" s="50">
        <v>5.853722010833274E-11</v>
      </c>
      <c r="CZ280" s="50">
        <v>2.4265342776530269E-11</v>
      </c>
      <c r="DA280" s="50">
        <v>9.9259871939006531E-12</v>
      </c>
      <c r="DB280" s="50">
        <v>3.9450298662455672E-12</v>
      </c>
      <c r="DC280" s="50">
        <v>1.3617884273347206E-12</v>
      </c>
    </row>
    <row r="281" spans="6:107" x14ac:dyDescent="0.25">
      <c r="F281" s="66" t="e">
        <v>#N/A</v>
      </c>
      <c r="G281" s="67">
        <v>0.75342465753424659</v>
      </c>
      <c r="H281" s="66">
        <v>-6.7266335154304183E-26</v>
      </c>
      <c r="I281" s="66">
        <v>3.2747976194431575E-28</v>
      </c>
      <c r="J281" s="66">
        <v>6.7921294678192814E-26</v>
      </c>
      <c r="K281" s="66">
        <v>3.9818209738891095E-25</v>
      </c>
      <c r="L281" s="66">
        <v>2.2618896028721548E-24</v>
      </c>
      <c r="M281" s="66">
        <v>1.2796502565649485E-23</v>
      </c>
      <c r="N281" s="66">
        <v>7.2148761511083564E-23</v>
      </c>
      <c r="O281" s="66">
        <v>4.0533638130616005E-22</v>
      </c>
      <c r="P281" s="66">
        <v>2.2686392340287338E-21</v>
      </c>
      <c r="Q281" s="66">
        <v>1.2646918890226517E-20</v>
      </c>
      <c r="R281" s="66">
        <v>7.0205554153580753E-20</v>
      </c>
      <c r="S281" s="66">
        <v>3.8798449150878382E-19</v>
      </c>
      <c r="T281" s="66">
        <v>2.1339865514165367E-18</v>
      </c>
      <c r="U281" s="66">
        <v>1.16780375183094E-17</v>
      </c>
      <c r="V281" s="66">
        <v>6.3562652500205986E-17</v>
      </c>
      <c r="W281" s="66">
        <v>3.4397428235162987E-16</v>
      </c>
      <c r="X281" s="66">
        <v>1.8499594288323568E-15</v>
      </c>
      <c r="Y281" s="66">
        <v>9.8835093355180225E-15</v>
      </c>
      <c r="Z281" s="66">
        <v>5.2426432263938706E-14</v>
      </c>
      <c r="AA281" s="66">
        <v>2.7594990350255488E-13</v>
      </c>
      <c r="AB281" s="66">
        <v>1.4403580132500634E-12</v>
      </c>
      <c r="AC281" s="66">
        <v>7.4499564008038885E-12</v>
      </c>
      <c r="AD281" s="66">
        <v>3.8152199988182137E-11</v>
      </c>
      <c r="AE281" s="66">
        <v>1.932662312018931E-10</v>
      </c>
      <c r="AF281" s="66">
        <v>9.6736200354291369E-10</v>
      </c>
      <c r="AG281" s="66">
        <v>4.7782625526176478E-9</v>
      </c>
      <c r="AH281" s="66">
        <v>2.3257273075390871E-8</v>
      </c>
      <c r="AI281" s="66">
        <v>1.1135311969370839E-7</v>
      </c>
      <c r="AJ281" s="66">
        <v>5.2336769599863761E-7</v>
      </c>
      <c r="AK281" s="66">
        <v>2.4087974705172136E-6</v>
      </c>
      <c r="AL281" s="66">
        <v>1.0823852129890702E-5</v>
      </c>
      <c r="AM281" s="66">
        <v>4.7310007930207258E-5</v>
      </c>
      <c r="AN281" s="66">
        <v>2.0022573271073697E-4</v>
      </c>
      <c r="AO281" s="66">
        <v>8.1574294644462346E-4</v>
      </c>
      <c r="AP281" s="66">
        <v>3.1752868159418616E-3</v>
      </c>
      <c r="AQ281" s="66">
        <v>1.1691918148310824E-2</v>
      </c>
      <c r="AR281" s="66">
        <v>4.0179336018589605E-2</v>
      </c>
      <c r="AS281" s="66">
        <v>0.12646588458323468</v>
      </c>
      <c r="AT281" s="66">
        <v>0.35491712151147553</v>
      </c>
      <c r="AU281" s="66">
        <v>0.85419562092938983</v>
      </c>
      <c r="AV281" s="66">
        <v>1.6714448082016531</v>
      </c>
      <c r="AW281" s="66">
        <v>2.5417834352992905</v>
      </c>
      <c r="AX281" s="66">
        <v>3.3073899421065893</v>
      </c>
      <c r="AY281" s="66">
        <v>3.9063557929442569</v>
      </c>
      <c r="AZ281" s="66">
        <v>4.3157530525258725</v>
      </c>
      <c r="BA281" s="66">
        <v>4.5315675611659936</v>
      </c>
      <c r="BB281" s="66">
        <v>4.5639323233661884</v>
      </c>
      <c r="BC281" s="66">
        <v>4.4344579703537743</v>
      </c>
      <c r="BD281" s="66">
        <v>4.1729383145526082</v>
      </c>
      <c r="BE281" s="66">
        <v>3.8136233766842587</v>
      </c>
      <c r="BF281" s="66">
        <v>3.3916023779883924</v>
      </c>
      <c r="BG281" s="66">
        <v>2.9397241767163429</v>
      </c>
      <c r="BH281" s="66">
        <v>2.4863178783792224</v>
      </c>
      <c r="BI281" s="66">
        <v>2.0538160433958059</v>
      </c>
      <c r="BJ281" s="66">
        <v>1.6582446268063975</v>
      </c>
      <c r="BK281" s="66">
        <v>1.309441762211877</v>
      </c>
      <c r="BL281" s="66">
        <v>1.0118085744924727</v>
      </c>
      <c r="BM281" s="66">
        <v>0.76537777475928648</v>
      </c>
      <c r="BN281" s="66">
        <v>0.56700196750802057</v>
      </c>
      <c r="BO281" s="66">
        <v>0.41150220338270327</v>
      </c>
      <c r="BP281" s="66">
        <v>0.2926666362396807</v>
      </c>
      <c r="BQ281" s="66">
        <v>0.20403903800746032</v>
      </c>
      <c r="BR281" s="66">
        <v>0.13948002107850072</v>
      </c>
      <c r="BS281" s="66">
        <v>9.3515947720677228E-2</v>
      </c>
      <c r="BT281" s="66">
        <v>6.1510454846082106E-2</v>
      </c>
      <c r="BU281" s="66">
        <v>3.9702344318671347E-2</v>
      </c>
      <c r="BV281" s="66">
        <v>2.5153726751317652E-2</v>
      </c>
      <c r="BW281" s="66">
        <v>1.564673649929893E-2</v>
      </c>
      <c r="BX281" s="66">
        <v>9.5586881896234464E-3</v>
      </c>
      <c r="BY281" s="66">
        <v>5.7364800634193908E-3</v>
      </c>
      <c r="BZ281" s="66">
        <v>3.3828802027953881E-3</v>
      </c>
      <c r="CA281" s="66">
        <v>1.9608506420543083E-3</v>
      </c>
      <c r="CB281" s="66">
        <v>1.117489248563958E-3</v>
      </c>
      <c r="CC281" s="66">
        <v>6.2633746251281378E-4</v>
      </c>
      <c r="CD281" s="50">
        <v>3.4535492383628696E-4</v>
      </c>
      <c r="CE281" s="50">
        <v>1.8738794236122666E-4</v>
      </c>
      <c r="CF281" s="50">
        <v>1.000836205954181E-4</v>
      </c>
      <c r="CG281" s="50">
        <v>5.2632771995110274E-5</v>
      </c>
      <c r="CH281" s="50">
        <v>2.726135258732932E-5</v>
      </c>
      <c r="CI281" s="50">
        <v>1.3911110912249343E-5</v>
      </c>
      <c r="CJ281" s="50">
        <v>6.995582116246293E-6</v>
      </c>
      <c r="CK281" s="50">
        <v>3.4678214415051635E-6</v>
      </c>
      <c r="CL281" s="50">
        <v>1.695048885519464E-6</v>
      </c>
      <c r="CM281" s="50">
        <v>8.1718542567644258E-7</v>
      </c>
      <c r="CN281" s="50">
        <v>3.8867841935226146E-7</v>
      </c>
      <c r="CO281" s="50">
        <v>1.8243509479355153E-7</v>
      </c>
      <c r="CP281" s="50">
        <v>8.4525794262953655E-8</v>
      </c>
      <c r="CQ281" s="50">
        <v>3.8667473087483614E-8</v>
      </c>
      <c r="CR281" s="50">
        <v>1.7469827842870344E-8</v>
      </c>
      <c r="CS281" s="50">
        <v>7.796976956839444E-9</v>
      </c>
      <c r="CT281" s="50">
        <v>3.4384678155627735E-9</v>
      </c>
      <c r="CU281" s="50">
        <v>1.4986797059526973E-9</v>
      </c>
      <c r="CV281" s="50">
        <v>6.457428193693382E-10</v>
      </c>
      <c r="CW281" s="50">
        <v>2.7511624586093594E-10</v>
      </c>
      <c r="CX281" s="50">
        <v>1.1592371218192745E-10</v>
      </c>
      <c r="CY281" s="50">
        <v>4.8316792299768784E-11</v>
      </c>
      <c r="CZ281" s="50">
        <v>1.9917164807583255E-11</v>
      </c>
      <c r="DA281" s="50">
        <v>8.1026166321113595E-12</v>
      </c>
      <c r="DB281" s="50">
        <v>3.2037852110648409E-12</v>
      </c>
      <c r="DC281" s="50">
        <v>1.1015302135645699E-12</v>
      </c>
    </row>
    <row r="282" spans="6:107" x14ac:dyDescent="0.25">
      <c r="F282" s="66" t="e">
        <v>#N/A</v>
      </c>
      <c r="G282" s="67">
        <v>0.75616438356164384</v>
      </c>
      <c r="H282" s="66">
        <v>-1.0577494888699753E-26</v>
      </c>
      <c r="I282" s="66">
        <v>4.9871895761613881E-29</v>
      </c>
      <c r="J282" s="66">
        <v>1.067723868022298E-26</v>
      </c>
      <c r="K282" s="66">
        <v>6.3981073824295642E-26</v>
      </c>
      <c r="L282" s="66">
        <v>3.7214391078527712E-25</v>
      </c>
      <c r="M282" s="66">
        <v>2.15715235753934E-24</v>
      </c>
      <c r="N282" s="66">
        <v>1.2468996497800372E-23</v>
      </c>
      <c r="O282" s="66">
        <v>7.1863151534429755E-23</v>
      </c>
      <c r="P282" s="66">
        <v>4.1288901710303199E-22</v>
      </c>
      <c r="Q282" s="66">
        <v>2.3644732486126693E-21</v>
      </c>
      <c r="R282" s="66">
        <v>1.3493484979443176E-20</v>
      </c>
      <c r="S282" s="66">
        <v>7.6720117101994339E-20</v>
      </c>
      <c r="T282" s="66">
        <v>4.3449785285521835E-19</v>
      </c>
      <c r="U282" s="66">
        <v>2.4504567335900805E-18</v>
      </c>
      <c r="V282" s="66">
        <v>1.375826925263179E-17</v>
      </c>
      <c r="W282" s="66">
        <v>7.6877847685227705E-17</v>
      </c>
      <c r="X282" s="66">
        <v>4.2737351578299704E-16</v>
      </c>
      <c r="Y282" s="66">
        <v>2.3627299702684135E-15</v>
      </c>
      <c r="Z282" s="66">
        <v>1.2984698406203313E-14</v>
      </c>
      <c r="AA282" s="66">
        <v>7.0900443648875425E-14</v>
      </c>
      <c r="AB282" s="66">
        <v>3.8443793221069369E-13</v>
      </c>
      <c r="AC282" s="66">
        <v>2.068676713491908E-12</v>
      </c>
      <c r="AD282" s="66">
        <v>1.1039238810117235E-11</v>
      </c>
      <c r="AE282" s="66">
        <v>5.8372917913478994E-11</v>
      </c>
      <c r="AF282" s="66">
        <v>3.0556278962849561E-10</v>
      </c>
      <c r="AG282" s="66">
        <v>1.5817245711120433E-9</v>
      </c>
      <c r="AH282" s="66">
        <v>8.0862181743401448E-9</v>
      </c>
      <c r="AI282" s="66">
        <v>4.0764830096744828E-8</v>
      </c>
      <c r="AJ282" s="66">
        <v>2.0228568389985221E-7</v>
      </c>
      <c r="AK282" s="66">
        <v>9.8590468513707651E-7</v>
      </c>
      <c r="AL282" s="66">
        <v>4.7069006847879966E-6</v>
      </c>
      <c r="AM282" s="66">
        <v>2.1939537839288241E-5</v>
      </c>
      <c r="AN282" s="66">
        <v>9.942606748103017E-5</v>
      </c>
      <c r="AO282" s="66">
        <v>4.3573915656217716E-4</v>
      </c>
      <c r="AP282" s="66">
        <v>1.8337994866379323E-3</v>
      </c>
      <c r="AQ282" s="66">
        <v>7.3410847354159637E-3</v>
      </c>
      <c r="AR282" s="66">
        <v>2.7588756982351043E-2</v>
      </c>
      <c r="AS282" s="66">
        <v>9.5504267175577515E-2</v>
      </c>
      <c r="AT282" s="66">
        <v>0.29596118334310806</v>
      </c>
      <c r="AU282" s="66">
        <v>0.78507705456623</v>
      </c>
      <c r="AV282" s="66">
        <v>1.6602410668680678</v>
      </c>
      <c r="AW282" s="66">
        <v>2.5651154201693092</v>
      </c>
      <c r="AX282" s="66">
        <v>3.3443056001377625</v>
      </c>
      <c r="AY282" s="66">
        <v>3.9483232605456564</v>
      </c>
      <c r="AZ282" s="66">
        <v>4.3586189225995149</v>
      </c>
      <c r="BA282" s="66">
        <v>4.5722203395738799</v>
      </c>
      <c r="BB282" s="66">
        <v>4.599846350277546</v>
      </c>
      <c r="BC282" s="66">
        <v>4.4638307690410848</v>
      </c>
      <c r="BD282" s="66">
        <v>4.1947854389783608</v>
      </c>
      <c r="BE282" s="66">
        <v>3.8277544026852111</v>
      </c>
      <c r="BF282" s="66">
        <v>3.3985032215714055</v>
      </c>
      <c r="BG282" s="66">
        <v>2.940381804841897</v>
      </c>
      <c r="BH282" s="66">
        <v>2.4820225162548706</v>
      </c>
      <c r="BI282" s="66">
        <v>2.0459711685928905</v>
      </c>
      <c r="BJ282" s="66">
        <v>1.6482071050570368</v>
      </c>
      <c r="BK282" s="66">
        <v>1.2984050478972904</v>
      </c>
      <c r="BL282" s="66">
        <v>1.0007328148506391</v>
      </c>
      <c r="BM282" s="66">
        <v>0.7549632975413495</v>
      </c>
      <c r="BN282" s="66">
        <v>0.55769771809764679</v>
      </c>
      <c r="BO282" s="66">
        <v>0.40353834471943534</v>
      </c>
      <c r="BP282" s="66">
        <v>0.28610039417580568</v>
      </c>
      <c r="BQ282" s="66">
        <v>0.19880435729613433</v>
      </c>
      <c r="BR282" s="66">
        <v>0.13543399315145888</v>
      </c>
      <c r="BS282" s="66">
        <v>9.047763463601817E-2</v>
      </c>
      <c r="BT282" s="66">
        <v>5.9290167868475255E-2</v>
      </c>
      <c r="BU282" s="66">
        <v>3.8121336364914174E-2</v>
      </c>
      <c r="BV282" s="66">
        <v>2.4055508396809245E-2</v>
      </c>
      <c r="BW282" s="66">
        <v>1.4901856778972876E-2</v>
      </c>
      <c r="BX282" s="66">
        <v>9.064958722259488E-3</v>
      </c>
      <c r="BY282" s="66">
        <v>5.4164269995861727E-3</v>
      </c>
      <c r="BZ282" s="66">
        <v>3.1798407763645197E-3</v>
      </c>
      <c r="CA282" s="66">
        <v>1.8347153009721047E-3</v>
      </c>
      <c r="CB282" s="66">
        <v>1.0407096970328155E-3</v>
      </c>
      <c r="CC282" s="66">
        <v>5.8051839330388948E-4</v>
      </c>
      <c r="CD282" s="50">
        <v>3.1853447402932939E-4</v>
      </c>
      <c r="CE282" s="50">
        <v>1.7198081488796704E-4</v>
      </c>
      <c r="CF282" s="50">
        <v>9.1393601074805391E-5</v>
      </c>
      <c r="CG282" s="50">
        <v>4.7818142396504854E-5</v>
      </c>
      <c r="CH282" s="50">
        <v>2.4639909573789628E-5</v>
      </c>
      <c r="CI282" s="50">
        <v>1.2507847804414929E-5</v>
      </c>
      <c r="CJ282" s="50">
        <v>6.2567622938548742E-6</v>
      </c>
      <c r="CK282" s="50">
        <v>3.0850737673356192E-6</v>
      </c>
      <c r="CL282" s="50">
        <v>1.499871463918722E-6</v>
      </c>
      <c r="CM282" s="50">
        <v>7.1917939248005934E-7</v>
      </c>
      <c r="CN282" s="50">
        <v>3.402008842149944E-7</v>
      </c>
      <c r="CO282" s="50">
        <v>1.5880604654910831E-7</v>
      </c>
      <c r="CP282" s="50">
        <v>7.3172580601672359E-8</v>
      </c>
      <c r="CQ282" s="50">
        <v>3.3288458289610088E-8</v>
      </c>
      <c r="CR282" s="50">
        <v>1.4955984665670058E-8</v>
      </c>
      <c r="CS282" s="50">
        <v>6.6377695492154297E-9</v>
      </c>
      <c r="CT282" s="50">
        <v>2.9108692374165696E-9</v>
      </c>
      <c r="CU282" s="50">
        <v>1.2616004021677604E-9</v>
      </c>
      <c r="CV282" s="50">
        <v>5.4053321475528559E-10</v>
      </c>
      <c r="CW282" s="50">
        <v>2.2899418878712154E-10</v>
      </c>
      <c r="CX282" s="50">
        <v>9.5945086490711621E-11</v>
      </c>
      <c r="CY282" s="50">
        <v>3.9763968195343913E-11</v>
      </c>
      <c r="CZ282" s="50">
        <v>1.6299197125919365E-11</v>
      </c>
      <c r="DA282" s="50">
        <v>6.5939581572746282E-12</v>
      </c>
      <c r="DB282" s="50">
        <v>2.5936831757854267E-12</v>
      </c>
      <c r="DC282" s="50">
        <v>8.8817202100265342E-13</v>
      </c>
    </row>
    <row r="283" spans="6:107" x14ac:dyDescent="0.25">
      <c r="F283" s="66" t="e">
        <v>#N/A</v>
      </c>
      <c r="G283" s="67">
        <v>0.75890410958904109</v>
      </c>
      <c r="H283" s="66">
        <v>-1.364026411852103E-27</v>
      </c>
      <c r="I283" s="66">
        <v>6.2250682829271694E-30</v>
      </c>
      <c r="J283" s="66">
        <v>1.3764765484179574E-27</v>
      </c>
      <c r="K283" s="66">
        <v>8.436253365670908E-27</v>
      </c>
      <c r="L283" s="66">
        <v>5.027532101443223E-26</v>
      </c>
      <c r="M283" s="66">
        <v>2.9878790645408746E-25</v>
      </c>
      <c r="N283" s="66">
        <v>1.7718622065411518E-24</v>
      </c>
      <c r="O283" s="66">
        <v>1.0483641717579244E-23</v>
      </c>
      <c r="P283" s="66">
        <v>6.1880454719608694E-23</v>
      </c>
      <c r="Q283" s="66">
        <v>3.6432795957648086E-22</v>
      </c>
      <c r="R283" s="66">
        <v>2.1392530297651753E-21</v>
      </c>
      <c r="S283" s="66">
        <v>1.2525328481993918E-20</v>
      </c>
      <c r="T283" s="66">
        <v>7.3112721757066171E-20</v>
      </c>
      <c r="U283" s="66">
        <v>4.2538787744469719E-19</v>
      </c>
      <c r="V283" s="66">
        <v>2.4664248004071388E-18</v>
      </c>
      <c r="W283" s="66">
        <v>1.4247315217872021E-17</v>
      </c>
      <c r="X283" s="66">
        <v>8.1971008147758435E-17</v>
      </c>
      <c r="Y283" s="66">
        <v>4.6958625845617523E-16</v>
      </c>
      <c r="Z283" s="66">
        <v>2.677613833539063E-15</v>
      </c>
      <c r="AA283" s="66">
        <v>1.5191081436925166E-14</v>
      </c>
      <c r="AB283" s="66">
        <v>8.5712898384622605E-14</v>
      </c>
      <c r="AC283" s="66">
        <v>4.8073168643814816E-13</v>
      </c>
      <c r="AD283" s="66">
        <v>2.678610109777901E-12</v>
      </c>
      <c r="AE283" s="66">
        <v>1.4817674642121583E-11</v>
      </c>
      <c r="AF283" s="66">
        <v>8.1317231432049702E-11</v>
      </c>
      <c r="AG283" s="66">
        <v>4.4231300959109801E-10</v>
      </c>
      <c r="AH283" s="66">
        <v>2.382129553503608E-9</v>
      </c>
      <c r="AI283" s="66">
        <v>1.2686668269582861E-8</v>
      </c>
      <c r="AJ283" s="66">
        <v>6.6715295626708557E-8</v>
      </c>
      <c r="AK283" s="66">
        <v>3.4578630248703178E-7</v>
      </c>
      <c r="AL283" s="66">
        <v>1.7624636855420947E-6</v>
      </c>
      <c r="AM283" s="66">
        <v>8.8093388394791526E-6</v>
      </c>
      <c r="AN283" s="66">
        <v>4.3025307463796755E-5</v>
      </c>
      <c r="AO283" s="66">
        <v>2.0438138549209791E-4</v>
      </c>
      <c r="AP283" s="66">
        <v>9.3842447438008403E-4</v>
      </c>
      <c r="AQ283" s="66">
        <v>4.1294341988014896E-3</v>
      </c>
      <c r="AR283" s="66">
        <v>1.72037893593594E-2</v>
      </c>
      <c r="AS283" s="66">
        <v>6.6633236738145751E-2</v>
      </c>
      <c r="AT283" s="66">
        <v>0.23310476333265817</v>
      </c>
      <c r="AU283" s="66">
        <v>0.70110542551287525</v>
      </c>
      <c r="AV283" s="66">
        <v>1.6541427887890705</v>
      </c>
      <c r="AW283" s="66">
        <v>2.5930244213619003</v>
      </c>
      <c r="AX283" s="66">
        <v>3.3830887328407107</v>
      </c>
      <c r="AY283" s="66">
        <v>3.991202852943522</v>
      </c>
      <c r="AZ283" s="66">
        <v>4.4021691697849601</v>
      </c>
      <c r="BA283" s="66">
        <v>4.6134289330719112</v>
      </c>
      <c r="BB283" s="66">
        <v>4.6361574417442721</v>
      </c>
      <c r="BC283" s="66">
        <v>4.4934210819485365</v>
      </c>
      <c r="BD283" s="66">
        <v>4.2166757683320917</v>
      </c>
      <c r="BE283" s="66">
        <v>3.8417800919809135</v>
      </c>
      <c r="BF283" s="66">
        <v>3.4051885859935096</v>
      </c>
      <c r="BG283" s="66">
        <v>2.9407571548915303</v>
      </c>
      <c r="BH283" s="66">
        <v>2.4774197303391992</v>
      </c>
      <c r="BI283" s="66">
        <v>2.0378287887897248</v>
      </c>
      <c r="BJ283" s="66">
        <v>1.6379076388338889</v>
      </c>
      <c r="BK283" s="66">
        <v>1.28715732309419</v>
      </c>
      <c r="BL283" s="66">
        <v>0.98950284990235016</v>
      </c>
      <c r="BM283" s="66">
        <v>0.74444963174053269</v>
      </c>
      <c r="BN283" s="66">
        <v>0.54834220756401042</v>
      </c>
      <c r="BO283" s="66">
        <v>0.39556115111218088</v>
      </c>
      <c r="BP283" s="66">
        <v>0.27954789554314813</v>
      </c>
      <c r="BQ283" s="66">
        <v>0.19360034609155871</v>
      </c>
      <c r="BR283" s="66">
        <v>0.13142706375889598</v>
      </c>
      <c r="BS283" s="66">
        <v>8.7480434601928864E-2</v>
      </c>
      <c r="BT283" s="66">
        <v>5.7108687727998604E-2</v>
      </c>
      <c r="BU283" s="66">
        <v>3.6574339394756371E-2</v>
      </c>
      <c r="BV283" s="66">
        <v>2.2985445306901581E-2</v>
      </c>
      <c r="BW283" s="66">
        <v>1.417921468981832E-2</v>
      </c>
      <c r="BX283" s="66">
        <v>8.5880954849725539E-3</v>
      </c>
      <c r="BY283" s="66">
        <v>5.1087134369492025E-3</v>
      </c>
      <c r="BZ283" s="66">
        <v>2.9855382382281033E-3</v>
      </c>
      <c r="CA283" s="66">
        <v>1.7145819092870432E-3</v>
      </c>
      <c r="CB283" s="66">
        <v>9.6793860700415115E-4</v>
      </c>
      <c r="CC283" s="66">
        <v>5.3730626113531149E-4</v>
      </c>
      <c r="CD283" s="50">
        <v>2.9336734028274453E-4</v>
      </c>
      <c r="CE283" s="50">
        <v>1.5759739326353815E-4</v>
      </c>
      <c r="CF283" s="50">
        <v>8.3323088354103915E-5</v>
      </c>
      <c r="CG283" s="50">
        <v>4.3370268063899582E-5</v>
      </c>
      <c r="CH283" s="50">
        <v>2.2231052259236958E-5</v>
      </c>
      <c r="CI283" s="50">
        <v>1.1225325701004761E-5</v>
      </c>
      <c r="CJ283" s="50">
        <v>5.5851855196367358E-6</v>
      </c>
      <c r="CK283" s="50">
        <v>2.7390710789239097E-6</v>
      </c>
      <c r="CL283" s="50">
        <v>1.3244079965527241E-6</v>
      </c>
      <c r="CM283" s="50">
        <v>6.3156357356874865E-7</v>
      </c>
      <c r="CN283" s="50">
        <v>2.971058708233392E-7</v>
      </c>
      <c r="CO283" s="50">
        <v>1.3791907752318167E-7</v>
      </c>
      <c r="CP283" s="50">
        <v>6.3193781747110167E-8</v>
      </c>
      <c r="CQ283" s="50">
        <v>2.8587552377005766E-8</v>
      </c>
      <c r="CR283" s="50">
        <v>1.2771611116076107E-8</v>
      </c>
      <c r="CS283" s="50">
        <v>5.6362678595301928E-9</v>
      </c>
      <c r="CT283" s="50">
        <v>2.457670029458273E-9</v>
      </c>
      <c r="CU283" s="50">
        <v>1.0591267456243875E-9</v>
      </c>
      <c r="CV283" s="50">
        <v>4.5119955543975262E-10</v>
      </c>
      <c r="CW283" s="50">
        <v>1.9005832151776044E-10</v>
      </c>
      <c r="CX283" s="50">
        <v>7.9176899342796162E-11</v>
      </c>
      <c r="CY283" s="50">
        <v>3.2627067444302373E-11</v>
      </c>
      <c r="CZ283" s="50">
        <v>1.3297597013128398E-11</v>
      </c>
      <c r="DA283" s="50">
        <v>5.3494192378234405E-12</v>
      </c>
      <c r="DB283" s="50">
        <v>2.0930552970701987E-12</v>
      </c>
      <c r="DC283" s="50">
        <v>7.1380736241896342E-13</v>
      </c>
    </row>
    <row r="284" spans="6:107" x14ac:dyDescent="0.25">
      <c r="F284" s="66" t="e">
        <v>#N/A</v>
      </c>
      <c r="G284" s="67">
        <v>0.76164383561643845</v>
      </c>
      <c r="H284" s="66">
        <v>-1.3531177015761908E-28</v>
      </c>
      <c r="I284" s="66">
        <v>5.9738741425238276E-31</v>
      </c>
      <c r="J284" s="66">
        <v>1.3650654498612385E-28</v>
      </c>
      <c r="K284" s="66">
        <v>8.5626126683127892E-28</v>
      </c>
      <c r="L284" s="66">
        <v>5.2317450132494326E-27</v>
      </c>
      <c r="M284" s="66">
        <v>3.1900344704790954E-26</v>
      </c>
      <c r="N284" s="66">
        <v>1.9422136231297916E-25</v>
      </c>
      <c r="O284" s="66">
        <v>1.1806540399760303E-24</v>
      </c>
      <c r="P284" s="66">
        <v>7.1652809315196109E-24</v>
      </c>
      <c r="Q284" s="66">
        <v>4.3409603972904403E-23</v>
      </c>
      <c r="R284" s="66">
        <v>2.6250260284336095E-22</v>
      </c>
      <c r="S284" s="66">
        <v>1.5842556502936634E-21</v>
      </c>
      <c r="T284" s="66">
        <v>9.5412302327155447E-21</v>
      </c>
      <c r="U284" s="66">
        <v>5.7333543455768898E-20</v>
      </c>
      <c r="V284" s="66">
        <v>3.4369225949767501E-19</v>
      </c>
      <c r="W284" s="66">
        <v>2.0549961063148962E-18</v>
      </c>
      <c r="X284" s="66">
        <v>1.2253145369328544E-17</v>
      </c>
      <c r="Y284" s="66">
        <v>7.2842441928087401E-17</v>
      </c>
      <c r="Z284" s="66">
        <v>4.3163339091765394E-16</v>
      </c>
      <c r="AA284" s="66">
        <v>2.5487004632144379E-15</v>
      </c>
      <c r="AB284" s="66">
        <v>1.499198835277044E-14</v>
      </c>
      <c r="AC284" s="66">
        <v>8.7817409828667689E-14</v>
      </c>
      <c r="AD284" s="66">
        <v>5.1204047920249956E-13</v>
      </c>
      <c r="AE284" s="66">
        <v>2.9704613861256049E-12</v>
      </c>
      <c r="AF284" s="66">
        <v>1.7135604439327317E-11</v>
      </c>
      <c r="AG284" s="66">
        <v>9.8231175526854318E-11</v>
      </c>
      <c r="AH284" s="66">
        <v>5.5916573802430195E-10</v>
      </c>
      <c r="AI284" s="66">
        <v>3.1577296918429444E-9</v>
      </c>
      <c r="AJ284" s="66">
        <v>1.7671414632074705E-8</v>
      </c>
      <c r="AK284" s="66">
        <v>9.7867947008206644E-8</v>
      </c>
      <c r="AL284" s="66">
        <v>5.3548883646852934E-7</v>
      </c>
      <c r="AM284" s="66">
        <v>2.8885247472453207E-6</v>
      </c>
      <c r="AN284" s="66">
        <v>1.5318810134962093E-5</v>
      </c>
      <c r="AO284" s="66">
        <v>7.958357247409371E-5</v>
      </c>
      <c r="AP284" s="66">
        <v>4.03027159720036E-4</v>
      </c>
      <c r="AQ284" s="66">
        <v>1.9758453700059451E-3</v>
      </c>
      <c r="AR284" s="66">
        <v>9.2824931951215224E-3</v>
      </c>
      <c r="AS284" s="66">
        <v>4.1134119353537481E-2</v>
      </c>
      <c r="AT284" s="66">
        <v>0.16742796850850578</v>
      </c>
      <c r="AU284" s="66">
        <v>0.59553775014187793</v>
      </c>
      <c r="AV284" s="66">
        <v>1.6576205751634354</v>
      </c>
      <c r="AW284" s="66">
        <v>2.6259864834604483</v>
      </c>
      <c r="AX284" s="66">
        <v>3.4233566885985587</v>
      </c>
      <c r="AY284" s="66">
        <v>4.0348359022431657</v>
      </c>
      <c r="AZ284" s="66">
        <v>4.4463822245443856</v>
      </c>
      <c r="BA284" s="66">
        <v>4.6551999770591399</v>
      </c>
      <c r="BB284" s="66">
        <v>4.6728701593195305</v>
      </c>
      <c r="BC284" s="66">
        <v>4.523227765162992</v>
      </c>
      <c r="BD284" s="66">
        <v>4.2386036606401358</v>
      </c>
      <c r="BE284" s="66">
        <v>3.8556920328629261</v>
      </c>
      <c r="BF284" s="66">
        <v>3.4116489731663928</v>
      </c>
      <c r="BG284" s="66">
        <v>2.9408410956491058</v>
      </c>
      <c r="BH284" s="66">
        <v>2.4725018296109136</v>
      </c>
      <c r="BI284" s="66">
        <v>2.0293832746911344</v>
      </c>
      <c r="BJ284" s="66">
        <v>1.6273428467810374</v>
      </c>
      <c r="BK284" s="66">
        <v>1.2756972877120911</v>
      </c>
      <c r="BL284" s="66">
        <v>0.97811905826749357</v>
      </c>
      <c r="BM284" s="66">
        <v>0.73383831885358641</v>
      </c>
      <c r="BN284" s="66">
        <v>0.53893761760230152</v>
      </c>
      <c r="BO284" s="66">
        <v>0.38757299227399333</v>
      </c>
      <c r="BP284" s="66">
        <v>0.27301136025630413</v>
      </c>
      <c r="BQ284" s="66">
        <v>0.18842886400115755</v>
      </c>
      <c r="BR284" s="66">
        <v>0.12746063816969569</v>
      </c>
      <c r="BS284" s="66">
        <v>8.4525295578835341E-2</v>
      </c>
      <c r="BT284" s="66">
        <v>5.4966562117925721E-2</v>
      </c>
      <c r="BU284" s="66">
        <v>3.506158830254822E-2</v>
      </c>
      <c r="BV284" s="66">
        <v>2.1943553822968927E-2</v>
      </c>
      <c r="BW284" s="66">
        <v>1.3478693167324193E-2</v>
      </c>
      <c r="BX284" s="66">
        <v>8.1279157079245899E-3</v>
      </c>
      <c r="BY284" s="66">
        <v>4.8131388119442651E-3</v>
      </c>
      <c r="BZ284" s="66">
        <v>2.7997839964381144E-3</v>
      </c>
      <c r="CA284" s="66">
        <v>1.6002891689981887E-3</v>
      </c>
      <c r="CB284" s="66">
        <v>8.9904712614300147E-4</v>
      </c>
      <c r="CC284" s="66">
        <v>4.9660353125226698E-4</v>
      </c>
      <c r="CD284" s="50">
        <v>2.6978294509832061E-4</v>
      </c>
      <c r="CE284" s="50">
        <v>1.4418856593079491E-4</v>
      </c>
      <c r="CF284" s="50">
        <v>7.583907964157261E-5</v>
      </c>
      <c r="CG284" s="50">
        <v>3.9267663231112834E-5</v>
      </c>
      <c r="CH284" s="50">
        <v>2.0021195379619198E-5</v>
      </c>
      <c r="CI284" s="50">
        <v>1.0055185115458958E-5</v>
      </c>
      <c r="CJ284" s="50">
        <v>4.9758374442866484E-6</v>
      </c>
      <c r="CK284" s="50">
        <v>2.4268771285890272E-6</v>
      </c>
      <c r="CL284" s="50">
        <v>1.1669779380091274E-6</v>
      </c>
      <c r="CM284" s="50">
        <v>5.5339681933335391E-7</v>
      </c>
      <c r="CN284" s="50">
        <v>2.5887715591247551E-7</v>
      </c>
      <c r="CO284" s="50">
        <v>1.1949662277125466E-7</v>
      </c>
      <c r="CP284" s="50">
        <v>5.4442983650185678E-8</v>
      </c>
      <c r="CQ284" s="50">
        <v>2.4488931494314332E-8</v>
      </c>
      <c r="CR284" s="50">
        <v>1.0878130667200817E-8</v>
      </c>
      <c r="CS284" s="50">
        <v>4.7731787680923978E-9</v>
      </c>
      <c r="CT284" s="50">
        <v>2.0693795997557303E-9</v>
      </c>
      <c r="CU284" s="50">
        <v>8.8666433614686947E-10</v>
      </c>
      <c r="CV284" s="50">
        <v>3.7555192478976502E-10</v>
      </c>
      <c r="CW284" s="50">
        <v>1.5728040515196706E-10</v>
      </c>
      <c r="CX284" s="50">
        <v>6.5143362232399336E-11</v>
      </c>
      <c r="CY284" s="50">
        <v>2.6689058258698064E-11</v>
      </c>
      <c r="CZ284" s="50">
        <v>1.0814791126049222E-11</v>
      </c>
      <c r="DA284" s="50">
        <v>4.3258949361718027E-12</v>
      </c>
      <c r="DB284" s="50">
        <v>1.6835406991080215E-12</v>
      </c>
      <c r="DC284" s="50">
        <v>5.7176380350725776E-13</v>
      </c>
    </row>
    <row r="285" spans="6:107" x14ac:dyDescent="0.25">
      <c r="F285" s="66" t="e">
        <v>#N/A</v>
      </c>
      <c r="G285" s="67">
        <v>0.7643835616438357</v>
      </c>
      <c r="H285" s="66">
        <v>-9.1839067600796164E-30</v>
      </c>
      <c r="I285" s="66">
        <v>3.9200000709679127E-32</v>
      </c>
      <c r="J285" s="66">
        <v>9.2623067614989753E-30</v>
      </c>
      <c r="K285" s="66">
        <v>5.9503307468847029E-29</v>
      </c>
      <c r="L285" s="66">
        <v>3.7300930781635496E-28</v>
      </c>
      <c r="M285" s="66">
        <v>2.335214452781472E-27</v>
      </c>
      <c r="N285" s="66">
        <v>1.4608245504025392E-26</v>
      </c>
      <c r="O285" s="66">
        <v>9.1310570821635089E-26</v>
      </c>
      <c r="P285" s="66">
        <v>5.7026319532500933E-25</v>
      </c>
      <c r="Q285" s="66">
        <v>3.5582663287764812E-24</v>
      </c>
      <c r="R285" s="66">
        <v>2.2181238638508139E-23</v>
      </c>
      <c r="S285" s="66">
        <v>1.381307571845191E-22</v>
      </c>
      <c r="T285" s="66">
        <v>8.592559548485827E-22</v>
      </c>
      <c r="U285" s="66">
        <v>5.3388716717127011E-21</v>
      </c>
      <c r="V285" s="66">
        <v>3.3131024387183116E-20</v>
      </c>
      <c r="W285" s="66">
        <v>2.0532333548819379E-19</v>
      </c>
      <c r="X285" s="66">
        <v>1.2706172363715306E-18</v>
      </c>
      <c r="Y285" s="66">
        <v>7.8507948625341964E-18</v>
      </c>
      <c r="Z285" s="66">
        <v>4.8425942005094635E-17</v>
      </c>
      <c r="AA285" s="66">
        <v>2.9815610744130097E-16</v>
      </c>
      <c r="AB285" s="66">
        <v>1.8320498906016941E-15</v>
      </c>
      <c r="AC285" s="66">
        <v>1.1232464398994724E-14</v>
      </c>
      <c r="AD285" s="66">
        <v>6.8700595300713197E-14</v>
      </c>
      <c r="AE285" s="66">
        <v>4.1906538178268776E-13</v>
      </c>
      <c r="AF285" s="66">
        <v>2.5486383132010959E-12</v>
      </c>
      <c r="AG285" s="66">
        <v>1.5448479381070327E-11</v>
      </c>
      <c r="AH285" s="66">
        <v>9.3289146281164422E-11</v>
      </c>
      <c r="AI285" s="66">
        <v>5.6094975707590069E-10</v>
      </c>
      <c r="AJ285" s="66">
        <v>3.3565722284320174E-9</v>
      </c>
      <c r="AK285" s="66">
        <v>1.9971748220958623E-8</v>
      </c>
      <c r="AL285" s="66">
        <v>1.1805079493895911E-7</v>
      </c>
      <c r="AM285" s="66">
        <v>6.9234703009077329E-7</v>
      </c>
      <c r="AN285" s="66">
        <v>4.0224225161845564E-6</v>
      </c>
      <c r="AO285" s="66">
        <v>2.3101005837490831E-5</v>
      </c>
      <c r="AP285" s="66">
        <v>1.3075729347390477E-4</v>
      </c>
      <c r="AQ285" s="66">
        <v>7.2633360400471269E-4</v>
      </c>
      <c r="AR285" s="66">
        <v>3.9338825920903313E-3</v>
      </c>
      <c r="AS285" s="66">
        <v>2.0555548652921665E-2</v>
      </c>
      <c r="AT285" s="66">
        <v>0.10167269330243349</v>
      </c>
      <c r="AU285" s="66">
        <v>0.45747850573563531</v>
      </c>
      <c r="AV285" s="66">
        <v>1.6784631682762745</v>
      </c>
      <c r="AW285" s="66">
        <v>2.6637933632692392</v>
      </c>
      <c r="AX285" s="66">
        <v>3.4644905753614506</v>
      </c>
      <c r="AY285" s="66">
        <v>4.0790826998194456</v>
      </c>
      <c r="AZ285" s="66">
        <v>4.4912602784089692</v>
      </c>
      <c r="BA285" s="66">
        <v>4.6975467139244413</v>
      </c>
      <c r="BB285" s="66">
        <v>4.7099898565661684</v>
      </c>
      <c r="BC285" s="66">
        <v>4.5532494103953391</v>
      </c>
      <c r="BD285" s="66">
        <v>4.260563095577897</v>
      </c>
      <c r="BE285" s="66">
        <v>3.8694814449959885</v>
      </c>
      <c r="BF285" s="66">
        <v>3.4178745666832131</v>
      </c>
      <c r="BG285" s="66">
        <v>2.9406242607117732</v>
      </c>
      <c r="BH285" s="66">
        <v>2.4672609867419832</v>
      </c>
      <c r="BI285" s="66">
        <v>2.0206289559907074</v>
      </c>
      <c r="BJ285" s="66">
        <v>1.61650938380581</v>
      </c>
      <c r="BK285" s="66">
        <v>1.2640237296054151</v>
      </c>
      <c r="BL285" s="66">
        <v>0.96658193136741344</v>
      </c>
      <c r="BM285" s="66">
        <v>0.7231310147409884</v>
      </c>
      <c r="BN285" s="66">
        <v>0.52948622889912211</v>
      </c>
      <c r="BO285" s="66">
        <v>0.37957631192379243</v>
      </c>
      <c r="BP285" s="66">
        <v>0.2664930544018852</v>
      </c>
      <c r="BQ285" s="66">
        <v>0.18329179132487172</v>
      </c>
      <c r="BR285" s="66">
        <v>0.12353612241406749</v>
      </c>
      <c r="BS285" s="66">
        <v>8.1613153142042455E-2</v>
      </c>
      <c r="BT285" s="66">
        <v>5.2864319667957731E-2</v>
      </c>
      <c r="BU285" s="66">
        <v>3.3583297413724469E-2</v>
      </c>
      <c r="BV285" s="66">
        <v>2.0929831687526507E-2</v>
      </c>
      <c r="BW285" s="66">
        <v>1.2800160348175804E-2</v>
      </c>
      <c r="BX285" s="66">
        <v>7.6842261394643062E-3</v>
      </c>
      <c r="BY285" s="66">
        <v>4.5294960411900219E-3</v>
      </c>
      <c r="BZ285" s="66">
        <v>2.6223860948015225E-3</v>
      </c>
      <c r="CA285" s="66">
        <v>1.4916746415872028E-3</v>
      </c>
      <c r="CB285" s="66">
        <v>8.3390663601897212E-4</v>
      </c>
      <c r="CC285" s="66">
        <v>4.583136115724316E-4</v>
      </c>
      <c r="CD285" s="50">
        <v>2.477119031603414E-4</v>
      </c>
      <c r="CE285" s="50">
        <v>1.3170638626058161E-4</v>
      </c>
      <c r="CF285" s="50">
        <v>6.8909571476954097E-5</v>
      </c>
      <c r="CG285" s="50">
        <v>3.5489629635341571E-5</v>
      </c>
      <c r="CH285" s="50">
        <v>1.7997336305087183E-5</v>
      </c>
      <c r="CI285" s="50">
        <v>8.9894763266997288E-6</v>
      </c>
      <c r="CJ285" s="50">
        <v>4.4239798422369336E-6</v>
      </c>
      <c r="CK285" s="50">
        <v>2.1457349207695236E-6</v>
      </c>
      <c r="CL285" s="50">
        <v>1.0260132920953693E-6</v>
      </c>
      <c r="CM285" s="50">
        <v>4.8380653799261771E-7</v>
      </c>
      <c r="CN285" s="50">
        <v>2.2503912810434564E-7</v>
      </c>
      <c r="CO285" s="50">
        <v>1.0328455876756286E-7</v>
      </c>
      <c r="CP285" s="50">
        <v>4.6786977991337275E-8</v>
      </c>
      <c r="CQ285" s="50">
        <v>2.0924042831643751E-8</v>
      </c>
      <c r="CR285" s="50">
        <v>9.2408843424374551E-9</v>
      </c>
      <c r="CS285" s="50">
        <v>4.0312768151826714E-9</v>
      </c>
      <c r="CT285" s="50">
        <v>1.7375774032811839E-9</v>
      </c>
      <c r="CU285" s="50">
        <v>7.4016221910910582E-10</v>
      </c>
      <c r="CV285" s="50">
        <v>3.1167147152147389E-10</v>
      </c>
      <c r="CW285" s="50">
        <v>1.2976508113590844E-10</v>
      </c>
      <c r="CX285" s="50">
        <v>5.3432746452313524E-11</v>
      </c>
      <c r="CY285" s="50">
        <v>2.176329289053016E-11</v>
      </c>
      <c r="CZ285" s="50">
        <v>8.7673821746551798E-12</v>
      </c>
      <c r="DA285" s="50">
        <v>3.486764162748079E-12</v>
      </c>
      <c r="DB285" s="50">
        <v>1.3496265826899175E-12</v>
      </c>
      <c r="DC285" s="50">
        <v>4.5642715397760569E-13</v>
      </c>
    </row>
    <row r="286" spans="6:107" x14ac:dyDescent="0.25">
      <c r="F286" s="66" t="e">
        <v>#N/A</v>
      </c>
      <c r="G286" s="67">
        <v>0.76712328767123295</v>
      </c>
      <c r="H286" s="66">
        <v>-3.2006009193539962E-31</v>
      </c>
      <c r="I286" s="66">
        <v>1.3199405983958561E-33</v>
      </c>
      <c r="J286" s="66">
        <v>3.2269997313219137E-31</v>
      </c>
      <c r="K286" s="66">
        <v>2.1247184850991407E-30</v>
      </c>
      <c r="L286" s="66">
        <v>1.3675295178586057E-29</v>
      </c>
      <c r="M286" s="66">
        <v>8.7970339473395976E-29</v>
      </c>
      <c r="N286" s="66">
        <v>5.6588753321894024E-28</v>
      </c>
      <c r="O286" s="66">
        <v>3.6401882784182653E-27</v>
      </c>
      <c r="P286" s="66">
        <v>2.3416261752974654E-26</v>
      </c>
      <c r="Q286" s="66">
        <v>1.5062993242214008E-25</v>
      </c>
      <c r="R286" s="66">
        <v>9.6895810188464637E-25</v>
      </c>
      <c r="S286" s="66">
        <v>6.2330228003859516E-24</v>
      </c>
      <c r="T286" s="66">
        <v>4.0095204482593982E-23</v>
      </c>
      <c r="U286" s="66">
        <v>2.5792067091451961E-22</v>
      </c>
      <c r="V286" s="66">
        <v>1.659127901788701E-21</v>
      </c>
      <c r="W286" s="66">
        <v>1.0672682359011593E-20</v>
      </c>
      <c r="X286" s="66">
        <v>6.865423010097873E-20</v>
      </c>
      <c r="Y286" s="66">
        <v>4.4163249239572065E-19</v>
      </c>
      <c r="Z286" s="66">
        <v>2.8408920769017229E-18</v>
      </c>
      <c r="AA286" s="66">
        <v>1.8274624108434827E-17</v>
      </c>
      <c r="AB286" s="66">
        <v>1.175552880096755E-16</v>
      </c>
      <c r="AC286" s="66">
        <v>7.5619863133926582E-16</v>
      </c>
      <c r="AD286" s="66">
        <v>4.8644036327170476E-15</v>
      </c>
      <c r="AE286" s="66">
        <v>3.129127946196312E-14</v>
      </c>
      <c r="AF286" s="66">
        <v>2.0128760775136616E-13</v>
      </c>
      <c r="AG286" s="66">
        <v>1.2948240446198073E-12</v>
      </c>
      <c r="AH286" s="66">
        <v>8.3292226742370259E-12</v>
      </c>
      <c r="AI286" s="66">
        <v>5.3579442431032526E-11</v>
      </c>
      <c r="AJ286" s="66">
        <v>3.4466081211873915E-10</v>
      </c>
      <c r="AK286" s="66">
        <v>2.2171017468734449E-9</v>
      </c>
      <c r="AL286" s="66">
        <v>1.4261964177975184E-8</v>
      </c>
      <c r="AM286" s="66">
        <v>9.174302555157437E-8</v>
      </c>
      <c r="AN286" s="66">
        <v>5.9015593029990725E-7</v>
      </c>
      <c r="AO286" s="66">
        <v>3.7962997184167008E-6</v>
      </c>
      <c r="AP286" s="66">
        <v>2.4420480778235732E-5</v>
      </c>
      <c r="AQ286" s="66">
        <v>1.5708977838265069E-4</v>
      </c>
      <c r="AR286" s="66">
        <v>1.0105123931181184E-3</v>
      </c>
      <c r="AS286" s="66">
        <v>6.5003293477056195E-3</v>
      </c>
      <c r="AT286" s="66">
        <v>4.1814708969831811E-2</v>
      </c>
      <c r="AU286" s="66">
        <v>0.26898173810975878</v>
      </c>
      <c r="AV286" s="66">
        <v>1.7302804974380213</v>
      </c>
      <c r="AW286" s="66">
        <v>2.7045814771380892</v>
      </c>
      <c r="AX286" s="66">
        <v>3.5056773493422231</v>
      </c>
      <c r="AY286" s="66">
        <v>4.1238771333388931</v>
      </c>
      <c r="AZ286" s="66">
        <v>4.5368340747532221</v>
      </c>
      <c r="BA286" s="66">
        <v>4.740486518899548</v>
      </c>
      <c r="BB286" s="66">
        <v>4.747521640718352</v>
      </c>
      <c r="BC286" s="66">
        <v>4.5834841393026791</v>
      </c>
      <c r="BD286" s="66">
        <v>4.2825476474301665</v>
      </c>
      <c r="BE286" s="66">
        <v>3.8831391705212908</v>
      </c>
      <c r="BF286" s="66">
        <v>3.4238552246277263</v>
      </c>
      <c r="BG286" s="66">
        <v>2.9400970450388222</v>
      </c>
      <c r="BH286" s="66">
        <v>2.4616892388775575</v>
      </c>
      <c r="BI286" s="66">
        <v>2.0115601253105102</v>
      </c>
      <c r="BJ286" s="66">
        <v>1.6054039466767169</v>
      </c>
      <c r="BK286" s="66">
        <v>1.2521355304427302</v>
      </c>
      <c r="BL286" s="66">
        <v>0.95489207852314195</v>
      </c>
      <c r="BM286" s="66">
        <v>0.7123294933348574</v>
      </c>
      <c r="BN286" s="66">
        <v>0.5199904232392013</v>
      </c>
      <c r="BO286" s="66">
        <v>0.3715736284131454</v>
      </c>
      <c r="BP286" s="66">
        <v>0.25999528972674002</v>
      </c>
      <c r="BQ286" s="66">
        <v>0.17819102784397198</v>
      </c>
      <c r="BR286" s="66">
        <v>0.11965492180102974</v>
      </c>
      <c r="BS286" s="66">
        <v>7.8744929067646838E-2</v>
      </c>
      <c r="BT286" s="66">
        <v>5.0802468812645017E-2</v>
      </c>
      <c r="BU286" s="66">
        <v>3.2139659724039857E-2</v>
      </c>
      <c r="BV286" s="66">
        <v>1.9944257643058138E-2</v>
      </c>
      <c r="BW286" s="66">
        <v>1.2143469456186278E-2</v>
      </c>
      <c r="BX286" s="66">
        <v>7.2568231228323371E-3</v>
      </c>
      <c r="BY286" s="66">
        <v>4.2575716970924826E-3</v>
      </c>
      <c r="BZ286" s="66">
        <v>2.4531494161208812E-3</v>
      </c>
      <c r="CA286" s="66">
        <v>1.3885749334076065E-3</v>
      </c>
      <c r="CB286" s="66">
        <v>7.7238889749812567E-4</v>
      </c>
      <c r="CC286" s="66">
        <v>4.2234095306246066E-4</v>
      </c>
      <c r="CD286" s="50">
        <v>2.2708608188063271E-4</v>
      </c>
      <c r="CE286" s="50">
        <v>1.2010410286708428E-4</v>
      </c>
      <c r="CF286" s="50">
        <v>6.2503569918835128E-5</v>
      </c>
      <c r="CG286" s="50">
        <v>3.201625507122077E-5</v>
      </c>
      <c r="CH286" s="50">
        <v>1.6147048107791805E-5</v>
      </c>
      <c r="CI286" s="50">
        <v>8.0206508533052339E-6</v>
      </c>
      <c r="CJ286" s="50">
        <v>3.9251426099432489E-6</v>
      </c>
      <c r="CK286" s="50">
        <v>1.8930601426045797E-6</v>
      </c>
      <c r="CL286" s="50">
        <v>9.0005366428163911E-7</v>
      </c>
      <c r="CM286" s="50">
        <v>4.2198519923570262E-7</v>
      </c>
      <c r="CN286" s="50">
        <v>1.9515443942876123E-7</v>
      </c>
      <c r="CO286" s="50">
        <v>8.9050691764739129E-8</v>
      </c>
      <c r="CP286" s="50">
        <v>4.0104824538127414E-8</v>
      </c>
      <c r="CQ286" s="50">
        <v>1.7831041857846586E-8</v>
      </c>
      <c r="CR286" s="50">
        <v>7.8288028646247346E-9</v>
      </c>
      <c r="CS286" s="50">
        <v>3.3952183556628165E-9</v>
      </c>
      <c r="CT286" s="50">
        <v>1.454810228634456E-9</v>
      </c>
      <c r="CU286" s="50">
        <v>6.1605744494111739E-10</v>
      </c>
      <c r="CV286" s="50">
        <v>2.5788114324491638E-10</v>
      </c>
      <c r="CW286" s="50">
        <v>1.0673474312052641E-10</v>
      </c>
      <c r="CX286" s="50">
        <v>4.368971789856253E-11</v>
      </c>
      <c r="CY286" s="50">
        <v>1.7689697745082228E-11</v>
      </c>
      <c r="CZ286" s="50">
        <v>7.0842914983742601E-12</v>
      </c>
      <c r="DA286" s="50">
        <v>2.8010048731558883E-12</v>
      </c>
      <c r="DB286" s="50">
        <v>1.0782455454068085E-12</v>
      </c>
      <c r="DC286" s="50">
        <v>3.630880486559339E-13</v>
      </c>
    </row>
    <row r="287" spans="6:107" x14ac:dyDescent="0.25">
      <c r="F287" s="66" t="e">
        <v>#N/A</v>
      </c>
      <c r="G287" s="67">
        <v>0.76986301369863019</v>
      </c>
      <c r="H287" s="66">
        <v>0</v>
      </c>
      <c r="I287" s="66">
        <v>0</v>
      </c>
      <c r="J287" s="66">
        <v>0</v>
      </c>
      <c r="K287" s="66">
        <v>0</v>
      </c>
      <c r="L287" s="66">
        <v>0</v>
      </c>
      <c r="M287" s="66">
        <v>0</v>
      </c>
      <c r="N287" s="66">
        <v>0</v>
      </c>
      <c r="O287" s="66">
        <v>0</v>
      </c>
      <c r="P287" s="66">
        <v>0</v>
      </c>
      <c r="Q287" s="66">
        <v>0</v>
      </c>
      <c r="R287" s="66">
        <v>0</v>
      </c>
      <c r="S287" s="66">
        <v>0</v>
      </c>
      <c r="T287" s="66">
        <v>0</v>
      </c>
      <c r="U287" s="66">
        <v>0</v>
      </c>
      <c r="V287" s="66">
        <v>0</v>
      </c>
      <c r="W287" s="66">
        <v>0</v>
      </c>
      <c r="X287" s="66">
        <v>0</v>
      </c>
      <c r="Y287" s="66">
        <v>0</v>
      </c>
      <c r="Z287" s="66">
        <v>0</v>
      </c>
      <c r="AA287" s="66">
        <v>0</v>
      </c>
      <c r="AB287" s="66">
        <v>0</v>
      </c>
      <c r="AC287" s="66">
        <v>0</v>
      </c>
      <c r="AD287" s="66">
        <v>0</v>
      </c>
      <c r="AE287" s="66">
        <v>0</v>
      </c>
      <c r="AF287" s="66">
        <v>0</v>
      </c>
      <c r="AG287" s="66">
        <v>0</v>
      </c>
      <c r="AH287" s="66">
        <v>0</v>
      </c>
      <c r="AI287" s="66">
        <v>0</v>
      </c>
      <c r="AJ287" s="66">
        <v>0</v>
      </c>
      <c r="AK287" s="66">
        <v>0</v>
      </c>
      <c r="AL287" s="66">
        <v>0</v>
      </c>
      <c r="AM287" s="66">
        <v>0</v>
      </c>
      <c r="AN287" s="66">
        <v>0</v>
      </c>
      <c r="AO287" s="66">
        <v>0</v>
      </c>
      <c r="AP287" s="66">
        <v>0</v>
      </c>
      <c r="AQ287" s="66">
        <v>0</v>
      </c>
      <c r="AR287" s="66">
        <v>0</v>
      </c>
      <c r="AS287" s="66">
        <v>0</v>
      </c>
      <c r="AT287" s="66">
        <v>0</v>
      </c>
      <c r="AU287" s="66">
        <v>0</v>
      </c>
      <c r="AV287" s="66">
        <v>1.8369428848545408</v>
      </c>
      <c r="AW287" s="66">
        <v>2.7428818327971514</v>
      </c>
      <c r="AX287" s="66">
        <v>3.5461702281494634</v>
      </c>
      <c r="AY287" s="66">
        <v>4.1692949363268541</v>
      </c>
      <c r="AZ287" s="66">
        <v>4.583158408271288</v>
      </c>
      <c r="BA287" s="66">
        <v>4.7840365274346812</v>
      </c>
      <c r="BB287" s="66">
        <v>4.785469465944252</v>
      </c>
      <c r="BC287" s="66">
        <v>4.613929540512526</v>
      </c>
      <c r="BD287" s="66">
        <v>4.3045504930688399</v>
      </c>
      <c r="BE287" s="66">
        <v>3.8966556687451765</v>
      </c>
      <c r="BF287" s="66">
        <v>3.4295804719392931</v>
      </c>
      <c r="BG287" s="66">
        <v>2.9392496013935991</v>
      </c>
      <c r="BH287" s="66">
        <v>2.4557784886502718</v>
      </c>
      <c r="BI287" s="66">
        <v>2.0021710424692545</v>
      </c>
      <c r="BJ287" s="66">
        <v>1.5940232799248146</v>
      </c>
      <c r="BK287" s="66">
        <v>1.2400316718040902</v>
      </c>
      <c r="BL287" s="66">
        <v>0.94305023218921857</v>
      </c>
      <c r="BM287" s="66">
        <v>0.70143565039310918</v>
      </c>
      <c r="BN287" s="66">
        <v>0.51045268558568868</v>
      </c>
      <c r="BO287" s="66">
        <v>0.3635675352784552</v>
      </c>
      <c r="BP287" s="66">
        <v>0.25352042303017169</v>
      </c>
      <c r="BQ287" s="66">
        <v>0.17312849151625997</v>
      </c>
      <c r="BR287" s="66">
        <v>0.11581843936157214</v>
      </c>
      <c r="BS287" s="66">
        <v>7.5921529871596768E-2</v>
      </c>
      <c r="BT287" s="66">
        <v>4.8781496640451956E-2</v>
      </c>
      <c r="BU287" s="66">
        <v>3.0730846141211812E-2</v>
      </c>
      <c r="BV287" s="66">
        <v>1.8986791046655072E-2</v>
      </c>
      <c r="BW287" s="66">
        <v>1.150845870926368E-2</v>
      </c>
      <c r="BX287" s="66">
        <v>6.8454926929400394E-3</v>
      </c>
      <c r="BY287" s="66">
        <v>3.9971461990271663E-3</v>
      </c>
      <c r="BZ287" s="66">
        <v>2.2918758953845123E-3</v>
      </c>
      <c r="CA287" s="66">
        <v>1.2908258859245349E-3</v>
      </c>
      <c r="CB287" s="66">
        <v>7.1436619724188951E-4</v>
      </c>
      <c r="CC287" s="66">
        <v>3.885911489902793E-4</v>
      </c>
      <c r="CD287" s="50">
        <v>2.0783865985169977E-4</v>
      </c>
      <c r="CE287" s="50">
        <v>1.093361877197946E-4</v>
      </c>
      <c r="CF287" s="50">
        <v>5.6591098877959566E-5</v>
      </c>
      <c r="CG287" s="50">
        <v>2.8828410602531924E-5</v>
      </c>
      <c r="CH287" s="50">
        <v>1.4458471779132702E-5</v>
      </c>
      <c r="CI287" s="50">
        <v>7.1415524645441855E-6</v>
      </c>
      <c r="CJ287" s="50">
        <v>3.4751155651685083E-6</v>
      </c>
      <c r="CK287" s="50">
        <v>1.6664345525350712E-6</v>
      </c>
      <c r="CL287" s="50">
        <v>7.8774135095374106E-7</v>
      </c>
      <c r="CM287" s="50">
        <v>3.6718690376524925E-7</v>
      </c>
      <c r="CN287" s="50">
        <v>1.6882172453263042E-7</v>
      </c>
      <c r="CO287" s="50">
        <v>7.6583303394196817E-8</v>
      </c>
      <c r="CP287" s="50">
        <v>3.4286956885225769E-8</v>
      </c>
      <c r="CQ287" s="50">
        <v>1.5154260054805429E-8</v>
      </c>
      <c r="CR287" s="50">
        <v>6.6140990567475338E-9</v>
      </c>
      <c r="CS287" s="50">
        <v>2.8513685479221453E-9</v>
      </c>
      <c r="CT287" s="50">
        <v>1.2144973029243354E-9</v>
      </c>
      <c r="CU287" s="50">
        <v>5.1122422904694208E-10</v>
      </c>
      <c r="CV287" s="50">
        <v>2.1271904448768331E-10</v>
      </c>
      <c r="CW287" s="50">
        <v>8.7515864517857549E-11</v>
      </c>
      <c r="CX287" s="50">
        <v>3.560845863269924E-11</v>
      </c>
      <c r="CY287" s="50">
        <v>1.433137848680951E-11</v>
      </c>
      <c r="CZ287" s="50">
        <v>5.7051153452905126E-12</v>
      </c>
      <c r="DA287" s="50">
        <v>2.2424162479016333E-12</v>
      </c>
      <c r="DB287" s="50">
        <v>8.584236973592364E-13</v>
      </c>
      <c r="DC287" s="50">
        <v>2.8780845366746426E-13</v>
      </c>
    </row>
    <row r="288" spans="6:107" x14ac:dyDescent="0.25">
      <c r="F288" s="66" t="e">
        <v>#N/A</v>
      </c>
      <c r="G288" s="67">
        <v>0.77260273972602744</v>
      </c>
      <c r="H288" s="66">
        <v>-7.3631695174709268E-26</v>
      </c>
      <c r="I288" s="66">
        <v>3.5847073344713587E-28</v>
      </c>
      <c r="J288" s="66">
        <v>7.4348636641603535E-26</v>
      </c>
      <c r="K288" s="66">
        <v>4.3586020669022775E-25</v>
      </c>
      <c r="L288" s="66">
        <v>2.4759117395231414E-24</v>
      </c>
      <c r="M288" s="66">
        <v>1.4007260450094029E-23</v>
      </c>
      <c r="N288" s="66">
        <v>7.8974857480381502E-23</v>
      </c>
      <c r="O288" s="66">
        <v>4.4368372133627016E-22</v>
      </c>
      <c r="P288" s="66">
        <v>2.4832540896175779E-21</v>
      </c>
      <c r="Q288" s="66">
        <v>1.384325208660198E-20</v>
      </c>
      <c r="R288" s="66">
        <v>7.6846198316431522E-20</v>
      </c>
      <c r="S288" s="66">
        <v>4.2468080868979857E-19</v>
      </c>
      <c r="T288" s="66">
        <v>2.3358078641567838E-18</v>
      </c>
      <c r="U288" s="66">
        <v>1.2782396006453258E-17</v>
      </c>
      <c r="V288" s="66">
        <v>6.9573067175179427E-17</v>
      </c>
      <c r="W288" s="66">
        <v>3.7649706250168248E-16</v>
      </c>
      <c r="X288" s="66">
        <v>2.0248554187369418E-15</v>
      </c>
      <c r="Y288" s="66">
        <v>1.0817797948551063E-14</v>
      </c>
      <c r="Z288" s="66">
        <v>5.7381712226661004E-14</v>
      </c>
      <c r="AA288" s="66">
        <v>3.0202892864506463E-13</v>
      </c>
      <c r="AB288" s="66">
        <v>1.5764615098099353E-12</v>
      </c>
      <c r="AC288" s="66">
        <v>8.1538126337055205E-12</v>
      </c>
      <c r="AD288" s="66">
        <v>4.1756109566649024E-11</v>
      </c>
      <c r="AE288" s="66">
        <v>2.1151887537591046E-10</v>
      </c>
      <c r="AF288" s="66">
        <v>1.0587026882556383E-9</v>
      </c>
      <c r="AG288" s="66">
        <v>5.2293270997655564E-9</v>
      </c>
      <c r="AH288" s="66">
        <v>2.5452131624518435E-8</v>
      </c>
      <c r="AI288" s="66">
        <v>1.2185849860412156E-7</v>
      </c>
      <c r="AJ288" s="66">
        <v>5.7272555761457841E-7</v>
      </c>
      <c r="AK288" s="66">
        <v>2.6358691426530841E-6</v>
      </c>
      <c r="AL288" s="66">
        <v>1.1843672504319388E-5</v>
      </c>
      <c r="AM288" s="66">
        <v>5.1764825004601298E-5</v>
      </c>
      <c r="AN288" s="66">
        <v>2.1906540239693471E-4</v>
      </c>
      <c r="AO288" s="66">
        <v>8.9242675073430023E-4</v>
      </c>
      <c r="AP288" s="66">
        <v>3.4734254724144635E-3</v>
      </c>
      <c r="AQ288" s="66">
        <v>1.2787998637521693E-2</v>
      </c>
      <c r="AR288" s="66">
        <v>4.3937966625249167E-2</v>
      </c>
      <c r="AS288" s="66">
        <v>0.13825988597406821</v>
      </c>
      <c r="AT288" s="66">
        <v>0.38785959841857037</v>
      </c>
      <c r="AU288" s="66">
        <v>0.93285335690780402</v>
      </c>
      <c r="AV288" s="66">
        <v>1.8231101770134752</v>
      </c>
      <c r="AW288" s="66">
        <v>2.7657937211006836</v>
      </c>
      <c r="AX288" s="66">
        <v>3.5860733324452685</v>
      </c>
      <c r="AY288" s="66">
        <v>4.2155958800067417</v>
      </c>
      <c r="AZ288" s="66">
        <v>4.6302917228212435</v>
      </c>
      <c r="BA288" s="66">
        <v>4.8282085342694465</v>
      </c>
      <c r="BB288" s="66">
        <v>4.823835798744601</v>
      </c>
      <c r="BC288" s="66">
        <v>4.6445827752674029</v>
      </c>
      <c r="BD288" s="66">
        <v>4.326564438310073</v>
      </c>
      <c r="BE288" s="66">
        <v>3.9100210084342275</v>
      </c>
      <c r="BF288" s="66">
        <v>3.4350394913810289</v>
      </c>
      <c r="BG288" s="66">
        <v>2.9380718366776146</v>
      </c>
      <c r="BH288" s="66">
        <v>2.4495205054829401</v>
      </c>
      <c r="BI288" s="66">
        <v>1.9924559391049406</v>
      </c>
      <c r="BJ288" s="66">
        <v>1.5823641820594938</v>
      </c>
      <c r="BK288" s="66">
        <v>1.2277112415102227</v>
      </c>
      <c r="BL288" s="66">
        <v>0.93105725332240408</v>
      </c>
      <c r="BM288" s="66">
        <v>0.69045150729620919</v>
      </c>
      <c r="BN288" s="66">
        <v>0.50087560612866378</v>
      </c>
      <c r="BO288" s="66">
        <v>0.35556070171269988</v>
      </c>
      <c r="BP288" s="66">
        <v>0.24707085545493826</v>
      </c>
      <c r="BQ288" s="66">
        <v>0.1681061170739574</v>
      </c>
      <c r="BR288" s="66">
        <v>0.11202807421570547</v>
      </c>
      <c r="BS288" s="66">
        <v>7.3143845301889776E-2</v>
      </c>
      <c r="BT288" s="66">
        <v>4.6801867724715125E-2</v>
      </c>
      <c r="BU288" s="66">
        <v>2.9357004730795937E-2</v>
      </c>
      <c r="BV288" s="66">
        <v>1.8057371502253106E-2</v>
      </c>
      <c r="BW288" s="66">
        <v>1.0894951248765924E-2</v>
      </c>
      <c r="BX288" s="66">
        <v>6.450010693994662E-3</v>
      </c>
      <c r="BY288" s="66">
        <v>3.747994020346917E-3</v>
      </c>
      <c r="BZ288" s="66">
        <v>2.1383647427912472E-3</v>
      </c>
      <c r="CA288" s="66">
        <v>1.1982627705091639E-3</v>
      </c>
      <c r="CB288" s="66">
        <v>6.5971149498275162E-4</v>
      </c>
      <c r="CC288" s="66">
        <v>3.5697103277714372E-4</v>
      </c>
      <c r="CD288" s="50">
        <v>1.8990418302081751E-4</v>
      </c>
      <c r="CE288" s="50">
        <v>9.9358361951291482E-5</v>
      </c>
      <c r="CF288" s="50">
        <v>5.1143206560899558E-5</v>
      </c>
      <c r="CG288" s="50">
        <v>2.5907746435799839E-5</v>
      </c>
      <c r="CH288" s="50">
        <v>1.2920307619185096E-5</v>
      </c>
      <c r="CI288" s="50">
        <v>6.3454077551490555E-6</v>
      </c>
      <c r="CJ288" s="50">
        <v>3.0699400706357744E-6</v>
      </c>
      <c r="CK288" s="50">
        <v>1.4635993440015386E-6</v>
      </c>
      <c r="CL288" s="50">
        <v>6.8781647632956088E-7</v>
      </c>
      <c r="CM288" s="50">
        <v>3.1872402470743596E-7</v>
      </c>
      <c r="CN288" s="50">
        <v>1.4567339025425613E-7</v>
      </c>
      <c r="CO288" s="50">
        <v>6.5689754256913149E-8</v>
      </c>
      <c r="CP288" s="50">
        <v>2.9234331367312987E-8</v>
      </c>
      <c r="CQ288" s="50">
        <v>1.2843702580876893E-8</v>
      </c>
      <c r="CR288" s="50">
        <v>5.5719798776978884E-9</v>
      </c>
      <c r="CS288" s="50">
        <v>2.3876406541784442E-9</v>
      </c>
      <c r="CT288" s="50">
        <v>1.0108428229271032E-9</v>
      </c>
      <c r="CU288" s="50">
        <v>4.2292744147400905E-10</v>
      </c>
      <c r="CV288" s="50">
        <v>1.7491424324440679E-10</v>
      </c>
      <c r="CW288" s="50">
        <v>7.1526672781020744E-11</v>
      </c>
      <c r="CX288" s="50">
        <v>2.8926510405200093E-11</v>
      </c>
      <c r="CY288" s="50">
        <v>1.1571602964228062E-11</v>
      </c>
      <c r="CZ288" s="50">
        <v>4.5786742312086003E-12</v>
      </c>
      <c r="DA288" s="50">
        <v>1.7889368339091149E-12</v>
      </c>
      <c r="DB288" s="50">
        <v>6.8097405023059022E-13</v>
      </c>
      <c r="DC288" s="50">
        <v>2.2730585301116777E-13</v>
      </c>
    </row>
    <row r="289" spans="6:107" x14ac:dyDescent="0.25">
      <c r="F289" s="66" t="e">
        <v>#N/A</v>
      </c>
      <c r="G289" s="67">
        <v>0.77534246575342469</v>
      </c>
      <c r="H289" s="66">
        <v>-1.1578773372781986E-26</v>
      </c>
      <c r="I289" s="66">
        <v>5.4593047523700789E-29</v>
      </c>
      <c r="J289" s="66">
        <v>1.1687959467829388E-26</v>
      </c>
      <c r="K289" s="66">
        <v>7.0037402651749388E-26</v>
      </c>
      <c r="L289" s="66">
        <v>4.0736907019234587E-25</v>
      </c>
      <c r="M289" s="66">
        <v>2.3613290026107441E-24</v>
      </c>
      <c r="N289" s="66">
        <v>1.364915127789685E-23</v>
      </c>
      <c r="O289" s="66">
        <v>7.8664497942418792E-23</v>
      </c>
      <c r="P289" s="66">
        <v>4.5196428686888507E-22</v>
      </c>
      <c r="Q289" s="66">
        <v>2.5882329212972477E-21</v>
      </c>
      <c r="R289" s="66">
        <v>1.4770361556312552E-20</v>
      </c>
      <c r="S289" s="66">
        <v>8.3979670490576497E-20</v>
      </c>
      <c r="T289" s="66">
        <v>4.7560927097735713E-19</v>
      </c>
      <c r="U289" s="66">
        <v>2.6822998353062825E-18</v>
      </c>
      <c r="V289" s="66">
        <v>1.5059880198197169E-17</v>
      </c>
      <c r="W289" s="66">
        <v>8.4150394796577634E-17</v>
      </c>
      <c r="X289" s="66">
        <v>4.677992843467117E-16</v>
      </c>
      <c r="Y289" s="66">
        <v>2.5862040772149543E-15</v>
      </c>
      <c r="Z289" s="66">
        <v>1.4212714712047554E-14</v>
      </c>
      <c r="AA289" s="66">
        <v>7.7605101508394917E-14</v>
      </c>
      <c r="AB289" s="66">
        <v>4.2078798274443497E-13</v>
      </c>
      <c r="AC289" s="66">
        <v>2.2642536337113794E-12</v>
      </c>
      <c r="AD289" s="66">
        <v>1.2082767967983805E-11</v>
      </c>
      <c r="AE289" s="66">
        <v>6.3890015733365614E-11</v>
      </c>
      <c r="AF289" s="66">
        <v>3.3443803806778523E-10</v>
      </c>
      <c r="AG289" s="66">
        <v>1.7311666146876889E-9</v>
      </c>
      <c r="AH289" s="66">
        <v>8.8500414648127507E-9</v>
      </c>
      <c r="AI289" s="66">
        <v>4.461451363909684E-8</v>
      </c>
      <c r="AJ289" s="66">
        <v>2.213833295488014E-7</v>
      </c>
      <c r="AK289" s="66">
        <v>1.0789520567817018E-6</v>
      </c>
      <c r="AL289" s="66">
        <v>5.1509511407666069E-6</v>
      </c>
      <c r="AM289" s="66">
        <v>2.4008338756585369E-5</v>
      </c>
      <c r="AN289" s="66">
        <v>1.087960796186467E-4</v>
      </c>
      <c r="AO289" s="66">
        <v>4.7677406500618301E-4</v>
      </c>
      <c r="AP289" s="66">
        <v>2.0063351348478431E-3</v>
      </c>
      <c r="AQ289" s="66">
        <v>8.0309429523672086E-3</v>
      </c>
      <c r="AR289" s="66">
        <v>3.0177013740443175E-2</v>
      </c>
      <c r="AS289" s="66">
        <v>0.10444243604932904</v>
      </c>
      <c r="AT289" s="66">
        <v>0.32355593399084687</v>
      </c>
      <c r="AU289" s="66">
        <v>0.85780336443077121</v>
      </c>
      <c r="AV289" s="66">
        <v>1.8120843365792469</v>
      </c>
      <c r="AW289" s="66">
        <v>2.7930216232639089</v>
      </c>
      <c r="AX289" s="66">
        <v>3.6282943493153281</v>
      </c>
      <c r="AY289" s="66">
        <v>4.2631176243073368</v>
      </c>
      <c r="AZ289" s="66">
        <v>4.6782587133911857</v>
      </c>
      <c r="BA289" s="66">
        <v>4.8730061912093525</v>
      </c>
      <c r="BB289" s="66">
        <v>4.8626222272768684</v>
      </c>
      <c r="BC289" s="66">
        <v>4.6754407964256819</v>
      </c>
      <c r="BD289" s="66">
        <v>4.3485819344015528</v>
      </c>
      <c r="BE289" s="66">
        <v>3.9232248529666784</v>
      </c>
      <c r="BF289" s="66">
        <v>3.4402211130473379</v>
      </c>
      <c r="BG289" s="66">
        <v>2.9365534083517164</v>
      </c>
      <c r="BH289" s="66">
        <v>2.4429069272517112</v>
      </c>
      <c r="BI289" s="66">
        <v>1.982409023675177</v>
      </c>
      <c r="BJ289" s="66">
        <v>1.5704235121079988</v>
      </c>
      <c r="BK289" s="66">
        <v>1.2151734401867227</v>
      </c>
      <c r="BL289" s="66">
        <v>0.91891413688427603</v>
      </c>
      <c r="BM289" s="66">
        <v>0.679379214882604</v>
      </c>
      <c r="BN289" s="66">
        <v>0.49126188229623952</v>
      </c>
      <c r="BO289" s="66">
        <v>0.34755587295062462</v>
      </c>
      <c r="BP289" s="66">
        <v>0.24064903167164262</v>
      </c>
      <c r="BQ289" s="66">
        <v>0.16312585452050146</v>
      </c>
      <c r="BR289" s="66">
        <v>0.10828521986163761</v>
      </c>
      <c r="BS289" s="66">
        <v>7.0412746784014754E-2</v>
      </c>
      <c r="BT289" s="66">
        <v>4.4864022937896861E-2</v>
      </c>
      <c r="BU289" s="66">
        <v>2.8018259968255674E-2</v>
      </c>
      <c r="BV289" s="66">
        <v>1.7155918512342726E-2</v>
      </c>
      <c r="BW289" s="66">
        <v>1.030275509262776E-2</v>
      </c>
      <c r="BX289" s="66">
        <v>6.0701429187321274E-3</v>
      </c>
      <c r="BY289" s="66">
        <v>3.5098839114283344E-3</v>
      </c>
      <c r="BZ289" s="66">
        <v>1.9924126764550142E-3</v>
      </c>
      <c r="CA289" s="66">
        <v>1.1107204874600794E-3</v>
      </c>
      <c r="CB289" s="66">
        <v>6.0829857122720135E-4</v>
      </c>
      <c r="CC289" s="66">
        <v>3.273887741658875E-4</v>
      </c>
      <c r="CD289" s="50">
        <v>1.7321861839850061E-4</v>
      </c>
      <c r="CE289" s="50">
        <v>9.0127619264667851E-5</v>
      </c>
      <c r="CF289" s="50">
        <v>4.6131969994034153E-5</v>
      </c>
      <c r="CG289" s="50">
        <v>2.323668646468206E-5</v>
      </c>
      <c r="CH289" s="50">
        <v>1.1521805824164874E-5</v>
      </c>
      <c r="CI289" s="50">
        <v>5.6258163123807992E-6</v>
      </c>
      <c r="CJ289" s="50">
        <v>2.7059005060315784E-6</v>
      </c>
      <c r="CK289" s="50">
        <v>1.2824485013020711E-6</v>
      </c>
      <c r="CL289" s="50">
        <v>5.9911218760214679E-7</v>
      </c>
      <c r="CM289" s="50">
        <v>2.7596392650721788E-7</v>
      </c>
      <c r="CN289" s="50">
        <v>1.2537347794250375E-7</v>
      </c>
      <c r="CO289" s="50">
        <v>5.6195146042985488E-8</v>
      </c>
      <c r="CP289" s="50">
        <v>2.4857618805163418E-8</v>
      </c>
      <c r="CQ289" s="50">
        <v>1.0854575222234132E-8</v>
      </c>
      <c r="CR289" s="50">
        <v>4.6803774464171101E-9</v>
      </c>
      <c r="CS289" s="50">
        <v>1.9933471208972237E-9</v>
      </c>
      <c r="CT289" s="50">
        <v>8.387555227645194E-10</v>
      </c>
      <c r="CU289" s="50">
        <v>3.4878016143864984E-10</v>
      </c>
      <c r="CV289" s="50">
        <v>1.4336485613657871E-10</v>
      </c>
      <c r="CW289" s="50">
        <v>5.8266066400305385E-11</v>
      </c>
      <c r="CX289" s="50">
        <v>2.3419278951504752E-11</v>
      </c>
      <c r="CY289" s="50">
        <v>9.3111271939076283E-12</v>
      </c>
      <c r="CZ289" s="50">
        <v>3.6617362704301858E-12</v>
      </c>
      <c r="DA289" s="50">
        <v>1.4220485218391518E-12</v>
      </c>
      <c r="DB289" s="50">
        <v>5.382301420185683E-13</v>
      </c>
      <c r="DC289" s="50">
        <v>1.7885307746432998E-13</v>
      </c>
    </row>
    <row r="290" spans="6:107" x14ac:dyDescent="0.25">
      <c r="F290" s="66" t="e">
        <v>#N/A</v>
      </c>
      <c r="G290" s="67">
        <v>0.77808219178082194</v>
      </c>
      <c r="H290" s="66">
        <v>-1.4931899313847806E-27</v>
      </c>
      <c r="I290" s="66">
        <v>6.8145575998923078E-30</v>
      </c>
      <c r="J290" s="66">
        <v>1.5068190465845651E-27</v>
      </c>
      <c r="K290" s="66">
        <v>9.2350867379667452E-27</v>
      </c>
      <c r="L290" s="66">
        <v>5.5035789309964368E-26</v>
      </c>
      <c r="M290" s="66">
        <v>3.2707871722684365E-25</v>
      </c>
      <c r="N290" s="66">
        <v>1.9396263573628632E-24</v>
      </c>
      <c r="O290" s="66">
        <v>1.1476226132430674E-23</v>
      </c>
      <c r="P290" s="66">
        <v>6.7739056705967764E-23</v>
      </c>
      <c r="Q290" s="66">
        <v>3.9881987322297177E-22</v>
      </c>
      <c r="R290" s="66">
        <v>2.3417741024027254E-21</v>
      </c>
      <c r="S290" s="66">
        <v>1.3711040834884395E-20</v>
      </c>
      <c r="T290" s="66">
        <v>8.0033646000904891E-20</v>
      </c>
      <c r="U290" s="66">
        <v>4.6565362917266981E-19</v>
      </c>
      <c r="V290" s="66">
        <v>2.6998762750503129E-18</v>
      </c>
      <c r="W290" s="66">
        <v>1.5595775392185326E-17</v>
      </c>
      <c r="X290" s="66">
        <v>8.9728830328744612E-17</v>
      </c>
      <c r="Y290" s="66">
        <v>5.1402556206386178E-16</v>
      </c>
      <c r="Z290" s="66">
        <v>2.9309923088645841E-15</v>
      </c>
      <c r="AA290" s="66">
        <v>1.6628481432546444E-14</v>
      </c>
      <c r="AB290" s="66">
        <v>9.3822493483668882E-14</v>
      </c>
      <c r="AC290" s="66">
        <v>5.2621123906118188E-13</v>
      </c>
      <c r="AD290" s="66">
        <v>2.9319941287245603E-12</v>
      </c>
      <c r="AE290" s="66">
        <v>1.6219200765866457E-11</v>
      </c>
      <c r="AF290" s="66">
        <v>8.9007640553966869E-11</v>
      </c>
      <c r="AG290" s="66">
        <v>4.8413796812720498E-10</v>
      </c>
      <c r="AH290" s="66">
        <v>2.6073469900164412E-9</v>
      </c>
      <c r="AI290" s="66">
        <v>1.3885905779961777E-8</v>
      </c>
      <c r="AJ290" s="66">
        <v>7.3020394954642211E-8</v>
      </c>
      <c r="AK290" s="66">
        <v>3.7845773153640065E-7</v>
      </c>
      <c r="AL290" s="66">
        <v>1.9289410673544505E-6</v>
      </c>
      <c r="AM290" s="66">
        <v>9.6411569283791164E-6</v>
      </c>
      <c r="AN290" s="66">
        <v>4.7086244502258706E-5</v>
      </c>
      <c r="AO290" s="66">
        <v>2.2366179284836918E-4</v>
      </c>
      <c r="AP290" s="66">
        <v>1.026891992061554E-3</v>
      </c>
      <c r="AQ290" s="66">
        <v>4.5183826860802521E-3</v>
      </c>
      <c r="AR290" s="66">
        <v>1.8822237402540312E-2</v>
      </c>
      <c r="AS290" s="66">
        <v>7.2890704091454539E-2</v>
      </c>
      <c r="AT290" s="66">
        <v>0.25493461073335011</v>
      </c>
      <c r="AU290" s="66">
        <v>0.7664402224350656</v>
      </c>
      <c r="AV290" s="66">
        <v>1.8066863807267017</v>
      </c>
      <c r="AW290" s="66">
        <v>2.8253310207946232</v>
      </c>
      <c r="AX290" s="66">
        <v>3.6726368220732737</v>
      </c>
      <c r="AY290" s="66">
        <v>4.3117053593537191</v>
      </c>
      <c r="AZ290" s="66">
        <v>4.7270203811454916</v>
      </c>
      <c r="BA290" s="66">
        <v>4.9184290091131695</v>
      </c>
      <c r="BB290" s="66">
        <v>4.9018309002145326</v>
      </c>
      <c r="BC290" s="66">
        <v>4.7065005264796973</v>
      </c>
      <c r="BD290" s="66">
        <v>4.3705950571578329</v>
      </c>
      <c r="BE290" s="66">
        <v>3.9362564376950226</v>
      </c>
      <c r="BF290" s="66">
        <v>3.4451138033131889</v>
      </c>
      <c r="BG290" s="66">
        <v>2.9346837212224091</v>
      </c>
      <c r="BH290" s="66">
        <v>2.4359292623656397</v>
      </c>
      <c r="BI290" s="66">
        <v>1.9720244868507455</v>
      </c>
      <c r="BJ290" s="66">
        <v>1.5581981964862985</v>
      </c>
      <c r="BK290" s="66">
        <v>1.202417588065976</v>
      </c>
      <c r="BL290" s="66">
        <v>0.90662201747641535</v>
      </c>
      <c r="BM290" s="66">
        <v>0.66822105731865433</v>
      </c>
      <c r="BN290" s="66">
        <v>0.4816143207223692</v>
      </c>
      <c r="BO290" s="66">
        <v>0.33955587056102404</v>
      </c>
      <c r="BP290" s="66">
        <v>0.23425743895091608</v>
      </c>
      <c r="BQ290" s="66">
        <v>0.15818966752237432</v>
      </c>
      <c r="BR290" s="66">
        <v>0.10459126238534705</v>
      </c>
      <c r="BS290" s="66">
        <v>6.7729085819870263E-2</v>
      </c>
      <c r="BT290" s="66">
        <v>4.2968378250696333E-2</v>
      </c>
      <c r="BU290" s="66">
        <v>2.671471199932815E-2</v>
      </c>
      <c r="BV290" s="66">
        <v>1.628233115111476E-2</v>
      </c>
      <c r="BW290" s="66">
        <v>9.7316631136729476E-3</v>
      </c>
      <c r="BX290" s="66">
        <v>5.7056452700022259E-3</v>
      </c>
      <c r="BY290" s="66">
        <v>3.2825791389301923E-3</v>
      </c>
      <c r="BZ290" s="66">
        <v>1.8538141645920005E-3</v>
      </c>
      <c r="CA290" s="66">
        <v>1.0280337688908015E-3</v>
      </c>
      <c r="CB290" s="66">
        <v>5.6000217501716871E-4</v>
      </c>
      <c r="CC290" s="66">
        <v>2.9975397341496071E-4</v>
      </c>
      <c r="CD290" s="50">
        <v>1.5771940511620549E-4</v>
      </c>
      <c r="CE290" s="50">
        <v>8.1602246849722028E-5</v>
      </c>
      <c r="CF290" s="50">
        <v>4.1530497603712532E-5</v>
      </c>
      <c r="CG290" s="50">
        <v>2.0798421498857836E-5</v>
      </c>
      <c r="CH290" s="50">
        <v>1.0252756300907488E-5</v>
      </c>
      <c r="CI290" s="50">
        <v>4.9767405055257711E-6</v>
      </c>
      <c r="CJ290" s="50">
        <v>2.379515612855157E-6</v>
      </c>
      <c r="CK290" s="50">
        <v>1.1210221645829176E-6</v>
      </c>
      <c r="CL290" s="50">
        <v>5.2054991853363982E-7</v>
      </c>
      <c r="CM290" s="50">
        <v>2.3832576655478041E-7</v>
      </c>
      <c r="CN290" s="50">
        <v>1.0761560059583583E-7</v>
      </c>
      <c r="CO290" s="50">
        <v>4.7941042508066971E-8</v>
      </c>
      <c r="CP290" s="50">
        <v>2.1076438619258261E-8</v>
      </c>
      <c r="CQ290" s="50">
        <v>9.1468399261530664E-9</v>
      </c>
      <c r="CR290" s="50">
        <v>3.9196983813001979E-9</v>
      </c>
      <c r="CS290" s="50">
        <v>1.6590619023637646E-9</v>
      </c>
      <c r="CT290" s="50">
        <v>6.9377489193717153E-10</v>
      </c>
      <c r="CU290" s="50">
        <v>2.8670503831248286E-10</v>
      </c>
      <c r="CV290" s="50">
        <v>1.1711824859844041E-10</v>
      </c>
      <c r="CW290" s="50">
        <v>4.7303675638631095E-11</v>
      </c>
      <c r="CX290" s="50">
        <v>1.8895141444647691E-11</v>
      </c>
      <c r="CY290" s="50">
        <v>7.4658319929771613E-12</v>
      </c>
      <c r="CZ290" s="50">
        <v>2.9178968242436493E-12</v>
      </c>
      <c r="DA290" s="50">
        <v>1.1262570823228107E-12</v>
      </c>
      <c r="DB290" s="50">
        <v>4.2381531526143289E-13</v>
      </c>
      <c r="DC290" s="50">
        <v>1.4019193097681763E-13</v>
      </c>
    </row>
    <row r="291" spans="6:107" x14ac:dyDescent="0.25">
      <c r="F291" s="66" t="e">
        <v>#N/A</v>
      </c>
      <c r="G291" s="67">
        <v>0.78082191780821919</v>
      </c>
      <c r="H291" s="66">
        <v>-1.4812905050444778E-28</v>
      </c>
      <c r="I291" s="66">
        <v>6.5397563064843404E-31</v>
      </c>
      <c r="J291" s="66">
        <v>1.4943700176574464E-28</v>
      </c>
      <c r="K291" s="66">
        <v>9.373685154482355E-28</v>
      </c>
      <c r="L291" s="66">
        <v>5.7273003920433896E-27</v>
      </c>
      <c r="M291" s="66">
        <v>3.4921915742877094E-26</v>
      </c>
      <c r="N291" s="66">
        <v>2.126174626515136E-25</v>
      </c>
      <c r="O291" s="66">
        <v>1.2924799043973472E-24</v>
      </c>
      <c r="P291" s="66">
        <v>7.8439266417271451E-24</v>
      </c>
      <c r="Q291" s="66">
        <v>4.7520962808533639E-23</v>
      </c>
      <c r="R291" s="66">
        <v>2.8736380836175815E-22</v>
      </c>
      <c r="S291" s="66">
        <v>1.7342939434715394E-21</v>
      </c>
      <c r="T291" s="66">
        <v>1.0444814585483129E-20</v>
      </c>
      <c r="U291" s="66">
        <v>6.276304167645997E-20</v>
      </c>
      <c r="V291" s="66">
        <v>3.762389068874518E-19</v>
      </c>
      <c r="W291" s="66">
        <v>2.2495912531094501E-18</v>
      </c>
      <c r="X291" s="66">
        <v>1.3413396091335914E-17</v>
      </c>
      <c r="Y291" s="66">
        <v>7.9739607166661906E-17</v>
      </c>
      <c r="Z291" s="66">
        <v>4.7250121116833807E-16</v>
      </c>
      <c r="AA291" s="66">
        <v>2.7900040435194391E-15</v>
      </c>
      <c r="AB291" s="66">
        <v>1.6411309588133216E-14</v>
      </c>
      <c r="AC291" s="66">
        <v>9.6130763400234864E-14</v>
      </c>
      <c r="AD291" s="66">
        <v>5.6051029728612944E-13</v>
      </c>
      <c r="AE291" s="66">
        <v>3.251625137490405E-12</v>
      </c>
      <c r="AF291" s="66">
        <v>1.8757412590243616E-11</v>
      </c>
      <c r="AG291" s="66">
        <v>1.0752746523954544E-10</v>
      </c>
      <c r="AH291" s="66">
        <v>6.1207794565860799E-10</v>
      </c>
      <c r="AI291" s="66">
        <v>3.456501047123097E-9</v>
      </c>
      <c r="AJ291" s="66">
        <v>1.9343183443423331E-8</v>
      </c>
      <c r="AK291" s="66">
        <v>1.0712508173776178E-7</v>
      </c>
      <c r="AL291" s="66">
        <v>5.8613020764774037E-7</v>
      </c>
      <c r="AM291" s="66">
        <v>3.1616326007402005E-6</v>
      </c>
      <c r="AN291" s="66">
        <v>1.6766798889821445E-5</v>
      </c>
      <c r="AO291" s="66">
        <v>8.7103558624768536E-5</v>
      </c>
      <c r="AP291" s="66">
        <v>4.4109349148109452E-4</v>
      </c>
      <c r="AQ291" s="66">
        <v>2.1623601686406257E-3</v>
      </c>
      <c r="AR291" s="66">
        <v>1.0158053017070592E-2</v>
      </c>
      <c r="AS291" s="66">
        <v>4.5009622173352061E-2</v>
      </c>
      <c r="AT291" s="66">
        <v>0.18317381344533559</v>
      </c>
      <c r="AU291" s="66">
        <v>0.65136098337094639</v>
      </c>
      <c r="AV291" s="66">
        <v>1.8118234516046079</v>
      </c>
      <c r="AW291" s="66">
        <v>2.8632487246323115</v>
      </c>
      <c r="AX291" s="66">
        <v>3.7186853050247795</v>
      </c>
      <c r="AY291" s="66">
        <v>4.3611880924386055</v>
      </c>
      <c r="AZ291" s="66">
        <v>4.7765545947308308</v>
      </c>
      <c r="BA291" s="66">
        <v>4.9644843260109672</v>
      </c>
      <c r="BB291" s="66">
        <v>4.9414656814429376</v>
      </c>
      <c r="BC291" s="66">
        <v>4.7377588038581839</v>
      </c>
      <c r="BD291" s="66">
        <v>4.3925954430856295</v>
      </c>
      <c r="BE291" s="66">
        <v>3.9491045443926747</v>
      </c>
      <c r="BF291" s="66">
        <v>3.449705654601356</v>
      </c>
      <c r="BG291" s="66">
        <v>2.9324519247836753</v>
      </c>
      <c r="BH291" s="66">
        <v>2.4285788922789635</v>
      </c>
      <c r="BI291" s="66">
        <v>1.9612965073108972</v>
      </c>
      <c r="BJ291" s="66">
        <v>1.5456852362082594</v>
      </c>
      <c r="BK291" s="66">
        <v>1.1894431320293333</v>
      </c>
      <c r="BL291" s="66">
        <v>0.89418217510664866</v>
      </c>
      <c r="BM291" s="66">
        <v>0.65697945599863194</v>
      </c>
      <c r="BN291" s="66">
        <v>0.47193583916519</v>
      </c>
      <c r="BO291" s="66">
        <v>0.33156359263948587</v>
      </c>
      <c r="BP291" s="66">
        <v>0.22789860611759227</v>
      </c>
      <c r="BQ291" s="66">
        <v>0.15329953169200161</v>
      </c>
      <c r="BR291" s="66">
        <v>0.10094757858886567</v>
      </c>
      <c r="BS291" s="66">
        <v>6.5093692340528669E-2</v>
      </c>
      <c r="BT291" s="66">
        <v>4.1115323517752947E-2</v>
      </c>
      <c r="BU291" s="66">
        <v>2.5446435910936732E-2</v>
      </c>
      <c r="BV291" s="66">
        <v>1.5436487761094018E-2</v>
      </c>
      <c r="BW291" s="66">
        <v>9.1814530445507962E-3</v>
      </c>
      <c r="BX291" s="66">
        <v>5.3562639454299097E-3</v>
      </c>
      <c r="BY291" s="66">
        <v>3.0658377413934333E-3</v>
      </c>
      <c r="BZ291" s="66">
        <v>1.7223616769478781E-3</v>
      </c>
      <c r="CA291" s="66">
        <v>9.5003738508868515E-4</v>
      </c>
      <c r="CB291" s="66">
        <v>5.1469817136234582E-4</v>
      </c>
      <c r="CC291" s="66">
        <v>2.7397775322197991E-4</v>
      </c>
      <c r="CD291" s="50">
        <v>1.4334550265050387E-4</v>
      </c>
      <c r="CE291" s="50">
        <v>7.3741843723035676E-5</v>
      </c>
      <c r="CF291" s="50">
        <v>3.7312929834793923E-5</v>
      </c>
      <c r="CG291" s="50">
        <v>1.8576901196051049E-5</v>
      </c>
      <c r="CH291" s="50">
        <v>9.1034777404176545E-6</v>
      </c>
      <c r="CI291" s="50">
        <v>4.392494929454603E-6</v>
      </c>
      <c r="CJ291" s="50">
        <v>2.0875297370208024E-6</v>
      </c>
      <c r="CK291" s="50">
        <v>9.7750002076693987E-7</v>
      </c>
      <c r="CL291" s="50">
        <v>4.5113473133856341E-7</v>
      </c>
      <c r="CM291" s="50">
        <v>2.0527738439511637E-7</v>
      </c>
      <c r="CN291" s="50">
        <v>9.2120956585462867E-8</v>
      </c>
      <c r="CO291" s="50">
        <v>4.0784249426734768E-8</v>
      </c>
      <c r="CP291" s="50">
        <v>1.7818634724420115E-8</v>
      </c>
      <c r="CQ291" s="50">
        <v>7.6847981506002023E-9</v>
      </c>
      <c r="CR291" s="50">
        <v>3.272590759132658E-9</v>
      </c>
      <c r="CS291" s="50">
        <v>1.3764934871989902E-9</v>
      </c>
      <c r="CT291" s="50">
        <v>5.7200366254373885E-10</v>
      </c>
      <c r="CU291" s="50">
        <v>2.3489920784640615E-10</v>
      </c>
      <c r="CV291" s="50">
        <v>9.5353193083476535E-11</v>
      </c>
      <c r="CW291" s="50">
        <v>3.827097309541719E-11</v>
      </c>
      <c r="CX291" s="50">
        <v>1.5191103009760267E-11</v>
      </c>
      <c r="CY291" s="50">
        <v>5.9646401274757794E-12</v>
      </c>
      <c r="CZ291" s="50">
        <v>2.3165982040821794E-12</v>
      </c>
      <c r="DA291" s="50">
        <v>8.8864078720659462E-13</v>
      </c>
      <c r="DB291" s="50">
        <v>3.3244349352240617E-13</v>
      </c>
      <c r="DC291" s="50">
        <v>1.0945894978045302E-13</v>
      </c>
    </row>
    <row r="292" spans="6:107" x14ac:dyDescent="0.25">
      <c r="F292" s="66" t="e">
        <v>#N/A</v>
      </c>
      <c r="G292" s="67">
        <v>0.78356164383561644</v>
      </c>
      <c r="H292" s="66">
        <v>-1.0054127015492283E-29</v>
      </c>
      <c r="I292" s="66">
        <v>4.2914433611503717E-32</v>
      </c>
      <c r="J292" s="66">
        <v>1.013995588271529E-29</v>
      </c>
      <c r="K292" s="66">
        <v>6.5141493386802693E-29</v>
      </c>
      <c r="L292" s="66">
        <v>4.0835318019370208E-28</v>
      </c>
      <c r="M292" s="66">
        <v>2.5564817278667443E-27</v>
      </c>
      <c r="N292" s="66">
        <v>1.59923988397515E-26</v>
      </c>
      <c r="O292" s="66">
        <v>9.9962295301059054E-26</v>
      </c>
      <c r="P292" s="66">
        <v>6.2429533583422379E-25</v>
      </c>
      <c r="Q292" s="66">
        <v>3.8954062573692602E-24</v>
      </c>
      <c r="R292" s="66">
        <v>2.4282848602194639E-23</v>
      </c>
      <c r="S292" s="66">
        <v>1.5121808391362195E-22</v>
      </c>
      <c r="T292" s="66">
        <v>9.4066580157683707E-22</v>
      </c>
      <c r="U292" s="66">
        <v>5.8446931508654989E-21</v>
      </c>
      <c r="V292" s="66">
        <v>3.626991054499214E-20</v>
      </c>
      <c r="W292" s="66">
        <v>2.2477565474110991E-19</v>
      </c>
      <c r="X292" s="66">
        <v>1.390993149711664E-18</v>
      </c>
      <c r="Y292" s="66">
        <v>8.5945493194344316E-18</v>
      </c>
      <c r="Z292" s="66">
        <v>5.3013529545462023E-17</v>
      </c>
      <c r="AA292" s="66">
        <v>3.2640097002954463E-16</v>
      </c>
      <c r="AB292" s="66">
        <v>2.0055986582653035E-15</v>
      </c>
      <c r="AC292" s="66">
        <v>1.2296476670101853E-14</v>
      </c>
      <c r="AD292" s="66">
        <v>7.5208154453129675E-14</v>
      </c>
      <c r="AE292" s="66">
        <v>4.5875929577845936E-13</v>
      </c>
      <c r="AF292" s="66">
        <v>2.7900359820897091E-12</v>
      </c>
      <c r="AG292" s="66">
        <v>1.6911637330988892E-11</v>
      </c>
      <c r="AH292" s="66">
        <v>1.0212431140590529E-10</v>
      </c>
      <c r="AI292" s="66">
        <v>6.1407274974496696E-10</v>
      </c>
      <c r="AJ292" s="66">
        <v>3.6744248746393684E-9</v>
      </c>
      <c r="AK292" s="66">
        <v>2.186283961550833E-8</v>
      </c>
      <c r="AL292" s="66">
        <v>1.2922781558990566E-7</v>
      </c>
      <c r="AM292" s="66">
        <v>7.5789119844252932E-7</v>
      </c>
      <c r="AN292" s="66">
        <v>4.4031734096589027E-6</v>
      </c>
      <c r="AO292" s="66">
        <v>2.5287324486109484E-5</v>
      </c>
      <c r="AP292" s="66">
        <v>1.4312982332570747E-4</v>
      </c>
      <c r="AQ292" s="66">
        <v>7.9504207335908566E-4</v>
      </c>
      <c r="AR292" s="66">
        <v>4.3058736999150608E-3</v>
      </c>
      <c r="AS292" s="66">
        <v>2.2498231191117945E-2</v>
      </c>
      <c r="AT292" s="66">
        <v>0.11127322149549476</v>
      </c>
      <c r="AU292" s="66">
        <v>0.50060562191452262</v>
      </c>
      <c r="AV292" s="66">
        <v>1.8360442397148733</v>
      </c>
      <c r="AW292" s="66">
        <v>2.9065513111903019</v>
      </c>
      <c r="AX292" s="66">
        <v>3.7657654131557736</v>
      </c>
      <c r="AY292" s="66">
        <v>4.4114156900680657</v>
      </c>
      <c r="AZ292" s="66">
        <v>4.8268652746532128</v>
      </c>
      <c r="BA292" s="66">
        <v>5.0111866681894943</v>
      </c>
      <c r="BB292" s="66">
        <v>4.9815312090106838</v>
      </c>
      <c r="BC292" s="66">
        <v>4.7692120677842471</v>
      </c>
      <c r="BD292" s="66">
        <v>4.4145742149252625</v>
      </c>
      <c r="BE292" s="66">
        <v>3.9617574807182603</v>
      </c>
      <c r="BF292" s="66">
        <v>3.4539843768396459</v>
      </c>
      <c r="BG292" s="66">
        <v>2.9298469110838767</v>
      </c>
      <c r="BH292" s="66">
        <v>2.4208470744161064</v>
      </c>
      <c r="BI292" s="66">
        <v>1.9502192579475173</v>
      </c>
      <c r="BJ292" s="66">
        <v>1.5328817144407016</v>
      </c>
      <c r="BK292" s="66">
        <v>1.1762496528919835</v>
      </c>
      <c r="BL292" s="66">
        <v>0.88159604108455603</v>
      </c>
      <c r="BM292" s="66">
        <v>0.64565697347008899</v>
      </c>
      <c r="BN292" s="66">
        <v>0.46222946836946338</v>
      </c>
      <c r="BO292" s="66">
        <v>0.32358201389468261</v>
      </c>
      <c r="BP292" s="66">
        <v>0.22157510238084446</v>
      </c>
      <c r="BQ292" s="66">
        <v>0.14845743275766113</v>
      </c>
      <c r="BR292" s="66">
        <v>9.7355534035629562E-2</v>
      </c>
      <c r="BS292" s="66">
        <v>6.2507373013366549E-2</v>
      </c>
      <c r="BT292" s="66">
        <v>3.9305221251862879E-2</v>
      </c>
      <c r="BU292" s="66">
        <v>2.4213481015057027E-2</v>
      </c>
      <c r="BV292" s="66">
        <v>1.4618245675403849E-2</v>
      </c>
      <c r="BW292" s="66">
        <v>8.6518875107585696E-3</v>
      </c>
      <c r="BX292" s="66">
        <v>5.0217356458498938E-3</v>
      </c>
      <c r="BY292" s="66">
        <v>2.8594128012638053E-3</v>
      </c>
      <c r="BZ292" s="66">
        <v>1.5978459451745505E-3</v>
      </c>
      <c r="CA292" s="66">
        <v>8.7656635391557844E-4</v>
      </c>
      <c r="CB292" s="66">
        <v>4.7226368793737097E-4</v>
      </c>
      <c r="CC292" s="66">
        <v>2.4997284807564687E-4</v>
      </c>
      <c r="CD292" s="50">
        <v>1.3003743603437243E-4</v>
      </c>
      <c r="CE292" s="50">
        <v>6.6507336413782213E-5</v>
      </c>
      <c r="CF292" s="50">
        <v>3.3454437796443034E-5</v>
      </c>
      <c r="CG292" s="50">
        <v>1.6556824720848893E-5</v>
      </c>
      <c r="CH292" s="50">
        <v>8.0648059855730138E-6</v>
      </c>
      <c r="CI292" s="50">
        <v>3.8677355352495707E-6</v>
      </c>
      <c r="CJ292" s="50">
        <v>1.8269039944235291E-6</v>
      </c>
      <c r="CK292" s="50">
        <v>8.5019473697833999E-7</v>
      </c>
      <c r="CL292" s="50">
        <v>3.8995074626345258E-7</v>
      </c>
      <c r="CM292" s="50">
        <v>1.7633228295844243E-7</v>
      </c>
      <c r="CN292" s="50">
        <v>7.8636421411872162E-8</v>
      </c>
      <c r="CO292" s="50">
        <v>3.4595653438158695E-8</v>
      </c>
      <c r="CP292" s="50">
        <v>1.5019592503770338E-8</v>
      </c>
      <c r="CQ292" s="50">
        <v>6.4367012100489862E-9</v>
      </c>
      <c r="CR292" s="50">
        <v>2.7237279790827065E-9</v>
      </c>
      <c r="CS292" s="50">
        <v>1.1383680867960423E-9</v>
      </c>
      <c r="CT292" s="50">
        <v>4.700461908347904E-10</v>
      </c>
      <c r="CU292" s="50">
        <v>1.9180252018630706E-10</v>
      </c>
      <c r="CV292" s="50">
        <v>7.7363835066161061E-11</v>
      </c>
      <c r="CW292" s="50">
        <v>3.0853345260946778E-11</v>
      </c>
      <c r="CX292" s="50">
        <v>1.2168951661638954E-11</v>
      </c>
      <c r="CY292" s="50">
        <v>4.7476860441941494E-12</v>
      </c>
      <c r="CZ292" s="50">
        <v>1.8322744921082506E-12</v>
      </c>
      <c r="DA292" s="50">
        <v>6.9845939870848752E-13</v>
      </c>
      <c r="DB292" s="50">
        <v>2.5974769964786068E-13</v>
      </c>
      <c r="DC292" s="50">
        <v>8.512179666922515E-14</v>
      </c>
    </row>
    <row r="293" spans="6:107" x14ac:dyDescent="0.25">
      <c r="F293" s="66" t="e">
        <v>#N/A</v>
      </c>
      <c r="G293" s="67">
        <v>0.78630136986301369</v>
      </c>
      <c r="H293" s="66">
        <v>-3.503971085001706E-31</v>
      </c>
      <c r="I293" s="66">
        <v>1.4450516659954086E-33</v>
      </c>
      <c r="J293" s="66">
        <v>3.5328721183216141E-31</v>
      </c>
      <c r="K293" s="66">
        <v>2.3261107283124485E-30</v>
      </c>
      <c r="L293" s="66">
        <v>1.497151319143545E-29</v>
      </c>
      <c r="M293" s="66">
        <v>9.6308641289392436E-29</v>
      </c>
      <c r="N293" s="66">
        <v>6.1952539655032184E-28</v>
      </c>
      <c r="O293" s="66">
        <v>3.9852248977402067E-27</v>
      </c>
      <c r="P293" s="66">
        <v>2.5635780957600718E-26</v>
      </c>
      <c r="Q293" s="66">
        <v>1.6490744739568179E-25</v>
      </c>
      <c r="R293" s="66">
        <v>1.0608011611354593E-24</v>
      </c>
      <c r="S293" s="66">
        <v>6.8238222180842679E-24</v>
      </c>
      <c r="T293" s="66">
        <v>4.389564356639529E-23</v>
      </c>
      <c r="U293" s="66">
        <v>2.8236777901417581E-22</v>
      </c>
      <c r="V293" s="66">
        <v>1.816388965907237E-21</v>
      </c>
      <c r="W293" s="66">
        <v>1.1684296582946844E-20</v>
      </c>
      <c r="X293" s="66">
        <v>7.5161647202625303E-20</v>
      </c>
      <c r="Y293" s="66">
        <v>4.8349279480435182E-19</v>
      </c>
      <c r="Z293" s="66">
        <v>3.1101671042084379E-18</v>
      </c>
      <c r="AA293" s="66">
        <v>2.00067912491118E-17</v>
      </c>
      <c r="AB293" s="66">
        <v>1.2869781033434499E-16</v>
      </c>
      <c r="AC293" s="66">
        <v>8.2787520390560383E-16</v>
      </c>
      <c r="AD293" s="66">
        <v>5.325477966262057E-15</v>
      </c>
      <c r="AE293" s="66">
        <v>3.4257235191183037E-14</v>
      </c>
      <c r="AF293" s="66">
        <v>2.2036672959286343E-13</v>
      </c>
      <c r="AG293" s="66">
        <v>1.417554430193849E-12</v>
      </c>
      <c r="AH293" s="66">
        <v>9.1187111878221427E-12</v>
      </c>
      <c r="AI293" s="66">
        <v>5.8657990096042555E-11</v>
      </c>
      <c r="AJ293" s="66">
        <v>3.7732961722732485E-10</v>
      </c>
      <c r="AK293" s="66">
        <v>2.4272505724079262E-9</v>
      </c>
      <c r="AL293" s="66">
        <v>1.5613789833267225E-8</v>
      </c>
      <c r="AM293" s="66">
        <v>1.0043892284083112E-7</v>
      </c>
      <c r="AN293" s="66">
        <v>6.4609408280446771E-7</v>
      </c>
      <c r="AO293" s="66">
        <v>4.1561334194758378E-6</v>
      </c>
      <c r="AP293" s="66">
        <v>2.6735185262037903E-5</v>
      </c>
      <c r="AQ293" s="66">
        <v>1.7197959229269777E-4</v>
      </c>
      <c r="AR293" s="66">
        <v>1.1062941915408919E-3</v>
      </c>
      <c r="AS293" s="66">
        <v>7.116465517339709E-3</v>
      </c>
      <c r="AT293" s="66">
        <v>4.5778131935182015E-2</v>
      </c>
      <c r="AU293" s="66">
        <v>0.29447727363657999</v>
      </c>
      <c r="AV293" s="66">
        <v>1.8942857871792738</v>
      </c>
      <c r="AW293" s="66">
        <v>2.9531996799847788</v>
      </c>
      <c r="AX293" s="66">
        <v>3.8129899809558028</v>
      </c>
      <c r="AY293" s="66">
        <v>4.4623187971815268</v>
      </c>
      <c r="AZ293" s="66">
        <v>4.8779876423437551</v>
      </c>
      <c r="BA293" s="66">
        <v>5.0585550337439047</v>
      </c>
      <c r="BB293" s="66">
        <v>5.0220317515739863</v>
      </c>
      <c r="BC293" s="66">
        <v>4.8008561271825672</v>
      </c>
      <c r="BD293" s="66">
        <v>4.4365219479399771</v>
      </c>
      <c r="BE293" s="66">
        <v>3.9742030688277339</v>
      </c>
      <c r="BF293" s="66">
        <v>3.4579372901362588</v>
      </c>
      <c r="BG293" s="66">
        <v>2.9268573128881319</v>
      </c>
      <c r="BH293" s="66">
        <v>2.4127249454857971</v>
      </c>
      <c r="BI293" s="66">
        <v>1.9387869124910901</v>
      </c>
      <c r="BJ293" s="66">
        <v>1.519784804413145</v>
      </c>
      <c r="BK293" s="66">
        <v>1.162836872932774</v>
      </c>
      <c r="BL293" s="66">
        <v>0.86886520404416312</v>
      </c>
      <c r="BM293" s="66">
        <v>0.63425631737965271</v>
      </c>
      <c r="BN293" s="66">
        <v>0.4524983538663917</v>
      </c>
      <c r="BO293" s="66">
        <v>0.31561418562100158</v>
      </c>
      <c r="BP293" s="66">
        <v>0.21528953603402565</v>
      </c>
      <c r="BQ293" s="66">
        <v>0.14366536461624216</v>
      </c>
      <c r="BR293" s="66">
        <v>9.3816481011313721E-2</v>
      </c>
      <c r="BS293" s="66">
        <v>5.9970909504249027E-2</v>
      </c>
      <c r="BT293" s="66">
        <v>3.7538405388829077E-2</v>
      </c>
      <c r="BU293" s="66">
        <v>2.3015870148106639E-2</v>
      </c>
      <c r="BV293" s="66">
        <v>1.3827440967896022E-2</v>
      </c>
      <c r="BW293" s="66">
        <v>8.1427140932294872E-3</v>
      </c>
      <c r="BX293" s="66">
        <v>4.7017878081793973E-3</v>
      </c>
      <c r="BY293" s="66">
        <v>2.6630527333648176E-3</v>
      </c>
      <c r="BZ293" s="66">
        <v>1.4800562318150897E-3</v>
      </c>
      <c r="CA293" s="66">
        <v>8.0745615278507519E-4</v>
      </c>
      <c r="CB293" s="66">
        <v>4.3257726062008873E-4</v>
      </c>
      <c r="CC293" s="66">
        <v>2.2765369073118272E-4</v>
      </c>
      <c r="CD293" s="50">
        <v>1.1773733788072618E-4</v>
      </c>
      <c r="CE293" s="50">
        <v>5.9860991924565299E-5</v>
      </c>
      <c r="CF293" s="50">
        <v>2.9931219931101141E-5</v>
      </c>
      <c r="CG293" s="50">
        <v>1.4723630159080554E-5</v>
      </c>
      <c r="CH293" s="50">
        <v>7.1280817310144676E-6</v>
      </c>
      <c r="CI293" s="50">
        <v>3.3974484821580955E-6</v>
      </c>
      <c r="CJ293" s="50">
        <v>1.5948073848668576E-6</v>
      </c>
      <c r="CK293" s="50">
        <v>7.375454526957994E-7</v>
      </c>
      <c r="CL293" s="50">
        <v>3.3615666779410588E-7</v>
      </c>
      <c r="CM293" s="50">
        <v>1.5104670581707258E-7</v>
      </c>
      <c r="CN293" s="50">
        <v>6.6932718626563192E-8</v>
      </c>
      <c r="CO293" s="50">
        <v>2.9259119499279103E-8</v>
      </c>
      <c r="CP293" s="50">
        <v>1.2621596051385757E-8</v>
      </c>
      <c r="CQ293" s="50">
        <v>5.3743867484898237E-9</v>
      </c>
      <c r="CR293" s="50">
        <v>2.2596088023983517E-9</v>
      </c>
      <c r="CS293" s="50">
        <v>9.3832244619795373E-10</v>
      </c>
      <c r="CT293" s="50">
        <v>3.8495236580669382E-10</v>
      </c>
      <c r="CU293" s="50">
        <v>1.5606884454884971E-10</v>
      </c>
      <c r="CV293" s="50">
        <v>6.2545323549226563E-11</v>
      </c>
      <c r="CW293" s="50">
        <v>2.4783041277147968E-11</v>
      </c>
      <c r="CX293" s="50">
        <v>9.7118644038692212E-12</v>
      </c>
      <c r="CY293" s="50">
        <v>3.7647123709632429E-12</v>
      </c>
      <c r="CZ293" s="50">
        <v>1.4436078012108265E-12</v>
      </c>
      <c r="DA293" s="50">
        <v>5.4681652019849028E-13</v>
      </c>
      <c r="DB293" s="50">
        <v>2.0213293047540508E-13</v>
      </c>
      <c r="DC293" s="50">
        <v>6.5924947676043721E-14</v>
      </c>
    </row>
    <row r="294" spans="6:107" x14ac:dyDescent="0.25">
      <c r="F294" s="66" t="e">
        <v>#N/A</v>
      </c>
      <c r="G294" s="67">
        <v>0.78904109589041094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  <c r="N294" s="66">
        <v>0</v>
      </c>
      <c r="O294" s="66">
        <v>0</v>
      </c>
      <c r="P294" s="66">
        <v>0</v>
      </c>
      <c r="Q294" s="66">
        <v>0</v>
      </c>
      <c r="R294" s="66">
        <v>0</v>
      </c>
      <c r="S294" s="66">
        <v>0</v>
      </c>
      <c r="T294" s="66">
        <v>0</v>
      </c>
      <c r="U294" s="66">
        <v>0</v>
      </c>
      <c r="V294" s="66">
        <v>0</v>
      </c>
      <c r="W294" s="66">
        <v>0</v>
      </c>
      <c r="X294" s="66">
        <v>0</v>
      </c>
      <c r="Y294" s="66">
        <v>0</v>
      </c>
      <c r="Z294" s="66">
        <v>0</v>
      </c>
      <c r="AA294" s="66">
        <v>0</v>
      </c>
      <c r="AB294" s="66">
        <v>0</v>
      </c>
      <c r="AC294" s="66">
        <v>0</v>
      </c>
      <c r="AD294" s="66">
        <v>0</v>
      </c>
      <c r="AE294" s="66">
        <v>0</v>
      </c>
      <c r="AF294" s="66">
        <v>0</v>
      </c>
      <c r="AG294" s="66">
        <v>0</v>
      </c>
      <c r="AH294" s="66">
        <v>0</v>
      </c>
      <c r="AI294" s="66">
        <v>0</v>
      </c>
      <c r="AJ294" s="66">
        <v>0</v>
      </c>
      <c r="AK294" s="66">
        <v>0</v>
      </c>
      <c r="AL294" s="66">
        <v>0</v>
      </c>
      <c r="AM294" s="66">
        <v>0</v>
      </c>
      <c r="AN294" s="66">
        <v>0</v>
      </c>
      <c r="AO294" s="66">
        <v>0</v>
      </c>
      <c r="AP294" s="66">
        <v>0</v>
      </c>
      <c r="AQ294" s="66">
        <v>0</v>
      </c>
      <c r="AR294" s="66">
        <v>0</v>
      </c>
      <c r="AS294" s="66">
        <v>0</v>
      </c>
      <c r="AT294" s="66">
        <v>0</v>
      </c>
      <c r="AU294" s="66">
        <v>0</v>
      </c>
      <c r="AV294" s="66">
        <v>2.0127448899729519</v>
      </c>
      <c r="AW294" s="66">
        <v>2.9971993379090418</v>
      </c>
      <c r="AX294" s="66">
        <v>3.8595447646518863</v>
      </c>
      <c r="AY294" s="66">
        <v>4.5139836857774052</v>
      </c>
      <c r="AZ294" s="66">
        <v>4.9299832782140438</v>
      </c>
      <c r="BA294" s="66">
        <v>5.1066080948723771</v>
      </c>
      <c r="BB294" s="66">
        <v>5.0629702089396504</v>
      </c>
      <c r="BC294" s="66">
        <v>4.8326860856105034</v>
      </c>
      <c r="BD294" s="66">
        <v>4.4584286744002171</v>
      </c>
      <c r="BE294" s="66">
        <v>3.9864286379696448</v>
      </c>
      <c r="BF294" s="66">
        <v>3.4615513171444481</v>
      </c>
      <c r="BG294" s="66">
        <v>2.9234715019144928</v>
      </c>
      <c r="BH294" s="66">
        <v>2.4042035251976475</v>
      </c>
      <c r="BI294" s="66">
        <v>1.9269936525802984</v>
      </c>
      <c r="BJ294" s="66">
        <v>1.5063917776915667</v>
      </c>
      <c r="BK294" s="66">
        <v>1.1492046636707467</v>
      </c>
      <c r="BL294" s="66">
        <v>0.85599141609141316</v>
      </c>
      <c r="BM294" s="66">
        <v>0.62278034443406283</v>
      </c>
      <c r="BN294" s="66">
        <v>0.44274575770380858</v>
      </c>
      <c r="BO294" s="66">
        <v>0.30766323554998831</v>
      </c>
      <c r="BP294" s="66">
        <v>0.20904455301769628</v>
      </c>
      <c r="BQ294" s="66">
        <v>0.13892532726459456</v>
      </c>
      <c r="BR294" s="66">
        <v>9.033175639863221E-2</v>
      </c>
      <c r="BS294" s="66">
        <v>5.7485056695638338E-2</v>
      </c>
      <c r="BT294" s="66">
        <v>3.5815180045280184E-2</v>
      </c>
      <c r="BU294" s="66">
        <v>2.1853598988601047E-2</v>
      </c>
      <c r="BV294" s="66">
        <v>1.3063888233471824E-2</v>
      </c>
      <c r="BW294" s="66">
        <v>7.653665421979183E-3</v>
      </c>
      <c r="BX294" s="66">
        <v>4.3961388633551052E-3</v>
      </c>
      <c r="BY294" s="66">
        <v>2.4765015897901354E-3</v>
      </c>
      <c r="BZ294" s="66">
        <v>1.368780607501953E-3</v>
      </c>
      <c r="CA294" s="66">
        <v>7.425429327150918E-4</v>
      </c>
      <c r="CB294" s="66">
        <v>3.9551897743013664E-4</v>
      </c>
      <c r="CC294" s="66">
        <v>2.0693649550199665E-4</v>
      </c>
      <c r="CD294" s="50">
        <v>1.063889870489507E-4</v>
      </c>
      <c r="CE294" s="50">
        <v>5.3766427904781988E-5</v>
      </c>
      <c r="CF294" s="50">
        <v>2.6720496709927792E-5</v>
      </c>
      <c r="CG294" s="50">
        <v>1.3063482721669554E-5</v>
      </c>
      <c r="CH294" s="50">
        <v>6.2851375961063769E-6</v>
      </c>
      <c r="CI294" s="50">
        <v>2.9769387462424009E-6</v>
      </c>
      <c r="CJ294" s="50">
        <v>1.3886078798205829E-6</v>
      </c>
      <c r="CK294" s="50">
        <v>6.3811134646001624E-7</v>
      </c>
      <c r="CL294" s="50">
        <v>2.889814159038808E-7</v>
      </c>
      <c r="CM294" s="50">
        <v>1.2901681402672501E-7</v>
      </c>
      <c r="CN294" s="50">
        <v>5.6802670732791665E-8</v>
      </c>
      <c r="CO294" s="50">
        <v>2.4670446466214946E-8</v>
      </c>
      <c r="CP294" s="50">
        <v>1.0573224770925027E-8</v>
      </c>
      <c r="CQ294" s="50">
        <v>4.4729404272823189E-9</v>
      </c>
      <c r="CR294" s="50">
        <v>1.8683728274416737E-9</v>
      </c>
      <c r="CS294" s="50">
        <v>7.708057417515232E-10</v>
      </c>
      <c r="CT294" s="50">
        <v>3.141666862461438E-10</v>
      </c>
      <c r="CU294" s="50">
        <v>1.2654022420688951E-10</v>
      </c>
      <c r="CV294" s="50">
        <v>5.0380969832756619E-11</v>
      </c>
      <c r="CW294" s="50">
        <v>1.983292013017392E-11</v>
      </c>
      <c r="CX294" s="50">
        <v>7.7214205146438897E-12</v>
      </c>
      <c r="CY294" s="50">
        <v>2.9736694001118736E-12</v>
      </c>
      <c r="CZ294" s="50">
        <v>1.1328834881415251E-12</v>
      </c>
      <c r="DA294" s="50">
        <v>4.2636896762201689E-13</v>
      </c>
      <c r="DB294" s="50">
        <v>1.5665034694721315E-13</v>
      </c>
      <c r="DC294" s="50">
        <v>5.0843471105501627E-14</v>
      </c>
    </row>
    <row r="295" spans="6:107" x14ac:dyDescent="0.25">
      <c r="F295" s="66" t="e">
        <v>#N/A</v>
      </c>
      <c r="G295" s="67">
        <v>0.79178082191780819</v>
      </c>
      <c r="H295" s="66">
        <v>-8.1062901566187213E-26</v>
      </c>
      <c r="I295" s="66">
        <v>3.9465132078405373E-28</v>
      </c>
      <c r="J295" s="66">
        <v>8.1852204207755313E-26</v>
      </c>
      <c r="K295" s="66">
        <v>4.7984703100507631E-25</v>
      </c>
      <c r="L295" s="66">
        <v>2.7257672890801883E-24</v>
      </c>
      <c r="M295" s="66">
        <v>1.5420722713199144E-23</v>
      </c>
      <c r="N295" s="66">
        <v>8.6943708601438332E-23</v>
      </c>
      <c r="O295" s="66">
        <v>4.8845038875117698E-22</v>
      </c>
      <c r="P295" s="66">
        <v>2.7337930468134046E-21</v>
      </c>
      <c r="Q295" s="66">
        <v>1.5239824142138036E-20</v>
      </c>
      <c r="R295" s="66">
        <v>8.4598253077935356E-20</v>
      </c>
      <c r="S295" s="66">
        <v>4.6751831917618245E-19</v>
      </c>
      <c r="T295" s="66">
        <v>2.5714014969625316E-18</v>
      </c>
      <c r="U295" s="66">
        <v>1.4071538718108563E-17</v>
      </c>
      <c r="V295" s="66">
        <v>7.6589063327293986E-17</v>
      </c>
      <c r="W295" s="66">
        <v>4.1446054829902014E-16</v>
      </c>
      <c r="X295" s="66">
        <v>2.2290062997012179E-15</v>
      </c>
      <c r="Y295" s="66">
        <v>1.1908346129836584E-14</v>
      </c>
      <c r="Z295" s="66">
        <v>6.3165651494328583E-14</v>
      </c>
      <c r="AA295" s="66">
        <v>3.3246845182072324E-13</v>
      </c>
      <c r="AB295" s="66">
        <v>1.7353183308195377E-12</v>
      </c>
      <c r="AC295" s="66">
        <v>8.9753165446746809E-12</v>
      </c>
      <c r="AD295" s="66">
        <v>4.5962286022596697E-11</v>
      </c>
      <c r="AE295" s="66">
        <v>2.3282114906243801E-10</v>
      </c>
      <c r="AF295" s="66">
        <v>1.1653007746896283E-9</v>
      </c>
      <c r="AG295" s="66">
        <v>5.755716233068192E-9</v>
      </c>
      <c r="AH295" s="66">
        <v>2.8013402769684205E-8</v>
      </c>
      <c r="AI295" s="66">
        <v>1.3411703937625189E-7</v>
      </c>
      <c r="AJ295" s="66">
        <v>6.303170093797218E-7</v>
      </c>
      <c r="AK295" s="66">
        <v>2.9008015240210723E-6</v>
      </c>
      <c r="AL295" s="66">
        <v>1.3033436391081391E-5</v>
      </c>
      <c r="AM295" s="66">
        <v>5.6961493622629946E-5</v>
      </c>
      <c r="AN295" s="66">
        <v>2.410398144563003E-4</v>
      </c>
      <c r="AO295" s="66">
        <v>9.8185689413501117E-4</v>
      </c>
      <c r="AP295" s="66">
        <v>3.821055481353447E-3</v>
      </c>
      <c r="AQ295" s="66">
        <v>1.4065714826193704E-2</v>
      </c>
      <c r="AR295" s="66">
        <v>4.8317977283325826E-2</v>
      </c>
      <c r="AS295" s="66">
        <v>0.15199701922653114</v>
      </c>
      <c r="AT295" s="66">
        <v>0.42620099587535476</v>
      </c>
      <c r="AU295" s="66">
        <v>1.0242884033376236</v>
      </c>
      <c r="AV295" s="66">
        <v>1.999005757353489</v>
      </c>
      <c r="AW295" s="66">
        <v>3.0244018799220957</v>
      </c>
      <c r="AX295" s="66">
        <v>3.9055493475290173</v>
      </c>
      <c r="AY295" s="66">
        <v>4.566698503711339</v>
      </c>
      <c r="AZ295" s="66">
        <v>4.9829177383148666</v>
      </c>
      <c r="BA295" s="66">
        <v>5.1553586029135063</v>
      </c>
      <c r="BB295" s="66">
        <v>5.1043477396704251</v>
      </c>
      <c r="BC295" s="66">
        <v>4.864696450524792</v>
      </c>
      <c r="BD295" s="66">
        <v>4.4802839080179409</v>
      </c>
      <c r="BE295" s="66">
        <v>3.9984210145356256</v>
      </c>
      <c r="BF295" s="66">
        <v>3.4648129740957501</v>
      </c>
      <c r="BG295" s="66">
        <v>2.9196775871561558</v>
      </c>
      <c r="BH295" s="66">
        <v>2.395273720443996</v>
      </c>
      <c r="BI295" s="66">
        <v>1.9148336753016497</v>
      </c>
      <c r="BJ295" s="66">
        <v>1.4927000128244317</v>
      </c>
      <c r="BK295" s="66">
        <v>1.1353530538894065</v>
      </c>
      <c r="BL295" s="66">
        <v>0.84297659907371603</v>
      </c>
      <c r="BM295" s="66">
        <v>0.61123206437105437</v>
      </c>
      <c r="BN295" s="66">
        <v>0.43297506009945658</v>
      </c>
      <c r="BO295" s="66">
        <v>0.29973236757274463</v>
      </c>
      <c r="BP295" s="66">
        <v>0.20284283533905442</v>
      </c>
      <c r="BQ295" s="66">
        <v>0.13423932460509869</v>
      </c>
      <c r="BR295" s="66">
        <v>8.690267946466286E-2</v>
      </c>
      <c r="BS295" s="66">
        <v>5.5050540861699464E-2</v>
      </c>
      <c r="BT295" s="66">
        <v>3.4135818272024804E-2</v>
      </c>
      <c r="BU295" s="66">
        <v>2.0726635395997714E-2</v>
      </c>
      <c r="BV295" s="66">
        <v>1.2327380401011381E-2</v>
      </c>
      <c r="BW295" s="66">
        <v>7.1844593023109192E-3</v>
      </c>
      <c r="BX295" s="66">
        <v>4.1044985199145999E-3</v>
      </c>
      <c r="BY295" s="66">
        <v>2.2994993811205197E-3</v>
      </c>
      <c r="BZ295" s="66">
        <v>1.263806235917296E-3</v>
      </c>
      <c r="CA295" s="66">
        <v>6.8166373391803246E-4</v>
      </c>
      <c r="CB295" s="66">
        <v>3.6097062041115459E-4</v>
      </c>
      <c r="CC295" s="66">
        <v>1.8773933805929144E-4</v>
      </c>
      <c r="CD295" s="50">
        <v>9.5937843792009815E-5</v>
      </c>
      <c r="CE295" s="50">
        <v>4.8188619982940095E-5</v>
      </c>
      <c r="CF295" s="50">
        <v>2.3800503365689953E-5</v>
      </c>
      <c r="CG295" s="50">
        <v>1.1563261777039233E-5</v>
      </c>
      <c r="CH295" s="50">
        <v>5.528284614578014E-6</v>
      </c>
      <c r="CI295" s="50">
        <v>2.6018185220561116E-6</v>
      </c>
      <c r="CJ295" s="50">
        <v>1.2058635094214034E-6</v>
      </c>
      <c r="CK295" s="50">
        <v>5.5056529247610997E-7</v>
      </c>
      <c r="CL295" s="50">
        <v>2.4771987019883178E-7</v>
      </c>
      <c r="CM295" s="50">
        <v>1.0987596564959897E-7</v>
      </c>
      <c r="CN295" s="50">
        <v>4.8059530562402968E-8</v>
      </c>
      <c r="CO295" s="50">
        <v>2.073638013692183E-8</v>
      </c>
      <c r="CP295" s="50">
        <v>8.828788322713954E-9</v>
      </c>
      <c r="CQ295" s="50">
        <v>3.7103818779607796E-9</v>
      </c>
      <c r="CR295" s="50">
        <v>1.5396306524878352E-9</v>
      </c>
      <c r="CS295" s="50">
        <v>6.3099003585770953E-10</v>
      </c>
      <c r="CT295" s="50">
        <v>2.5548215739231383E-10</v>
      </c>
      <c r="CU295" s="50">
        <v>1.022236646113781E-10</v>
      </c>
      <c r="CV295" s="50">
        <v>4.0430805413805634E-11</v>
      </c>
      <c r="CW295" s="50">
        <v>1.5810922441551774E-11</v>
      </c>
      <c r="CX295" s="50">
        <v>6.1149812296383759E-12</v>
      </c>
      <c r="CY295" s="50">
        <v>2.3394957083218928E-12</v>
      </c>
      <c r="CZ295" s="50">
        <v>8.8543295734320358E-13</v>
      </c>
      <c r="DA295" s="50">
        <v>3.310774411070467E-13</v>
      </c>
      <c r="DB295" s="50">
        <v>1.2089005680645835E-13</v>
      </c>
      <c r="DC295" s="50">
        <v>3.9043830045822432E-14</v>
      </c>
    </row>
    <row r="296" spans="6:107" x14ac:dyDescent="0.25">
      <c r="F296" s="66" t="e">
        <v>#N/A</v>
      </c>
      <c r="G296" s="67">
        <v>0.79452054794520544</v>
      </c>
      <c r="H296" s="66">
        <v>-1.2747773752593431E-26</v>
      </c>
      <c r="I296" s="66">
        <v>6.0105069326892796E-29</v>
      </c>
      <c r="J296" s="66">
        <v>1.2867983891247215E-26</v>
      </c>
      <c r="K296" s="66">
        <v>7.7108176682607571E-26</v>
      </c>
      <c r="L296" s="66">
        <v>4.4849426272831111E-25</v>
      </c>
      <c r="M296" s="66">
        <v>2.5997027135520072E-24</v>
      </c>
      <c r="N296" s="66">
        <v>1.5026958402760918E-23</v>
      </c>
      <c r="O296" s="66">
        <v>8.6604879019731454E-23</v>
      </c>
      <c r="P296" s="66">
        <v>4.9758323282820362E-22</v>
      </c>
      <c r="Q296" s="66">
        <v>2.8494621028926956E-21</v>
      </c>
      <c r="R296" s="66">
        <v>1.6261044155660766E-20</v>
      </c>
      <c r="S296" s="66">
        <v>9.2454721343850473E-20</v>
      </c>
      <c r="T296" s="66">
        <v>5.2360369092322962E-19</v>
      </c>
      <c r="U296" s="66">
        <v>2.952956079815404E-18</v>
      </c>
      <c r="V296" s="66">
        <v>1.6579378851236702E-17</v>
      </c>
      <c r="W296" s="66">
        <v>9.2640255358210684E-17</v>
      </c>
      <c r="X296" s="66">
        <v>5.1499110952469416E-16</v>
      </c>
      <c r="Y296" s="66">
        <v>2.8470774244910165E-15</v>
      </c>
      <c r="Z296" s="66">
        <v>1.5646222711516287E-14</v>
      </c>
      <c r="AA296" s="66">
        <v>8.5431563833893968E-14</v>
      </c>
      <c r="AB296" s="66">
        <v>4.6321926021376154E-13</v>
      </c>
      <c r="AC296" s="66">
        <v>2.4925453311571173E-12</v>
      </c>
      <c r="AD296" s="66">
        <v>1.3300824994206841E-11</v>
      </c>
      <c r="AE296" s="66">
        <v>7.0329679269441257E-11</v>
      </c>
      <c r="AF296" s="66">
        <v>3.6814087319877126E-10</v>
      </c>
      <c r="AG296" s="66">
        <v>1.9055882039334875E-9</v>
      </c>
      <c r="AH296" s="66">
        <v>9.7415085235041991E-9</v>
      </c>
      <c r="AI296" s="66">
        <v>4.9107346305075965E-8</v>
      </c>
      <c r="AJ296" s="66">
        <v>2.4367051415821254E-7</v>
      </c>
      <c r="AK296" s="66">
        <v>1.1875336870859164E-6</v>
      </c>
      <c r="AL296" s="66">
        <v>5.6691032302585193E-6</v>
      </c>
      <c r="AM296" s="66">
        <v>2.6422192241388063E-5</v>
      </c>
      <c r="AN296" s="66">
        <v>1.1972789939743973E-4</v>
      </c>
      <c r="AO296" s="66">
        <v>5.246432599831924E-4</v>
      </c>
      <c r="AP296" s="66">
        <v>2.2075768936095923E-3</v>
      </c>
      <c r="AQ296" s="66">
        <v>8.835423544606355E-3</v>
      </c>
      <c r="AR296" s="66">
        <v>3.3194521899838056E-2</v>
      </c>
      <c r="AS296" s="66">
        <v>0.11485898206870572</v>
      </c>
      <c r="AT296" s="66">
        <v>0.35569576147105086</v>
      </c>
      <c r="AU296" s="66">
        <v>0.94242171259063101</v>
      </c>
      <c r="AV296" s="66">
        <v>1.9883997178139352</v>
      </c>
      <c r="AW296" s="66">
        <v>3.056441986926457</v>
      </c>
      <c r="AX296" s="66">
        <v>3.9541996708788081</v>
      </c>
      <c r="AY296" s="66">
        <v>4.6208367450464012</v>
      </c>
      <c r="AZ296" s="66">
        <v>5.0368195331801449</v>
      </c>
      <c r="BA296" s="66">
        <v>5.2048103170323126</v>
      </c>
      <c r="BB296" s="66">
        <v>5.1461644231274324</v>
      </c>
      <c r="BC296" s="66">
        <v>4.8968813661501382</v>
      </c>
      <c r="BD296" s="66">
        <v>4.5020766573711262</v>
      </c>
      <c r="BE296" s="66">
        <v>4.0101665043931689</v>
      </c>
      <c r="BF296" s="66">
        <v>3.4677083604572996</v>
      </c>
      <c r="BG296" s="66">
        <v>2.9154634135163344</v>
      </c>
      <c r="BH296" s="66">
        <v>2.3859263300287732</v>
      </c>
      <c r="BI296" s="66">
        <v>1.9023012012215494</v>
      </c>
      <c r="BJ296" s="66">
        <v>1.4787070043668571</v>
      </c>
      <c r="BK296" s="66">
        <v>1.1212822379089844</v>
      </c>
      <c r="BL296" s="66">
        <v>0.82982285096863773</v>
      </c>
      <c r="BM296" s="66">
        <v>0.59961464393451536</v>
      </c>
      <c r="BN296" s="66">
        <v>0.42318976100977979</v>
      </c>
      <c r="BO296" s="66">
        <v>0.29182486132505953</v>
      </c>
      <c r="BP296" s="66">
        <v>0.1966870993406889</v>
      </c>
      <c r="BQ296" s="66">
        <v>0.12960936212097607</v>
      </c>
      <c r="BR296" s="66">
        <v>8.3530549559346273E-2</v>
      </c>
      <c r="BS296" s="66">
        <v>5.2668057801698302E-2</v>
      </c>
      <c r="BT296" s="66">
        <v>3.2500560805756452E-2</v>
      </c>
      <c r="BU296" s="66">
        <v>1.9634918773838779E-2</v>
      </c>
      <c r="BV296" s="66">
        <v>1.161768858141808E-2</v>
      </c>
      <c r="BW296" s="66">
        <v>6.7347988750806435E-3</v>
      </c>
      <c r="BX296" s="66">
        <v>3.8265680737490345E-3</v>
      </c>
      <c r="BY296" s="66">
        <v>2.1317824138008118E-3</v>
      </c>
      <c r="BZ296" s="66">
        <v>1.1649196660052531E-3</v>
      </c>
      <c r="CA296" s="66">
        <v>6.2465670235417885E-4</v>
      </c>
      <c r="CB296" s="66">
        <v>3.288158049851805E-4</v>
      </c>
      <c r="CC296" s="66">
        <v>1.6998223143184488E-4</v>
      </c>
      <c r="CD296" s="50">
        <v>8.6331081229781498E-5</v>
      </c>
      <c r="CE296" s="50">
        <v>4.3093906214030522E-5</v>
      </c>
      <c r="CF296" s="50">
        <v>2.1150480682033533E-5</v>
      </c>
      <c r="CG296" s="50">
        <v>1.0210546756299875E-5</v>
      </c>
      <c r="CH296" s="50">
        <v>4.8502981870397176E-6</v>
      </c>
      <c r="CI296" s="50">
        <v>2.2679954544752617E-6</v>
      </c>
      <c r="CJ296" s="50">
        <v>1.044313473946573E-6</v>
      </c>
      <c r="CK296" s="50">
        <v>4.7368762188755606E-7</v>
      </c>
      <c r="CL296" s="50">
        <v>2.1172873422091963E-7</v>
      </c>
      <c r="CM296" s="50">
        <v>9.3292100585639511E-8</v>
      </c>
      <c r="CN296" s="50">
        <v>4.0535393312342223E-8</v>
      </c>
      <c r="CO296" s="50">
        <v>1.7373682908285673E-8</v>
      </c>
      <c r="CP296" s="50">
        <v>7.3477988247794784E-9</v>
      </c>
      <c r="CQ296" s="50">
        <v>3.0673739384385379E-9</v>
      </c>
      <c r="CR296" s="50">
        <v>1.2643079752530862E-9</v>
      </c>
      <c r="CS296" s="50">
        <v>5.1468876718059997E-10</v>
      </c>
      <c r="CT296" s="50">
        <v>2.0699866909057251E-10</v>
      </c>
      <c r="CU296" s="50">
        <v>8.2270346979006612E-11</v>
      </c>
      <c r="CV296" s="50">
        <v>3.2321417021405685E-11</v>
      </c>
      <c r="CW296" s="50">
        <v>1.2555197875916582E-11</v>
      </c>
      <c r="CX296" s="50">
        <v>4.8233981065937535E-12</v>
      </c>
      <c r="CY296" s="50">
        <v>1.8330599104772427E-12</v>
      </c>
      <c r="CZ296" s="50">
        <v>6.8915374898028622E-13</v>
      </c>
      <c r="DA296" s="50">
        <v>2.5599335299450142E-13</v>
      </c>
      <c r="DB296" s="50">
        <v>9.2890060144292944E-14</v>
      </c>
      <c r="DC296" s="50">
        <v>2.9850759578105035E-14</v>
      </c>
    </row>
    <row r="297" spans="6:107" x14ac:dyDescent="0.25">
      <c r="F297" s="66" t="e">
        <v>#N/A</v>
      </c>
      <c r="G297" s="67">
        <v>0.79726027397260268</v>
      </c>
      <c r="H297" s="66">
        <v>-1.6439973789540355E-27</v>
      </c>
      <c r="I297" s="66">
        <v>7.5028313592376074E-30</v>
      </c>
      <c r="J297" s="66">
        <v>1.6590030416725104E-27</v>
      </c>
      <c r="K297" s="66">
        <v>1.0167776994414012E-26</v>
      </c>
      <c r="L297" s="66">
        <v>6.0593923625917869E-26</v>
      </c>
      <c r="M297" s="66">
        <v>3.6010979657371723E-25</v>
      </c>
      <c r="N297" s="66">
        <v>2.1354992924487323E-24</v>
      </c>
      <c r="O297" s="66">
        <v>1.2635111536219274E-23</v>
      </c>
      <c r="P297" s="66">
        <v>7.4579191708284342E-23</v>
      </c>
      <c r="Q297" s="66">
        <v>4.3909022829449115E-22</v>
      </c>
      <c r="R297" s="66">
        <v>2.5782221407802425E-21</v>
      </c>
      <c r="S297" s="66">
        <v>1.5095378355909389E-20</v>
      </c>
      <c r="T297" s="66">
        <v>8.8113875456364547E-20</v>
      </c>
      <c r="U297" s="66">
        <v>5.1266383407075802E-19</v>
      </c>
      <c r="V297" s="66">
        <v>2.972428321104108E-18</v>
      </c>
      <c r="W297" s="66">
        <v>1.7170074218960976E-17</v>
      </c>
      <c r="X297" s="66">
        <v>9.8785839093822926E-17</v>
      </c>
      <c r="Y297" s="66">
        <v>5.6590649673248232E-16</v>
      </c>
      <c r="Z297" s="66">
        <v>3.2267972748309372E-15</v>
      </c>
      <c r="AA297" s="66">
        <v>1.8306543961643863E-14</v>
      </c>
      <c r="AB297" s="66">
        <v>1.0328974534513404E-13</v>
      </c>
      <c r="AC297" s="66">
        <v>5.7930391680803378E-13</v>
      </c>
      <c r="AD297" s="66">
        <v>3.2277890329232624E-12</v>
      </c>
      <c r="AE297" s="66">
        <v>1.7855282186674296E-11</v>
      </c>
      <c r="AF297" s="66">
        <v>9.7984914918176038E-11</v>
      </c>
      <c r="AG297" s="66">
        <v>5.3296056008301099E-10</v>
      </c>
      <c r="AH297" s="66">
        <v>2.8702383358916862E-9</v>
      </c>
      <c r="AI297" s="66">
        <v>1.5285708655784784E-8</v>
      </c>
      <c r="AJ297" s="66">
        <v>8.0379738609787236E-8</v>
      </c>
      <c r="AK297" s="66">
        <v>4.165905017197173E-7</v>
      </c>
      <c r="AL297" s="66">
        <v>2.1232377988523573E-6</v>
      </c>
      <c r="AM297" s="66">
        <v>1.0611923284458984E-5</v>
      </c>
      <c r="AN297" s="66">
        <v>5.1825209498712614E-5</v>
      </c>
      <c r="AO297" s="66">
        <v>2.4615944732192985E-4</v>
      </c>
      <c r="AP297" s="66">
        <v>1.1301107592507516E-3</v>
      </c>
      <c r="AQ297" s="66">
        <v>4.9721215580224272E-3</v>
      </c>
      <c r="AR297" s="66">
        <v>2.0709919608938678E-2</v>
      </c>
      <c r="AS297" s="66">
        <v>8.0187073540361656E-2</v>
      </c>
      <c r="AT297" s="66">
        <v>0.28037753191191789</v>
      </c>
      <c r="AU297" s="66">
        <v>0.84252906769341351</v>
      </c>
      <c r="AV297" s="66">
        <v>1.9840429258605985</v>
      </c>
      <c r="AW297" s="66">
        <v>3.0941700637421046</v>
      </c>
      <c r="AX297" s="66">
        <v>4.0052843514760781</v>
      </c>
      <c r="AY297" s="66">
        <v>4.6762313446454016</v>
      </c>
      <c r="AZ297" s="66">
        <v>5.0916473024360318</v>
      </c>
      <c r="BA297" s="66">
        <v>5.2549623987278595</v>
      </c>
      <c r="BB297" s="66">
        <v>5.1884208297394014</v>
      </c>
      <c r="BC297" s="66">
        <v>4.9292348005814004</v>
      </c>
      <c r="BD297" s="66">
        <v>4.523795398228649</v>
      </c>
      <c r="BE297" s="66">
        <v>4.0216508668353121</v>
      </c>
      <c r="BF297" s="66">
        <v>3.4702231482286208</v>
      </c>
      <c r="BG297" s="66">
        <v>2.910816561073148</v>
      </c>
      <c r="BH297" s="66">
        <v>2.3761520500065019</v>
      </c>
      <c r="BI297" s="66">
        <v>1.8893904829239037</v>
      </c>
      <c r="BJ297" s="66">
        <v>1.4644103722864035</v>
      </c>
      <c r="BK297" s="66">
        <v>1.1069925841064234</v>
      </c>
      <c r="BL297" s="66">
        <v>0.81653245238868</v>
      </c>
      <c r="BM297" s="66">
        <v>0.58793141084820988</v>
      </c>
      <c r="BN297" s="66">
        <v>0.41339348160635819</v>
      </c>
      <c r="BO297" s="66">
        <v>0.28394407162666385</v>
      </c>
      <c r="BP297" s="66">
        <v>0.19058009381125685</v>
      </c>
      <c r="BQ297" s="66">
        <v>0.12503744441674461</v>
      </c>
      <c r="BR297" s="66">
        <v>8.0216643723914988E-2</v>
      </c>
      <c r="BS297" s="66">
        <v>5.0338270933233967E-2</v>
      </c>
      <c r="BT297" s="66">
        <v>3.0909614822192122E-2</v>
      </c>
      <c r="BU297" s="66">
        <v>1.8578359460498996E-2</v>
      </c>
      <c r="BV297" s="66">
        <v>1.0934561953373044E-2</v>
      </c>
      <c r="BW297" s="66">
        <v>6.3043728125161238E-3</v>
      </c>
      <c r="BX297" s="66">
        <v>3.5620407444920251E-3</v>
      </c>
      <c r="BY297" s="66">
        <v>1.9730836434369379E-3</v>
      </c>
      <c r="BZ297" s="66">
        <v>1.0719071308645874E-3</v>
      </c>
      <c r="CA297" s="66">
        <v>5.713613066374105E-4</v>
      </c>
      <c r="CB297" s="66">
        <v>2.9894011629450108E-4</v>
      </c>
      <c r="CC297" s="66">
        <v>1.5358719790042869E-4</v>
      </c>
      <c r="CD297" s="50">
        <v>7.7517613003646159E-5</v>
      </c>
      <c r="CE297" s="50">
        <v>3.8449988608448499E-5</v>
      </c>
      <c r="CF297" s="50">
        <v>1.8750663866270114E-5</v>
      </c>
      <c r="CG297" s="50">
        <v>8.9936019805422287E-6</v>
      </c>
      <c r="CH297" s="50">
        <v>4.2444035449787776E-6</v>
      </c>
      <c r="CI297" s="50">
        <v>1.9716607384319764E-6</v>
      </c>
      <c r="CJ297" s="50">
        <v>9.0186930467734253E-7</v>
      </c>
      <c r="CK297" s="50">
        <v>4.0636000285798868E-7</v>
      </c>
      <c r="CL297" s="50">
        <v>1.8042252654220024E-7</v>
      </c>
      <c r="CM297" s="50">
        <v>7.8965232860083039E-8</v>
      </c>
      <c r="CN297" s="50">
        <v>3.4079689116101875E-8</v>
      </c>
      <c r="CO297" s="50">
        <v>1.4508259029902554E-8</v>
      </c>
      <c r="CP297" s="50">
        <v>6.0944791345020073E-9</v>
      </c>
      <c r="CQ297" s="50">
        <v>2.5269541653113327E-9</v>
      </c>
      <c r="CR297" s="50">
        <v>1.0345028782974506E-9</v>
      </c>
      <c r="CS297" s="50">
        <v>4.1828276464903206E-10</v>
      </c>
      <c r="CT297" s="50">
        <v>1.6708552886423729E-10</v>
      </c>
      <c r="CU297" s="50">
        <v>6.5957069431572068E-11</v>
      </c>
      <c r="CV297" s="50">
        <v>2.5736943910812876E-11</v>
      </c>
      <c r="CW297" s="50">
        <v>9.9298239241211134E-12</v>
      </c>
      <c r="CX297" s="50">
        <v>3.7890153113993001E-12</v>
      </c>
      <c r="CY297" s="50">
        <v>1.4302452932548345E-12</v>
      </c>
      <c r="CZ297" s="50">
        <v>5.340975932442835E-13</v>
      </c>
      <c r="DA297" s="50">
        <v>1.9707720257183976E-13</v>
      </c>
      <c r="DB297" s="50">
        <v>7.1059197029955486E-14</v>
      </c>
      <c r="DC297" s="50">
        <v>2.2719379456697284E-14</v>
      </c>
    </row>
    <row r="298" spans="6:107" x14ac:dyDescent="0.25">
      <c r="F298" s="66" t="e">
        <v>#N/A</v>
      </c>
      <c r="G298" s="67">
        <v>0.8</v>
      </c>
      <c r="H298" s="66">
        <v>-1.630949108389177E-28</v>
      </c>
      <c r="I298" s="66">
        <v>7.2005004928285377E-31</v>
      </c>
      <c r="J298" s="66">
        <v>1.645350109374834E-28</v>
      </c>
      <c r="K298" s="66">
        <v>1.0320716521222664E-27</v>
      </c>
      <c r="L298" s="66">
        <v>6.3059233347465832E-27</v>
      </c>
      <c r="M298" s="66">
        <v>3.8449967549321772E-26</v>
      </c>
      <c r="N298" s="66">
        <v>2.3409707943864532E-25</v>
      </c>
      <c r="O298" s="66">
        <v>1.423049348959208E-24</v>
      </c>
      <c r="P298" s="66">
        <v>8.6363200347613346E-24</v>
      </c>
      <c r="Q298" s="66">
        <v>5.2321407483734421E-23</v>
      </c>
      <c r="R298" s="66">
        <v>3.1639176804657796E-22</v>
      </c>
      <c r="S298" s="66">
        <v>1.9094779956457936E-21</v>
      </c>
      <c r="T298" s="66">
        <v>1.1499830840468886E-20</v>
      </c>
      <c r="U298" s="66">
        <v>6.9102439385715404E-20</v>
      </c>
      <c r="V298" s="66">
        <v>4.142396647714673E-19</v>
      </c>
      <c r="W298" s="66">
        <v>2.4767950181693093E-18</v>
      </c>
      <c r="X298" s="66">
        <v>1.4768063520306734E-17</v>
      </c>
      <c r="Y298" s="66">
        <v>8.7792437945210487E-17</v>
      </c>
      <c r="Z298" s="66">
        <v>5.2021635826103637E-16</v>
      </c>
      <c r="AA298" s="66">
        <v>3.0717353595422967E-15</v>
      </c>
      <c r="AB298" s="66">
        <v>1.8068407995489068E-14</v>
      </c>
      <c r="AC298" s="66">
        <v>1.0583675071173761E-13</v>
      </c>
      <c r="AD298" s="66">
        <v>6.1709907249324252E-13</v>
      </c>
      <c r="AE298" s="66">
        <v>3.5798815118713225E-12</v>
      </c>
      <c r="AF298" s="66">
        <v>2.0650835652934081E-11</v>
      </c>
      <c r="AG298" s="66">
        <v>1.1838050712878778E-10</v>
      </c>
      <c r="AH298" s="66">
        <v>6.738497830905348E-10</v>
      </c>
      <c r="AI298" s="66">
        <v>3.8052921434353107E-9</v>
      </c>
      <c r="AJ298" s="66">
        <v>2.1294794199574333E-8</v>
      </c>
      <c r="AK298" s="66">
        <v>1.1793151988030104E-7</v>
      </c>
      <c r="AL298" s="66">
        <v>6.4524531535338398E-7</v>
      </c>
      <c r="AM298" s="66">
        <v>3.4804277646987256E-6</v>
      </c>
      <c r="AN298" s="66">
        <v>1.8456943546384346E-5</v>
      </c>
      <c r="AO298" s="66">
        <v>9.588068418269006E-5</v>
      </c>
      <c r="AP298" s="66">
        <v>4.8552043505246798E-4</v>
      </c>
      <c r="AQ298" s="66">
        <v>2.3800205277477735E-3</v>
      </c>
      <c r="AR298" s="66">
        <v>1.1179692541779718E-2</v>
      </c>
      <c r="AS298" s="66">
        <v>4.9530895713955837E-2</v>
      </c>
      <c r="AT298" s="66">
        <v>0.20153804618332211</v>
      </c>
      <c r="AU298" s="66">
        <v>0.71643276947684131</v>
      </c>
      <c r="AV298" s="66">
        <v>1.9913551399565756</v>
      </c>
      <c r="AW298" s="66">
        <v>3.1381737589264445</v>
      </c>
      <c r="AX298" s="66">
        <v>4.058350646717483</v>
      </c>
      <c r="AY298" s="66">
        <v>4.7326974787281788</v>
      </c>
      <c r="AZ298" s="66">
        <v>5.1473782728674777</v>
      </c>
      <c r="BA298" s="66">
        <v>5.3058225435681283</v>
      </c>
      <c r="BB298" s="66">
        <v>5.2311192768243293</v>
      </c>
      <c r="BC298" s="66">
        <v>4.9617504779466248</v>
      </c>
      <c r="BD298" s="66">
        <v>4.5454279986555264</v>
      </c>
      <c r="BE298" s="66">
        <v>4.0328592855353849</v>
      </c>
      <c r="BF298" s="66">
        <v>3.4723425724123089</v>
      </c>
      <c r="BG298" s="66">
        <v>2.9057243451950807</v>
      </c>
      <c r="BH298" s="66">
        <v>2.365941479649976</v>
      </c>
      <c r="BI298" s="66">
        <v>1.8760958140575079</v>
      </c>
      <c r="BJ298" s="66">
        <v>1.4498078717526999</v>
      </c>
      <c r="BK298" s="66">
        <v>1.0924846436826017</v>
      </c>
      <c r="BL298" s="66">
        <v>0.80310787319906196</v>
      </c>
      <c r="BM298" s="66">
        <v>0.57618585778224396</v>
      </c>
      <c r="BN298" s="66">
        <v>0.40358996565180216</v>
      </c>
      <c r="BO298" s="66">
        <v>0.27609342776556905</v>
      </c>
      <c r="BP298" s="66">
        <v>0.18452459793034059</v>
      </c>
      <c r="BQ298" s="66">
        <v>0.12052557261910236</v>
      </c>
      <c r="BR298" s="66">
        <v>7.6962214208131929E-2</v>
      </c>
      <c r="BS298" s="66">
        <v>4.8061809347118803E-2</v>
      </c>
      <c r="BT298" s="66">
        <v>2.9363152694015248E-2</v>
      </c>
      <c r="BU298" s="66">
        <v>1.7556838151049959E-2</v>
      </c>
      <c r="BV298" s="66">
        <v>1.0277727689479575E-2</v>
      </c>
      <c r="BW298" s="66">
        <v>5.8928555510688553E-3</v>
      </c>
      <c r="BX298" s="66">
        <v>3.3106020389389226E-3</v>
      </c>
      <c r="BY298" s="66">
        <v>1.8231330436913474E-3</v>
      </c>
      <c r="BZ298" s="66">
        <v>9.845548526862492E-4</v>
      </c>
      <c r="CA298" s="66">
        <v>5.2161855464619318E-4</v>
      </c>
      <c r="CB298" s="66">
        <v>2.7123124203462068E-4</v>
      </c>
      <c r="CC298" s="66">
        <v>1.3847833648537793E-4</v>
      </c>
      <c r="CD298" s="50">
        <v>6.944811697806206E-5</v>
      </c>
      <c r="CE298" s="50">
        <v>3.4225931720054264E-5</v>
      </c>
      <c r="CF298" s="50">
        <v>1.6582269541207803E-5</v>
      </c>
      <c r="CG298" s="50">
        <v>7.901360464567989E-6</v>
      </c>
      <c r="CH298" s="50">
        <v>3.7042607770565731E-6</v>
      </c>
      <c r="CI298" s="50">
        <v>1.7092771247328865E-6</v>
      </c>
      <c r="CJ298" s="50">
        <v>7.7660609862299411E-7</v>
      </c>
      <c r="CK298" s="50">
        <v>3.4755945288284459E-7</v>
      </c>
      <c r="CL298" s="50">
        <v>1.5326970462440474E-7</v>
      </c>
      <c r="CM298" s="50">
        <v>6.6625052032650175E-8</v>
      </c>
      <c r="CN298" s="50">
        <v>2.8557755724135734E-8</v>
      </c>
      <c r="CO298" s="50">
        <v>1.2074334275731184E-8</v>
      </c>
      <c r="CP298" s="50">
        <v>5.0373059672523007E-9</v>
      </c>
      <c r="CQ298" s="50">
        <v>2.0742875951390205E-9</v>
      </c>
      <c r="CR298" s="50">
        <v>8.4335555315159194E-10</v>
      </c>
      <c r="CS298" s="50">
        <v>3.3865328534994839E-10</v>
      </c>
      <c r="CT298" s="50">
        <v>1.3434783562130275E-10</v>
      </c>
      <c r="CU298" s="50">
        <v>5.2669727714371564E-11</v>
      </c>
      <c r="CV298" s="50">
        <v>2.0411129603777608E-11</v>
      </c>
      <c r="CW298" s="50">
        <v>7.8210564323326138E-12</v>
      </c>
      <c r="CX298" s="50">
        <v>2.9639338945497325E-12</v>
      </c>
      <c r="CY298" s="50">
        <v>1.1111607248476595E-12</v>
      </c>
      <c r="CZ298" s="50">
        <v>4.1211803506772205E-13</v>
      </c>
      <c r="DA298" s="50">
        <v>1.5104438052249297E-13</v>
      </c>
      <c r="DB298" s="50">
        <v>5.4112182376028424E-14</v>
      </c>
      <c r="DC298" s="50">
        <v>1.7211802602227479E-14</v>
      </c>
    </row>
    <row r="299" spans="6:107" x14ac:dyDescent="0.25">
      <c r="F299" s="66" t="e">
        <v>#N/A</v>
      </c>
      <c r="G299" s="67">
        <v>0.80273972602739729</v>
      </c>
      <c r="H299" s="66">
        <v>-1.1070276527357887E-29</v>
      </c>
      <c r="I299" s="66">
        <v>4.7251755947316709E-32</v>
      </c>
      <c r="J299" s="66">
        <v>1.116478003925252E-29</v>
      </c>
      <c r="K299" s="66">
        <v>7.1725151458928782E-29</v>
      </c>
      <c r="L299" s="66">
        <v>4.496238381425413E-28</v>
      </c>
      <c r="M299" s="66">
        <v>2.814852749305769E-27</v>
      </c>
      <c r="N299" s="66">
        <v>1.7608654779539806E-26</v>
      </c>
      <c r="O299" s="66">
        <v>1.1006477267771231E-25</v>
      </c>
      <c r="P299" s="66">
        <v>6.8738767233421432E-25</v>
      </c>
      <c r="Q299" s="66">
        <v>4.2890776109882813E-24</v>
      </c>
      <c r="R299" s="66">
        <v>2.673685038827754E-23</v>
      </c>
      <c r="S299" s="66">
        <v>1.6649982284390973E-22</v>
      </c>
      <c r="T299" s="66">
        <v>1.0357257951629979E-21</v>
      </c>
      <c r="U299" s="66">
        <v>6.435325260222479E-21</v>
      </c>
      <c r="V299" s="66">
        <v>3.9935081330669471E-20</v>
      </c>
      <c r="W299" s="66">
        <v>2.4748940356823635E-19</v>
      </c>
      <c r="X299" s="66">
        <v>1.5315511947532094E-18</v>
      </c>
      <c r="Y299" s="66">
        <v>9.4629982168806896E-18</v>
      </c>
      <c r="Z299" s="66">
        <v>5.8370231749401765E-17</v>
      </c>
      <c r="AA299" s="66">
        <v>3.593809902761595E-16</v>
      </c>
      <c r="AB299" s="66">
        <v>2.2082414409691625E-15</v>
      </c>
      <c r="AC299" s="66">
        <v>1.3538855996807599E-14</v>
      </c>
      <c r="AD299" s="66">
        <v>8.2806577456576846E-14</v>
      </c>
      <c r="AE299" s="66">
        <v>5.0510684622296635E-13</v>
      </c>
      <c r="AF299" s="66">
        <v>3.071895799068E-12</v>
      </c>
      <c r="AG299" s="66">
        <v>1.8620031962208779E-11</v>
      </c>
      <c r="AH299" s="66">
        <v>1.1244023565514584E-10</v>
      </c>
      <c r="AI299" s="66">
        <v>6.7609849669162777E-10</v>
      </c>
      <c r="AJ299" s="66">
        <v>4.04554174435679E-9</v>
      </c>
      <c r="AK299" s="66">
        <v>2.407080382979152E-8</v>
      </c>
      <c r="AL299" s="66">
        <v>1.4227747767258244E-7</v>
      </c>
      <c r="AM299" s="66">
        <v>8.344155659989368E-7</v>
      </c>
      <c r="AN299" s="66">
        <v>4.8476997365010556E-6</v>
      </c>
      <c r="AO299" s="66">
        <v>2.783978293737999E-5</v>
      </c>
      <c r="AP299" s="66">
        <v>1.5757388385604333E-4</v>
      </c>
      <c r="AQ299" s="66">
        <v>8.7525088067830518E-4</v>
      </c>
      <c r="AR299" s="66">
        <v>4.7401020615787512E-3</v>
      </c>
      <c r="AS299" s="66">
        <v>2.4765741027307463E-2</v>
      </c>
      <c r="AT299" s="66">
        <v>0.12247742737805421</v>
      </c>
      <c r="AU299" s="66">
        <v>0.55092345383034991</v>
      </c>
      <c r="AV299" s="66">
        <v>2.0197771182801105</v>
      </c>
      <c r="AW299" s="66">
        <v>3.1882133172549647</v>
      </c>
      <c r="AX299" s="66">
        <v>4.1126603420027346</v>
      </c>
      <c r="AY299" s="66">
        <v>4.7900734253440236</v>
      </c>
      <c r="AZ299" s="66">
        <v>5.2040183828635591</v>
      </c>
      <c r="BA299" s="66">
        <v>5.3574062686043602</v>
      </c>
      <c r="BB299" s="66">
        <v>5.2742627819881003</v>
      </c>
      <c r="BC299" s="66">
        <v>4.9944215232942462</v>
      </c>
      <c r="BD299" s="66">
        <v>4.5669616325721343</v>
      </c>
      <c r="BE299" s="66">
        <v>4.0437763452467985</v>
      </c>
      <c r="BF299" s="66">
        <v>3.4740514236388296</v>
      </c>
      <c r="BG299" s="66">
        <v>2.9001738174849634</v>
      </c>
      <c r="BH299" s="66">
        <v>2.3552851280242288</v>
      </c>
      <c r="BI299" s="66">
        <v>1.8624115388948086</v>
      </c>
      <c r="BJ299" s="66">
        <v>1.4348974033132542</v>
      </c>
      <c r="BK299" s="66">
        <v>1.077759159676295</v>
      </c>
      <c r="BL299" s="66">
        <v>0.78955177924545528</v>
      </c>
      <c r="BM299" s="66">
        <v>0.56438164630637466</v>
      </c>
      <c r="BN299" s="66">
        <v>0.39378308076659607</v>
      </c>
      <c r="BO299" s="66">
        <v>0.26827643261798456</v>
      </c>
      <c r="BP299" s="66">
        <v>0.17852341903936042</v>
      </c>
      <c r="BQ299" s="66">
        <v>0.1160757416334013</v>
      </c>
      <c r="BR299" s="66">
        <v>7.3768485895363153E-2</v>
      </c>
      <c r="BS299" s="66">
        <v>4.5839265826021353E-2</v>
      </c>
      <c r="BT299" s="66">
        <v>2.7861310757304018E-2</v>
      </c>
      <c r="BU299" s="66">
        <v>1.6570205353964317E-2</v>
      </c>
      <c r="BV299" s="66">
        <v>9.6468909255584979E-3</v>
      </c>
      <c r="BW299" s="66">
        <v>5.4999075627520421E-3</v>
      </c>
      <c r="BX299" s="66">
        <v>3.0719301418101583E-3</v>
      </c>
      <c r="BY299" s="66">
        <v>1.6816579903675623E-3</v>
      </c>
      <c r="BZ299" s="66">
        <v>9.0264935303436796E-4</v>
      </c>
      <c r="CA299" s="66">
        <v>4.7527120915731038E-4</v>
      </c>
      <c r="CB299" s="66">
        <v>2.4557910127235818E-4</v>
      </c>
      <c r="CC299" s="66">
        <v>1.2458188573184233E-4</v>
      </c>
      <c r="CD299" s="50">
        <v>6.2075054866946901E-5</v>
      </c>
      <c r="CE299" s="50">
        <v>3.039215828273591E-5</v>
      </c>
      <c r="CF299" s="50">
        <v>1.4627480900103008E-5</v>
      </c>
      <c r="CG299" s="50">
        <v>6.9234067562627149E-6</v>
      </c>
      <c r="CH299" s="50">
        <v>3.2239494705256003E-6</v>
      </c>
      <c r="CI299" s="50">
        <v>1.4775668703811209E-6</v>
      </c>
      <c r="CJ299" s="50">
        <v>6.6675385099683856E-7</v>
      </c>
      <c r="CK299" s="50">
        <v>2.9635249596763718E-7</v>
      </c>
      <c r="CL299" s="50">
        <v>1.2978892673362426E-7</v>
      </c>
      <c r="CM299" s="50">
        <v>5.6028634909747294E-8</v>
      </c>
      <c r="CN299" s="50">
        <v>2.3849490575039532E-8</v>
      </c>
      <c r="CO299" s="50">
        <v>1.0013688704514895E-8</v>
      </c>
      <c r="CP299" s="50">
        <v>4.1485865468632254E-9</v>
      </c>
      <c r="CQ299" s="50">
        <v>1.696439713647275E-9</v>
      </c>
      <c r="CR299" s="50">
        <v>6.8492972309708273E-10</v>
      </c>
      <c r="CS299" s="50">
        <v>2.7312158982349655E-10</v>
      </c>
      <c r="CT299" s="50">
        <v>1.0759639263203659E-10</v>
      </c>
      <c r="CU299" s="50">
        <v>4.1888657578589797E-11</v>
      </c>
      <c r="CV299" s="50">
        <v>1.6120327231873392E-11</v>
      </c>
      <c r="CW299" s="50">
        <v>6.1340567140413407E-12</v>
      </c>
      <c r="CX299" s="50">
        <v>2.3085088242701035E-12</v>
      </c>
      <c r="CY299" s="50">
        <v>8.5946278979983529E-13</v>
      </c>
      <c r="CZ299" s="50">
        <v>3.1657009019781628E-13</v>
      </c>
      <c r="DA299" s="50">
        <v>1.1523473903897906E-13</v>
      </c>
      <c r="DB299" s="50">
        <v>4.1015037199267794E-14</v>
      </c>
      <c r="DC299" s="50">
        <v>1.2977589894930312E-14</v>
      </c>
    </row>
    <row r="300" spans="6:107" x14ac:dyDescent="0.25">
      <c r="F300" s="66" t="e">
        <v>#N/A</v>
      </c>
      <c r="G300" s="67">
        <v>0.80547945205479454</v>
      </c>
      <c r="H300" s="66">
        <v>-3.8582323350157261E-31</v>
      </c>
      <c r="I300" s="66">
        <v>1.5911504199838787E-33</v>
      </c>
      <c r="J300" s="66">
        <v>3.8900553434154035E-31</v>
      </c>
      <c r="K300" s="66">
        <v>2.5612870109622214E-30</v>
      </c>
      <c r="L300" s="66">
        <v>1.648517493382301E-29</v>
      </c>
      <c r="M300" s="66">
        <v>1.060457135490271E-28</v>
      </c>
      <c r="N300" s="66">
        <v>6.8216114212961008E-28</v>
      </c>
      <c r="O300" s="66">
        <v>4.3881422505412963E-27</v>
      </c>
      <c r="P300" s="66">
        <v>2.8227629916057759E-26</v>
      </c>
      <c r="Q300" s="66">
        <v>1.8158005028931758E-25</v>
      </c>
      <c r="R300" s="66">
        <v>1.1680511173262336E-24</v>
      </c>
      <c r="S300" s="66">
        <v>7.5137296774235925E-24</v>
      </c>
      <c r="T300" s="66">
        <v>4.8333615565240575E-23</v>
      </c>
      <c r="U300" s="66">
        <v>3.1091594905627999E-22</v>
      </c>
      <c r="V300" s="66">
        <v>2.0000309566554746E-21</v>
      </c>
      <c r="W300" s="66">
        <v>1.2865611557470183E-20</v>
      </c>
      <c r="X300" s="66">
        <v>8.2760699376625192E-20</v>
      </c>
      <c r="Y300" s="66">
        <v>5.3237526492327396E-19</v>
      </c>
      <c r="Z300" s="66">
        <v>3.4246136733612298E-18</v>
      </c>
      <c r="AA300" s="66">
        <v>2.2029533647591533E-17</v>
      </c>
      <c r="AB300" s="66">
        <v>1.4170951792470329E-16</v>
      </c>
      <c r="AC300" s="66">
        <v>9.1157569614042219E-16</v>
      </c>
      <c r="AD300" s="66">
        <v>5.8638986425414747E-15</v>
      </c>
      <c r="AE300" s="66">
        <v>3.7720737219724175E-14</v>
      </c>
      <c r="AF300" s="66">
        <v>2.4264642060436393E-13</v>
      </c>
      <c r="AG300" s="66">
        <v>1.5608731369471459E-12</v>
      </c>
      <c r="AH300" s="66">
        <v>1.0040638322935237E-11</v>
      </c>
      <c r="AI300" s="66">
        <v>6.4588476504358391E-11</v>
      </c>
      <c r="AJ300" s="66">
        <v>4.1547869398153571E-10</v>
      </c>
      <c r="AK300" s="66">
        <v>2.6726523753962838E-9</v>
      </c>
      <c r="AL300" s="66">
        <v>1.7192387535590116E-8</v>
      </c>
      <c r="AM300" s="66">
        <v>1.1059357808554979E-7</v>
      </c>
      <c r="AN300" s="66">
        <v>7.1141599666976566E-7</v>
      </c>
      <c r="AO300" s="66">
        <v>4.5763301005246099E-6</v>
      </c>
      <c r="AP300" s="66">
        <v>2.9438187062145943E-5</v>
      </c>
      <c r="AQ300" s="66">
        <v>1.8936720876113793E-4</v>
      </c>
      <c r="AR300" s="66">
        <v>1.2181436199953911E-3</v>
      </c>
      <c r="AS300" s="66">
        <v>7.835960030478149E-3</v>
      </c>
      <c r="AT300" s="66">
        <v>5.0406428758772E-2</v>
      </c>
      <c r="AU300" s="66">
        <v>0.32424974736096468</v>
      </c>
      <c r="AV300" s="66">
        <v>2.0858033638289131</v>
      </c>
      <c r="AW300" s="66">
        <v>3.2420454585681213</v>
      </c>
      <c r="AX300" s="66">
        <v>4.1672406807564126</v>
      </c>
      <c r="AY300" s="66">
        <v>4.848286671356969</v>
      </c>
      <c r="AZ300" s="66">
        <v>5.2616080646689696</v>
      </c>
      <c r="BA300" s="66">
        <v>5.4097339080074907</v>
      </c>
      <c r="BB300" s="66">
        <v>5.3178537927476741</v>
      </c>
      <c r="BC300" s="66">
        <v>5.0272401997312954</v>
      </c>
      <c r="BD300" s="66">
        <v>4.5883827381568318</v>
      </c>
      <c r="BE300" s="66">
        <v>4.0543860188042364</v>
      </c>
      <c r="BF300" s="66">
        <v>3.4753340424512529</v>
      </c>
      <c r="BG300" s="66">
        <v>2.8941517673117962</v>
      </c>
      <c r="BH300" s="66">
        <v>2.3441734211390499</v>
      </c>
      <c r="BI300" s="66">
        <v>1.8483320624086919</v>
      </c>
      <c r="BJ300" s="66">
        <v>1.4196770234585849</v>
      </c>
      <c r="BK300" s="66">
        <v>1.0628170762242963</v>
      </c>
      <c r="BL300" s="66">
        <v>0.77586703918867417</v>
      </c>
      <c r="BM300" s="66">
        <v>0.55252261082420007</v>
      </c>
      <c r="BN300" s="66">
        <v>0.38397681957801927</v>
      </c>
      <c r="BO300" s="66">
        <v>0.26049666159378271</v>
      </c>
      <c r="BP300" s="66">
        <v>0.17257939022999827</v>
      </c>
      <c r="BQ300" s="66">
        <v>0.11168993725074222</v>
      </c>
      <c r="BR300" s="66">
        <v>7.0636653634676208E-2</v>
      </c>
      <c r="BS300" s="66">
        <v>4.3671194829318721E-2</v>
      </c>
      <c r="BT300" s="66">
        <v>2.6404188090457414E-2</v>
      </c>
      <c r="BU300" s="66">
        <v>1.5618280886602396E-2</v>
      </c>
      <c r="BV300" s="66">
        <v>9.0417347759303348E-3</v>
      </c>
      <c r="BW300" s="66">
        <v>5.1251756663810016E-3</v>
      </c>
      <c r="BX300" s="66">
        <v>2.8456963340811599E-3</v>
      </c>
      <c r="BY300" s="66">
        <v>1.5483836601802511E-3</v>
      </c>
      <c r="BZ300" s="66">
        <v>8.2597776770115133E-4</v>
      </c>
      <c r="CA300" s="66">
        <v>4.3216400178532343E-4</v>
      </c>
      <c r="CB300" s="66">
        <v>2.2187596873560913E-4</v>
      </c>
      <c r="CC300" s="66">
        <v>1.1182628150535278E-4</v>
      </c>
      <c r="CD300" s="50">
        <v>5.5352687676150637E-5</v>
      </c>
      <c r="CE300" s="50">
        <v>2.6920441897241035E-5</v>
      </c>
      <c r="CF300" s="50">
        <v>1.2869431077453695E-5</v>
      </c>
      <c r="CG300" s="50">
        <v>6.0499588755171599E-6</v>
      </c>
      <c r="CH300" s="50">
        <v>2.7979530223375737E-6</v>
      </c>
      <c r="CI300" s="50">
        <v>1.2734996718510989E-6</v>
      </c>
      <c r="CJ300" s="50">
        <v>5.7068890862265307E-7</v>
      </c>
      <c r="CK300" s="50">
        <v>2.518894764574921E-7</v>
      </c>
      <c r="CL300" s="50">
        <v>1.095454564931509E-7</v>
      </c>
      <c r="CM300" s="50">
        <v>4.6958268258930668E-8</v>
      </c>
      <c r="CN300" s="50">
        <v>1.9848081257920026E-8</v>
      </c>
      <c r="CO300" s="50">
        <v>8.2749410411724194E-9</v>
      </c>
      <c r="CP300" s="50">
        <v>3.4040674302577269E-9</v>
      </c>
      <c r="CQ300" s="50">
        <v>1.3821685836497424E-9</v>
      </c>
      <c r="CR300" s="50">
        <v>5.5410503481521992E-10</v>
      </c>
      <c r="CS300" s="50">
        <v>2.1939458317119833E-10</v>
      </c>
      <c r="CT300" s="50">
        <v>8.5820871850483104E-11</v>
      </c>
      <c r="CU300" s="50">
        <v>3.3175671020471057E-11</v>
      </c>
      <c r="CV300" s="50">
        <v>1.267736448337767E-11</v>
      </c>
      <c r="CW300" s="50">
        <v>4.7900443881457362E-12</v>
      </c>
      <c r="CX300" s="50">
        <v>1.7900521040260848E-12</v>
      </c>
      <c r="CY300" s="50">
        <v>6.6177555263585514E-13</v>
      </c>
      <c r="CZ300" s="50">
        <v>2.4205518676035223E-13</v>
      </c>
      <c r="DA300" s="50">
        <v>8.7502678331945225E-14</v>
      </c>
      <c r="DB300" s="50">
        <v>3.093942871146202E-14</v>
      </c>
      <c r="DC300" s="50">
        <v>9.7374830559677738E-15</v>
      </c>
    </row>
    <row r="301" spans="6:107" x14ac:dyDescent="0.25">
      <c r="F301" s="66" t="e">
        <v>#N/A</v>
      </c>
      <c r="G301" s="67">
        <v>0.80821917808219179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  <c r="N301" s="66">
        <v>0</v>
      </c>
      <c r="O301" s="66">
        <v>0</v>
      </c>
      <c r="P301" s="66">
        <v>0</v>
      </c>
      <c r="Q301" s="66">
        <v>0</v>
      </c>
      <c r="R301" s="66">
        <v>0</v>
      </c>
      <c r="S301" s="66">
        <v>0</v>
      </c>
      <c r="T301" s="66">
        <v>0</v>
      </c>
      <c r="U301" s="66">
        <v>0</v>
      </c>
      <c r="V301" s="66">
        <v>0</v>
      </c>
      <c r="W301" s="66">
        <v>0</v>
      </c>
      <c r="X301" s="66">
        <v>0</v>
      </c>
      <c r="Y301" s="66">
        <v>0</v>
      </c>
      <c r="Z301" s="66">
        <v>0</v>
      </c>
      <c r="AA301" s="66">
        <v>0</v>
      </c>
      <c r="AB301" s="66">
        <v>0</v>
      </c>
      <c r="AC301" s="66">
        <v>0</v>
      </c>
      <c r="AD301" s="66">
        <v>0</v>
      </c>
      <c r="AE301" s="66">
        <v>0</v>
      </c>
      <c r="AF301" s="66">
        <v>0</v>
      </c>
      <c r="AG301" s="66">
        <v>0</v>
      </c>
      <c r="AH301" s="66">
        <v>0</v>
      </c>
      <c r="AI301" s="66">
        <v>0</v>
      </c>
      <c r="AJ301" s="66">
        <v>0</v>
      </c>
      <c r="AK301" s="66">
        <v>0</v>
      </c>
      <c r="AL301" s="66">
        <v>0</v>
      </c>
      <c r="AM301" s="66">
        <v>0</v>
      </c>
      <c r="AN301" s="66">
        <v>0</v>
      </c>
      <c r="AO301" s="66">
        <v>0</v>
      </c>
      <c r="AP301" s="66">
        <v>0</v>
      </c>
      <c r="AQ301" s="66">
        <v>0</v>
      </c>
      <c r="AR301" s="66">
        <v>0</v>
      </c>
      <c r="AS301" s="66">
        <v>0</v>
      </c>
      <c r="AT301" s="66">
        <v>0</v>
      </c>
      <c r="AU301" s="66">
        <v>0</v>
      </c>
      <c r="AV301" s="66">
        <v>2.2183604942599082</v>
      </c>
      <c r="AW301" s="66">
        <v>3.2930612608911711</v>
      </c>
      <c r="AX301" s="66">
        <v>4.2211997193794479</v>
      </c>
      <c r="AY301" s="66">
        <v>4.9074364915381645</v>
      </c>
      <c r="AZ301" s="66">
        <v>5.3202167809532348</v>
      </c>
      <c r="BA301" s="66">
        <v>5.4628253131335907</v>
      </c>
      <c r="BB301" s="66">
        <v>5.3618930746614364</v>
      </c>
      <c r="BC301" s="66">
        <v>5.0601978171136404</v>
      </c>
      <c r="BD301" s="66">
        <v>4.6096770182850459</v>
      </c>
      <c r="BE301" s="66">
        <v>4.0646716587749729</v>
      </c>
      <c r="BF301" s="66">
        <v>3.4761743135984045</v>
      </c>
      <c r="BG301" s="66">
        <v>2.8876447236986227</v>
      </c>
      <c r="BH301" s="66">
        <v>2.3325967096913232</v>
      </c>
      <c r="BI301" s="66">
        <v>1.8338518608822307</v>
      </c>
      <c r="BJ301" s="66">
        <v>1.4041449555798682</v>
      </c>
      <c r="BK301" s="66">
        <v>1.0476595480668496</v>
      </c>
      <c r="BL301" s="66">
        <v>0.76205673144345731</v>
      </c>
      <c r="BM301" s="66">
        <v>0.54061276248226819</v>
      </c>
      <c r="BN301" s="66">
        <v>0.37417530074190264</v>
      </c>
      <c r="BO301" s="66">
        <v>0.25275776139690903</v>
      </c>
      <c r="BP301" s="66">
        <v>0.16669536774114177</v>
      </c>
      <c r="BQ301" s="66">
        <v>0.10737013310060205</v>
      </c>
      <c r="BR301" s="66">
        <v>6.7567879479357482E-2</v>
      </c>
      <c r="BS301" s="66">
        <v>4.1558110446977096E-2</v>
      </c>
      <c r="BT301" s="66">
        <v>2.4991845309991038E-2</v>
      </c>
      <c r="BU301" s="66">
        <v>1.4700853413651712E-2</v>
      </c>
      <c r="BV301" s="66">
        <v>8.4619203975895164E-3</v>
      </c>
      <c r="BW301" s="66">
        <v>4.7682933800836371E-3</v>
      </c>
      <c r="BX301" s="66">
        <v>2.6315654389995531E-3</v>
      </c>
      <c r="BY301" s="66">
        <v>1.4230334436069756E-3</v>
      </c>
      <c r="BZ301" s="66">
        <v>7.5432816529671844E-4</v>
      </c>
      <c r="CA301" s="66">
        <v>3.9214384447779641E-4</v>
      </c>
      <c r="CB301" s="66">
        <v>2.0001659405640039E-4</v>
      </c>
      <c r="CC301" s="66">
        <v>1.0014220952070092E-4</v>
      </c>
      <c r="CD301" s="50">
        <v>4.9237086868195637E-5</v>
      </c>
      <c r="CE301" s="50">
        <v>2.3783896783046967E-5</v>
      </c>
      <c r="CF301" s="50">
        <v>1.1292184797044066E-5</v>
      </c>
      <c r="CG301" s="50">
        <v>5.271849421089011E-6</v>
      </c>
      <c r="CH301" s="50">
        <v>2.4211426760001739E-6</v>
      </c>
      <c r="CI301" s="50">
        <v>1.0942806195826229E-6</v>
      </c>
      <c r="CJ301" s="50">
        <v>4.8692556660553871E-7</v>
      </c>
      <c r="CK301" s="50">
        <v>2.1339904038832668E-7</v>
      </c>
      <c r="CL301" s="50">
        <v>9.2147713933626095E-8</v>
      </c>
      <c r="CM301" s="50">
        <v>3.9219382747974494E-8</v>
      </c>
      <c r="CN301" s="50">
        <v>1.6458813097662031E-8</v>
      </c>
      <c r="CO301" s="50">
        <v>6.8128830849908503E-9</v>
      </c>
      <c r="CP301" s="50">
        <v>2.782574105144371E-9</v>
      </c>
      <c r="CQ301" s="50">
        <v>1.1217350800173568E-9</v>
      </c>
      <c r="CR301" s="50">
        <v>4.464797024216139E-10</v>
      </c>
      <c r="CS301" s="50">
        <v>1.7551606661828956E-10</v>
      </c>
      <c r="CT301" s="50">
        <v>6.8165955498354547E-11</v>
      </c>
      <c r="CU301" s="50">
        <v>2.6162628664568887E-11</v>
      </c>
      <c r="CV301" s="50">
        <v>9.9261808395134038E-12</v>
      </c>
      <c r="CW301" s="50">
        <v>3.7238292199199162E-12</v>
      </c>
      <c r="CX301" s="50">
        <v>1.3817177244994871E-12</v>
      </c>
      <c r="CY301" s="50">
        <v>5.0719571161775124E-13</v>
      </c>
      <c r="CZ301" s="50">
        <v>1.8420537789179531E-13</v>
      </c>
      <c r="DA301" s="50">
        <v>6.6124878660092027E-14</v>
      </c>
      <c r="DB301" s="50">
        <v>2.3224615419888029E-14</v>
      </c>
      <c r="DC301" s="50">
        <v>7.2699204374302023E-15</v>
      </c>
    </row>
    <row r="302" spans="6:107" x14ac:dyDescent="0.25">
      <c r="F302" s="66" t="e">
        <v>#N/A</v>
      </c>
      <c r="G302" s="67">
        <v>0.81095890410958904</v>
      </c>
      <c r="H302" s="66">
        <v>-8.9832933805659264E-26</v>
      </c>
      <c r="I302" s="66">
        <v>4.3735076545302437E-28</v>
      </c>
      <c r="J302" s="66">
        <v>9.0707635336565311E-26</v>
      </c>
      <c r="K302" s="66">
        <v>5.3175824171784278E-25</v>
      </c>
      <c r="L302" s="66">
        <v>3.0206326889491551E-24</v>
      </c>
      <c r="M302" s="66">
        <v>1.7088795803945567E-23</v>
      </c>
      <c r="N302" s="66">
        <v>9.6347920064927698E-23</v>
      </c>
      <c r="O302" s="66">
        <v>5.4127994999652347E-22</v>
      </c>
      <c r="P302" s="66">
        <v>3.0294532002172134E-21</v>
      </c>
      <c r="Q302" s="66">
        <v>1.6887894986918201E-20</v>
      </c>
      <c r="R302" s="66">
        <v>9.3746208303765045E-20</v>
      </c>
      <c r="S302" s="66">
        <v>5.1806885136718631E-19</v>
      </c>
      <c r="T302" s="66">
        <v>2.8494105704140429E-18</v>
      </c>
      <c r="U302" s="66">
        <v>1.5592751240900611E-17</v>
      </c>
      <c r="V302" s="66">
        <v>8.4867936319671604E-17</v>
      </c>
      <c r="W302" s="66">
        <v>4.5925666811317044E-16</v>
      </c>
      <c r="X302" s="66">
        <v>2.4698955380229002E-15</v>
      </c>
      <c r="Y302" s="66">
        <v>1.3195119703274781E-14</v>
      </c>
      <c r="Z302" s="66">
        <v>6.9990159610888309E-14</v>
      </c>
      <c r="AA302" s="66">
        <v>3.6838337511980227E-13</v>
      </c>
      <c r="AB302" s="66">
        <v>1.9227450133717527E-12</v>
      </c>
      <c r="AC302" s="66">
        <v>9.9445367756032983E-12</v>
      </c>
      <c r="AD302" s="66">
        <v>5.0924623020967481E-11</v>
      </c>
      <c r="AE302" s="66">
        <v>2.5795210895703554E-10</v>
      </c>
      <c r="AF302" s="66">
        <v>1.2910528081177004E-9</v>
      </c>
      <c r="AG302" s="66">
        <v>6.3766607613596581E-9</v>
      </c>
      <c r="AH302" s="66">
        <v>3.1034599992184862E-8</v>
      </c>
      <c r="AI302" s="66">
        <v>1.4857598781546649E-7</v>
      </c>
      <c r="AJ302" s="66">
        <v>6.9824150421189444E-7</v>
      </c>
      <c r="AK302" s="66">
        <v>3.2132431984861167E-6</v>
      </c>
      <c r="AL302" s="66">
        <v>1.4436424393858464E-5</v>
      </c>
      <c r="AM302" s="66">
        <v>6.3088796655865438E-5</v>
      </c>
      <c r="AN302" s="66">
        <v>2.6694591463270994E-4</v>
      </c>
      <c r="AO302" s="66">
        <v>1.0872699901722732E-3</v>
      </c>
      <c r="AP302" s="66">
        <v>4.2307246694502703E-3</v>
      </c>
      <c r="AQ302" s="66">
        <v>1.5571024854745263E-2</v>
      </c>
      <c r="AR302" s="66">
        <v>5.347615673678565E-2</v>
      </c>
      <c r="AS302" s="66">
        <v>0.16816562514603706</v>
      </c>
      <c r="AT302" s="66">
        <v>0.47128979802505877</v>
      </c>
      <c r="AU302" s="66">
        <v>1.131658991614739</v>
      </c>
      <c r="AV302" s="66">
        <v>2.2050030623381378</v>
      </c>
      <c r="AW302" s="66">
        <v>3.325651119384434</v>
      </c>
      <c r="AX302" s="66">
        <v>4.2746766636102658</v>
      </c>
      <c r="AY302" s="66">
        <v>4.96784494477828</v>
      </c>
      <c r="AZ302" s="66">
        <v>5.3799183152438941</v>
      </c>
      <c r="BA302" s="66">
        <v>5.5166936744794777</v>
      </c>
      <c r="BB302" s="66">
        <v>5.4063792905927155</v>
      </c>
      <c r="BC302" s="66">
        <v>5.0932848433941986</v>
      </c>
      <c r="BD302" s="66">
        <v>4.6308294629026809</v>
      </c>
      <c r="BE302" s="66">
        <v>4.0746159866157337</v>
      </c>
      <c r="BF302" s="66">
        <v>3.4765556592478912</v>
      </c>
      <c r="BG302" s="66">
        <v>2.8806389575913722</v>
      </c>
      <c r="BH302" s="66">
        <v>2.3205452774606585</v>
      </c>
      <c r="BI302" s="66">
        <v>1.818965493069663</v>
      </c>
      <c r="BJ302" s="66">
        <v>1.3882996013205895</v>
      </c>
      <c r="BK302" s="66">
        <v>1.0322879502970963</v>
      </c>
      <c r="BL302" s="66">
        <v>0.7481241512187019</v>
      </c>
      <c r="BM302" s="66">
        <v>0.5286562930481663</v>
      </c>
      <c r="BN302" s="66">
        <v>0.36438276982754542</v>
      </c>
      <c r="BO302" s="66">
        <v>0.24506344858948059</v>
      </c>
      <c r="BP302" s="66">
        <v>0.16087422815484659</v>
      </c>
      <c r="BQ302" s="66">
        <v>0.10311828744377009</v>
      </c>
      <c r="BR302" s="66">
        <v>6.4563289831469015E-2</v>
      </c>
      <c r="BS302" s="66">
        <v>3.950048432568528E-2</v>
      </c>
      <c r="BT302" s="66">
        <v>2.3624303387956028E-2</v>
      </c>
      <c r="BU302" s="66">
        <v>1.3817680032920868E-2</v>
      </c>
      <c r="BV302" s="66">
        <v>7.9070871062344138E-3</v>
      </c>
      <c r="BW302" s="66">
        <v>4.4288813163846086E-3</v>
      </c>
      <c r="BX302" s="66">
        <v>2.4291962957959062E-3</v>
      </c>
      <c r="BY302" s="66">
        <v>1.305329371110598E-3</v>
      </c>
      <c r="BZ302" s="66">
        <v>6.8748986866394503E-4</v>
      </c>
      <c r="CA302" s="66">
        <v>3.5506003778508179E-4</v>
      </c>
      <c r="CB302" s="66">
        <v>1.798983154466612E-4</v>
      </c>
      <c r="CC302" s="66">
        <v>8.9462652339798151E-5</v>
      </c>
      <c r="CD302" s="50">
        <v>4.3686141171726918E-5</v>
      </c>
      <c r="CE302" s="50">
        <v>2.0956964623561211E-5</v>
      </c>
      <c r="CF302" s="50">
        <v>9.8807183673097959E-6</v>
      </c>
      <c r="CG302" s="50">
        <v>4.5805059180172025E-6</v>
      </c>
      <c r="CH302" s="50">
        <v>2.0887613414343518E-6</v>
      </c>
      <c r="CI302" s="50">
        <v>9.373382115573675E-7</v>
      </c>
      <c r="CJ302" s="50">
        <v>4.1410782962700037E-7</v>
      </c>
      <c r="CK302" s="50">
        <v>1.801827942588001E-7</v>
      </c>
      <c r="CL302" s="50">
        <v>7.7243976163250174E-8</v>
      </c>
      <c r="CM302" s="50">
        <v>3.2638597862371423E-8</v>
      </c>
      <c r="CN302" s="50">
        <v>1.3597952340429435E-8</v>
      </c>
      <c r="CO302" s="50">
        <v>5.5878624370367606E-9</v>
      </c>
      <c r="CP302" s="50">
        <v>2.2656799254480084E-9</v>
      </c>
      <c r="CQ302" s="50">
        <v>9.0673018303851202E-10</v>
      </c>
      <c r="CR302" s="50">
        <v>3.5828270351095613E-10</v>
      </c>
      <c r="CS302" s="50">
        <v>1.3982316156169756E-10</v>
      </c>
      <c r="CT302" s="50">
        <v>5.3910194974556772E-11</v>
      </c>
      <c r="CU302" s="50">
        <v>2.0541400599058496E-11</v>
      </c>
      <c r="CV302" s="50">
        <v>7.7371562845355309E-12</v>
      </c>
      <c r="CW302" s="50">
        <v>2.88167919221011E-12</v>
      </c>
      <c r="CX302" s="50">
        <v>1.061546481543358E-12</v>
      </c>
      <c r="CY302" s="50">
        <v>3.8687216601544039E-13</v>
      </c>
      <c r="CZ302" s="50">
        <v>1.395014829062776E-13</v>
      </c>
      <c r="DA302" s="50">
        <v>4.9723150854215232E-14</v>
      </c>
      <c r="DB302" s="50">
        <v>1.7345858854361356E-14</v>
      </c>
      <c r="DC302" s="50">
        <v>5.399905884558879E-15</v>
      </c>
    </row>
    <row r="303" spans="6:107" x14ac:dyDescent="0.25">
      <c r="F303" s="66" t="e">
        <v>#N/A</v>
      </c>
      <c r="G303" s="67">
        <v>0.81369863013698629</v>
      </c>
      <c r="H303" s="66">
        <v>-1.4127471093505277E-26</v>
      </c>
      <c r="I303" s="66">
        <v>6.6610616521714736E-29</v>
      </c>
      <c r="J303" s="66">
        <v>1.4260692326548704E-26</v>
      </c>
      <c r="K303" s="66">
        <v>8.5453314244894883E-26</v>
      </c>
      <c r="L303" s="66">
        <v>4.9703110628790359E-25</v>
      </c>
      <c r="M303" s="66">
        <v>2.8810345061560779E-24</v>
      </c>
      <c r="N303" s="66">
        <v>1.6653052120765949E-23</v>
      </c>
      <c r="O303" s="66">
        <v>9.5976074244566119E-23</v>
      </c>
      <c r="P303" s="66">
        <v>5.5142200738197286E-22</v>
      </c>
      <c r="Q303" s="66">
        <v>3.1577579363692093E-21</v>
      </c>
      <c r="R303" s="66">
        <v>1.8020291632243141E-20</v>
      </c>
      <c r="S303" s="66">
        <v>1.024565537744615E-19</v>
      </c>
      <c r="T303" s="66">
        <v>5.8024368551812252E-19</v>
      </c>
      <c r="U303" s="66">
        <v>3.2723637615244058E-18</v>
      </c>
      <c r="V303" s="66">
        <v>1.837255143295724E-17</v>
      </c>
      <c r="W303" s="66">
        <v>1.0265907051810085E-16</v>
      </c>
      <c r="X303" s="66">
        <v>5.7068097099467113E-16</v>
      </c>
      <c r="Y303" s="66">
        <v>3.1549224143860867E-15</v>
      </c>
      <c r="Z303" s="66">
        <v>1.7337811916520528E-14</v>
      </c>
      <c r="AA303" s="66">
        <v>9.4666884798000592E-14</v>
      </c>
      <c r="AB303" s="66">
        <v>5.1328763769656473E-13</v>
      </c>
      <c r="AC303" s="66">
        <v>2.7619204820539106E-12</v>
      </c>
      <c r="AD303" s="66">
        <v>1.4738047402678727E-11</v>
      </c>
      <c r="AE303" s="66">
        <v>7.792781848047214E-11</v>
      </c>
      <c r="AF303" s="66">
        <v>4.0790548665449025E-10</v>
      </c>
      <c r="AG303" s="66">
        <v>2.1113738624979003E-9</v>
      </c>
      <c r="AH303" s="66">
        <v>1.0793234585281428E-8</v>
      </c>
      <c r="AI303" s="66">
        <v>5.4407610815783944E-8</v>
      </c>
      <c r="AJ303" s="66">
        <v>2.6996165274684962E-7</v>
      </c>
      <c r="AK303" s="66">
        <v>1.3156143555140023E-6</v>
      </c>
      <c r="AL303" s="66">
        <v>6.2802600361431292E-6</v>
      </c>
      <c r="AM303" s="66">
        <v>2.9269065760697124E-5</v>
      </c>
      <c r="AN303" s="66">
        <v>1.3261939344383857E-4</v>
      </c>
      <c r="AO303" s="66">
        <v>5.8108612817711158E-4</v>
      </c>
      <c r="AP303" s="66">
        <v>2.444821981032551E-3</v>
      </c>
      <c r="AQ303" s="66">
        <v>9.7836180313857109E-3</v>
      </c>
      <c r="AR303" s="66">
        <v>3.6749990520244816E-2</v>
      </c>
      <c r="AS303" s="66">
        <v>0.12712713008361606</v>
      </c>
      <c r="AT303" s="66">
        <v>0.39352245671384173</v>
      </c>
      <c r="AU303" s="66">
        <v>1.0418940933726633</v>
      </c>
      <c r="AV303" s="66">
        <v>2.1951780714603819</v>
      </c>
      <c r="AW303" s="66">
        <v>3.3637168728656945</v>
      </c>
      <c r="AX303" s="66">
        <v>4.3312070610906286</v>
      </c>
      <c r="AY303" s="66">
        <v>5.0299281577791151</v>
      </c>
      <c r="AZ303" s="66">
        <v>5.4407455008195784</v>
      </c>
      <c r="BA303" s="66">
        <v>5.571342130957774</v>
      </c>
      <c r="BB303" s="66">
        <v>5.4513097200841081</v>
      </c>
      <c r="BC303" s="66">
        <v>5.1264911514781746</v>
      </c>
      <c r="BD303" s="66">
        <v>4.6518243592311137</v>
      </c>
      <c r="BE303" s="66">
        <v>4.0842010736963301</v>
      </c>
      <c r="BF303" s="66">
        <v>3.4764610311089146</v>
      </c>
      <c r="BG303" s="66">
        <v>2.8731204847681555</v>
      </c>
      <c r="BH303" s="66">
        <v>2.3080093504400705</v>
      </c>
      <c r="BI303" s="66">
        <v>1.8036676119206989</v>
      </c>
      <c r="BJ303" s="66">
        <v>1.372139552320659</v>
      </c>
      <c r="BK303" s="66">
        <v>1.0167038883529227</v>
      </c>
      <c r="BL303" s="66">
        <v>0.73407281765693488</v>
      </c>
      <c r="BM303" s="66">
        <v>0.51665757875175622</v>
      </c>
      <c r="BN303" s="66">
        <v>0.35460360005565256</v>
      </c>
      <c r="BO303" s="66">
        <v>0.23741750794758709</v>
      </c>
      <c r="BP303" s="66">
        <v>0.15511886538127043</v>
      </c>
      <c r="BQ303" s="66">
        <v>9.8936339800252196E-2</v>
      </c>
      <c r="BR303" s="66">
        <v>6.1623972492338863E-2</v>
      </c>
      <c r="BS303" s="66">
        <v>3.749874357092154E-2</v>
      </c>
      <c r="BT303" s="66">
        <v>2.2301542496146541E-2</v>
      </c>
      <c r="BU303" s="66">
        <v>1.2968485913127348E-2</v>
      </c>
      <c r="BV303" s="66">
        <v>7.3768525471663285E-3</v>
      </c>
      <c r="BW303" s="66">
        <v>4.1065476210879609E-3</v>
      </c>
      <c r="BX303" s="66">
        <v>2.2382422609678052E-3</v>
      </c>
      <c r="BY303" s="66">
        <v>1.1949925519082543E-3</v>
      </c>
      <c r="BZ303" s="66">
        <v>6.2525377813688662E-4</v>
      </c>
      <c r="CA303" s="66">
        <v>3.2076447509466209E-4</v>
      </c>
      <c r="CB303" s="66">
        <v>1.6142116728708891E-4</v>
      </c>
      <c r="CC303" s="66">
        <v>7.9722930589346691E-5</v>
      </c>
      <c r="CD303" s="50">
        <v>3.8659558975788003E-5</v>
      </c>
      <c r="CE303" s="50">
        <v>1.8415398546937527E-5</v>
      </c>
      <c r="CF303" s="50">
        <v>8.6208981026655401E-6</v>
      </c>
      <c r="CG303" s="50">
        <v>3.9679304821155463E-6</v>
      </c>
      <c r="CH303" s="50">
        <v>1.7964072559680803E-6</v>
      </c>
      <c r="CI303" s="50">
        <v>8.0031246319382622E-7</v>
      </c>
      <c r="CJ303" s="50">
        <v>3.5100135812487649E-7</v>
      </c>
      <c r="CK303" s="50">
        <v>1.5161015010033696E-7</v>
      </c>
      <c r="CL303" s="50">
        <v>6.4519230037215515E-8</v>
      </c>
      <c r="CM303" s="50">
        <v>2.7061877098307281E-8</v>
      </c>
      <c r="CN303" s="50">
        <v>1.119170317833379E-8</v>
      </c>
      <c r="CO303" s="50">
        <v>4.5652117392676032E-9</v>
      </c>
      <c r="CP303" s="50">
        <v>1.8374029240484294E-9</v>
      </c>
      <c r="CQ303" s="50">
        <v>7.2991828980820632E-10</v>
      </c>
      <c r="CR303" s="50">
        <v>2.862948455225462E-10</v>
      </c>
      <c r="CS303" s="50">
        <v>1.1090748651561999E-10</v>
      </c>
      <c r="CT303" s="50">
        <v>4.2447341491335593E-11</v>
      </c>
      <c r="CU303" s="50">
        <v>1.6055077861220053E-11</v>
      </c>
      <c r="CV303" s="50">
        <v>6.0030569607950858E-12</v>
      </c>
      <c r="CW303" s="50">
        <v>2.2194857932122798E-12</v>
      </c>
      <c r="CX303" s="50">
        <v>8.1165083144210669E-13</v>
      </c>
      <c r="CY303" s="50">
        <v>2.936501887482241E-13</v>
      </c>
      <c r="CZ303" s="50">
        <v>1.0512042919653802E-13</v>
      </c>
      <c r="DA303" s="50">
        <v>3.7200189525977091E-14</v>
      </c>
      <c r="DB303" s="50">
        <v>1.2888311893072528E-14</v>
      </c>
      <c r="DC303" s="50">
        <v>3.9898590566183662E-15</v>
      </c>
    </row>
    <row r="304" spans="6:107" x14ac:dyDescent="0.25">
      <c r="F304" s="66" t="e">
        <v>#N/A</v>
      </c>
      <c r="G304" s="67">
        <v>0.81643835616438354</v>
      </c>
      <c r="H304" s="66">
        <v>-1.8219969557696338E-27</v>
      </c>
      <c r="I304" s="66">
        <v>8.3152130738665123E-30</v>
      </c>
      <c r="J304" s="66">
        <v>1.8386273819173668E-27</v>
      </c>
      <c r="K304" s="66">
        <v>1.1268635902030673E-26</v>
      </c>
      <c r="L304" s="66">
        <v>6.7154183829289946E-26</v>
      </c>
      <c r="M304" s="66">
        <v>3.9909613712291456E-25</v>
      </c>
      <c r="N304" s="66">
        <v>2.3666853739329767E-24</v>
      </c>
      <c r="O304" s="66">
        <v>1.400291956025169E-23</v>
      </c>
      <c r="P304" s="66">
        <v>8.2652407689722184E-23</v>
      </c>
      <c r="Q304" s="66">
        <v>4.8661985768606562E-22</v>
      </c>
      <c r="R304" s="66">
        <v>2.857291121667405E-21</v>
      </c>
      <c r="S304" s="66">
        <v>1.6729237131495206E-20</v>
      </c>
      <c r="T304" s="66">
        <v>9.765045560023262E-20</v>
      </c>
      <c r="U304" s="66">
        <v>5.6814649778815537E-19</v>
      </c>
      <c r="V304" s="66">
        <v>3.2940982873320633E-18</v>
      </c>
      <c r="W304" s="66">
        <v>1.9028066182651063E-17</v>
      </c>
      <c r="X304" s="66">
        <v>1.0947482950065696E-16</v>
      </c>
      <c r="Y304" s="66">
        <v>6.2713512557036888E-16</v>
      </c>
      <c r="Z304" s="66">
        <v>3.575894661400541E-15</v>
      </c>
      <c r="AA304" s="66">
        <v>2.0286899475508312E-14</v>
      </c>
      <c r="AB304" s="66">
        <v>1.1446229404383676E-13</v>
      </c>
      <c r="AC304" s="66">
        <v>6.4195889587559658E-13</v>
      </c>
      <c r="AD304" s="66">
        <v>3.5768517842740581E-12</v>
      </c>
      <c r="AE304" s="66">
        <v>1.9785955039263538E-11</v>
      </c>
      <c r="AF304" s="66">
        <v>1.0857838323634635E-10</v>
      </c>
      <c r="AG304" s="66">
        <v>5.9057125901936279E-10</v>
      </c>
      <c r="AH304" s="66">
        <v>3.1804411492883341E-9</v>
      </c>
      <c r="AI304" s="66">
        <v>1.6937372366340142E-8</v>
      </c>
      <c r="AJ304" s="66">
        <v>8.9062880292463043E-8</v>
      </c>
      <c r="AK304" s="66">
        <v>4.615805461322795E-7</v>
      </c>
      <c r="AL304" s="66">
        <v>2.3524618990491058E-6</v>
      </c>
      <c r="AM304" s="66">
        <v>1.1757124046323499E-5</v>
      </c>
      <c r="AN304" s="66">
        <v>5.7415269509068733E-5</v>
      </c>
      <c r="AO304" s="66">
        <v>2.7269499152069631E-4</v>
      </c>
      <c r="AP304" s="66">
        <v>1.2518401793716611E-3</v>
      </c>
      <c r="AQ304" s="66">
        <v>5.5071438208563238E-3</v>
      </c>
      <c r="AR304" s="66">
        <v>2.2935263321241326E-2</v>
      </c>
      <c r="AS304" s="66">
        <v>8.8785776877973635E-2</v>
      </c>
      <c r="AT304" s="66">
        <v>0.31034633570748882</v>
      </c>
      <c r="AU304" s="66">
        <v>0.93207117116256433</v>
      </c>
      <c r="AV304" s="66">
        <v>2.1923527414874417</v>
      </c>
      <c r="AW304" s="66">
        <v>3.4082114341702416</v>
      </c>
      <c r="AX304" s="66">
        <v>4.3905633589861965</v>
      </c>
      <c r="AY304" s="66">
        <v>5.0935052601397075</v>
      </c>
      <c r="AZ304" s="66">
        <v>5.5026540195608087</v>
      </c>
      <c r="BA304" s="66">
        <v>5.6267686204077609</v>
      </c>
      <c r="BB304" s="66">
        <v>5.4966819786167589</v>
      </c>
      <c r="BC304" s="66">
        <v>5.1598062146075971</v>
      </c>
      <c r="BD304" s="66">
        <v>4.6726452567014931</v>
      </c>
      <c r="BE304" s="66">
        <v>4.0934083135339323</v>
      </c>
      <c r="BF304" s="66">
        <v>3.4758729026240918</v>
      </c>
      <c r="BG304" s="66">
        <v>2.8650750697460743</v>
      </c>
      <c r="BH304" s="66">
        <v>2.2949791067598926</v>
      </c>
      <c r="BI304" s="66">
        <v>1.787952976868006</v>
      </c>
      <c r="BJ304" s="66">
        <v>1.3556636023484774</v>
      </c>
      <c r="BK304" s="66">
        <v>1.0009092082497124</v>
      </c>
      <c r="BL304" s="66">
        <v>0.71990648107147504</v>
      </c>
      <c r="BM304" s="66">
        <v>0.50462118408386625</v>
      </c>
      <c r="BN304" s="66">
        <v>0.34484229287861268</v>
      </c>
      <c r="BO304" s="66">
        <v>0.22982379059598387</v>
      </c>
      <c r="BP304" s="66">
        <v>0.14943218742192629</v>
      </c>
      <c r="BQ304" s="66">
        <v>9.4826207406683655E-2</v>
      </c>
      <c r="BR304" s="66">
        <v>5.8750973619194513E-2</v>
      </c>
      <c r="BS304" s="66">
        <v>3.5553268629136228E-2</v>
      </c>
      <c r="BT304" s="66">
        <v>2.1023500882700302E-2</v>
      </c>
      <c r="BU304" s="66">
        <v>1.2152963988559039E-2</v>
      </c>
      <c r="BV304" s="66">
        <v>6.8708129241056935E-3</v>
      </c>
      <c r="BW304" s="66">
        <v>3.8008884570860709E-3</v>
      </c>
      <c r="BX304" s="66">
        <v>2.0583517368769596E-3</v>
      </c>
      <c r="BY304" s="66">
        <v>1.0917436243433555E-3</v>
      </c>
      <c r="BZ304" s="66">
        <v>5.6741269558948282E-4</v>
      </c>
      <c r="CA304" s="66">
        <v>2.8911184199401156E-4</v>
      </c>
      <c r="CB304" s="66">
        <v>1.4448798111380305E-4</v>
      </c>
      <c r="CC304" s="66">
        <v>7.0860738166860166E-5</v>
      </c>
      <c r="CD304" s="50">
        <v>3.4118866268051426E-5</v>
      </c>
      <c r="CE304" s="50">
        <v>1.6136244299164072E-5</v>
      </c>
      <c r="CF304" s="50">
        <v>7.4994572578399698E-6</v>
      </c>
      <c r="CG304" s="50">
        <v>3.4266788816305573E-6</v>
      </c>
      <c r="CH304" s="50">
        <v>1.5400175451540286E-6</v>
      </c>
      <c r="CI304" s="50">
        <v>6.8104314994262194E-7</v>
      </c>
      <c r="CJ304" s="50">
        <v>2.9648561839938119E-7</v>
      </c>
      <c r="CK304" s="50">
        <v>1.2711336465672048E-7</v>
      </c>
      <c r="CL304" s="50">
        <v>5.369217845997731E-8</v>
      </c>
      <c r="CM304" s="50">
        <v>2.2352792286255673E-8</v>
      </c>
      <c r="CN304" s="50">
        <v>9.1752366312224736E-9</v>
      </c>
      <c r="CO304" s="50">
        <v>3.7147225317716787E-9</v>
      </c>
      <c r="CP304" s="50">
        <v>1.4839290263501113E-9</v>
      </c>
      <c r="CQ304" s="50">
        <v>5.8509551659884588E-10</v>
      </c>
      <c r="CR304" s="50">
        <v>2.2777804175966997E-10</v>
      </c>
      <c r="CS304" s="50">
        <v>8.758068656427275E-11</v>
      </c>
      <c r="CT304" s="50">
        <v>3.3269917265258918E-11</v>
      </c>
      <c r="CU304" s="50">
        <v>1.2490306477859402E-11</v>
      </c>
      <c r="CV304" s="50">
        <v>4.6355292922469005E-12</v>
      </c>
      <c r="CW304" s="50">
        <v>1.7011910682090164E-12</v>
      </c>
      <c r="CX304" s="50">
        <v>6.1752195338336913E-13</v>
      </c>
      <c r="CY304" s="50">
        <v>2.2177147367743924E-13</v>
      </c>
      <c r="CZ304" s="50">
        <v>7.8807627235895107E-14</v>
      </c>
      <c r="DA304" s="50">
        <v>2.7686293695131325E-14</v>
      </c>
      <c r="DB304" s="50">
        <v>9.525526150575085E-15</v>
      </c>
      <c r="DC304" s="50">
        <v>2.9321272545835365E-15</v>
      </c>
    </row>
    <row r="305" spans="6:107" x14ac:dyDescent="0.25">
      <c r="F305" s="66" t="e">
        <v>#N/A</v>
      </c>
      <c r="G305" s="67">
        <v>0.8191780821917809</v>
      </c>
      <c r="H305" s="66">
        <v>-1.8076035538679322E-28</v>
      </c>
      <c r="I305" s="66">
        <v>7.9804348134604065E-31</v>
      </c>
      <c r="J305" s="66">
        <v>1.8235644234948529E-28</v>
      </c>
      <c r="K305" s="66">
        <v>1.1438572749509114E-27</v>
      </c>
      <c r="L305" s="66">
        <v>6.9889156083910225E-27</v>
      </c>
      <c r="M305" s="66">
        <v>4.2614378358804476E-26</v>
      </c>
      <c r="N305" s="66">
        <v>2.5945090647847444E-25</v>
      </c>
      <c r="O305" s="66">
        <v>1.5771685820453009E-24</v>
      </c>
      <c r="P305" s="66">
        <v>9.5716273116492209E-24</v>
      </c>
      <c r="Q305" s="66">
        <v>5.7987621946776897E-23</v>
      </c>
      <c r="R305" s="66">
        <v>3.5065481637056781E-22</v>
      </c>
      <c r="S305" s="66">
        <v>2.1162548228453024E-21</v>
      </c>
      <c r="T305" s="66">
        <v>1.274510252233294E-20</v>
      </c>
      <c r="U305" s="66">
        <v>7.6585003645119333E-20</v>
      </c>
      <c r="V305" s="66">
        <v>4.5909271946683918E-19</v>
      </c>
      <c r="W305" s="66">
        <v>2.7449663795487204E-18</v>
      </c>
      <c r="X305" s="66">
        <v>1.6366982422536354E-17</v>
      </c>
      <c r="Y305" s="66">
        <v>9.7297149397366703E-17</v>
      </c>
      <c r="Z305" s="66">
        <v>5.7653380471211895E-16</v>
      </c>
      <c r="AA305" s="66">
        <v>3.4042553839632173E-15</v>
      </c>
      <c r="AB305" s="66">
        <v>2.0024217682330416E-14</v>
      </c>
      <c r="AC305" s="66">
        <v>1.172922280373494E-13</v>
      </c>
      <c r="AD305" s="66">
        <v>6.8388707269261356E-13</v>
      </c>
      <c r="AE305" s="66">
        <v>3.9672955935920109E-12</v>
      </c>
      <c r="AF305" s="66">
        <v>2.2885453674075856E-11</v>
      </c>
      <c r="AG305" s="66">
        <v>1.3118904915555767E-10</v>
      </c>
      <c r="AH305" s="66">
        <v>7.4675025600562542E-10</v>
      </c>
      <c r="AI305" s="66">
        <v>4.2169113588886096E-9</v>
      </c>
      <c r="AJ305" s="66">
        <v>2.3597892247268918E-8</v>
      </c>
      <c r="AK305" s="66">
        <v>1.3068383285537311E-7</v>
      </c>
      <c r="AL305" s="66">
        <v>7.1500263011866523E-7</v>
      </c>
      <c r="AM305" s="66">
        <v>3.8565984207124303E-6</v>
      </c>
      <c r="AN305" s="66">
        <v>2.0451172752766805E-5</v>
      </c>
      <c r="AO305" s="66">
        <v>1.0623630598306367E-4</v>
      </c>
      <c r="AP305" s="66">
        <v>5.3793300564261256E-4</v>
      </c>
      <c r="AQ305" s="66">
        <v>2.6367776115040916E-3</v>
      </c>
      <c r="AR305" s="66">
        <v>1.2384666199617781E-2</v>
      </c>
      <c r="AS305" s="66">
        <v>5.4862382063811228E-2</v>
      </c>
      <c r="AT305" s="66">
        <v>0.22318582597689796</v>
      </c>
      <c r="AU305" s="66">
        <v>0.79309224838711079</v>
      </c>
      <c r="AV305" s="66">
        <v>2.2025561231732258</v>
      </c>
      <c r="AW305" s="66">
        <v>3.4597966152847572</v>
      </c>
      <c r="AX305" s="66">
        <v>4.4522502334818661</v>
      </c>
      <c r="AY305" s="66">
        <v>5.1583757718843373</v>
      </c>
      <c r="AZ305" s="66">
        <v>5.5656201288353797</v>
      </c>
      <c r="BA305" s="66">
        <v>5.6829803703700446</v>
      </c>
      <c r="BB305" s="66">
        <v>5.5424953861324102</v>
      </c>
      <c r="BC305" s="66">
        <v>5.1932190195241681</v>
      </c>
      <c r="BD305" s="66">
        <v>4.6932748800114812</v>
      </c>
      <c r="BE305" s="66">
        <v>4.1022183912652705</v>
      </c>
      <c r="BF305" s="66">
        <v>3.4747732629606611</v>
      </c>
      <c r="BG305" s="66">
        <v>2.8564882309328232</v>
      </c>
      <c r="BH305" s="66">
        <v>2.2814446874106085</v>
      </c>
      <c r="BI305" s="66">
        <v>1.7718164666659675</v>
      </c>
      <c r="BJ305" s="66">
        <v>1.3388707598148279</v>
      </c>
      <c r="BK305" s="66">
        <v>0.98490600705317255</v>
      </c>
      <c r="BL305" s="66">
        <v>0.7056291302806198</v>
      </c>
      <c r="BM305" s="66">
        <v>0.49255186554693114</v>
      </c>
      <c r="BN305" s="66">
        <v>0.33510347839181015</v>
      </c>
      <c r="BO305" s="66">
        <v>0.22228621190792705</v>
      </c>
      <c r="BP305" s="66">
        <v>0.14381711289993884</v>
      </c>
      <c r="BQ305" s="66">
        <v>9.078978149768932E-2</v>
      </c>
      <c r="BR305" s="66">
        <v>5.5945294588520197E-2</v>
      </c>
      <c r="BS305" s="66">
        <v>3.3664391154790169E-2</v>
      </c>
      <c r="BT305" s="66">
        <v>1.9790073787165612E-2</v>
      </c>
      <c r="BU305" s="66">
        <v>1.1370774715731044E-2</v>
      </c>
      <c r="BV305" s="66">
        <v>6.3885432889932902E-3</v>
      </c>
      <c r="BW305" s="66">
        <v>3.5114885341065434E-3</v>
      </c>
      <c r="BX305" s="66">
        <v>1.8891687272450757E-3</v>
      </c>
      <c r="BY305" s="66">
        <v>9.9530321679181747E-4</v>
      </c>
      <c r="BZ305" s="66">
        <v>5.1376164814979073E-4</v>
      </c>
      <c r="CA305" s="66">
        <v>2.599598099033109E-4</v>
      </c>
      <c r="CB305" s="66">
        <v>1.2900447949550913E-4</v>
      </c>
      <c r="CC305" s="66">
        <v>6.2816171223918646E-5</v>
      </c>
      <c r="CD305" s="50">
        <v>3.0027400096450385E-5</v>
      </c>
      <c r="CE305" s="50">
        <v>1.4097818680741643E-5</v>
      </c>
      <c r="CF305" s="50">
        <v>6.5039715704235926E-6</v>
      </c>
      <c r="CG305" s="50">
        <v>2.9498390793056083E-6</v>
      </c>
      <c r="CH305" s="50">
        <v>1.3158517423009849E-6</v>
      </c>
      <c r="CI305" s="50">
        <v>5.7755821788278031E-7</v>
      </c>
      <c r="CJ305" s="50">
        <v>2.49546254353878E-7</v>
      </c>
      <c r="CK305" s="50">
        <v>1.0618277938249378E-7</v>
      </c>
      <c r="CL305" s="50">
        <v>4.4512401212011844E-8</v>
      </c>
      <c r="CM305" s="50">
        <v>1.839089547647549E-8</v>
      </c>
      <c r="CN305" s="50">
        <v>7.4917891013132046E-9</v>
      </c>
      <c r="CO305" s="50">
        <v>3.0101617626773498E-9</v>
      </c>
      <c r="CP305" s="50">
        <v>1.1933601810267362E-9</v>
      </c>
      <c r="CQ305" s="50">
        <v>4.6696198320841206E-10</v>
      </c>
      <c r="CR305" s="50">
        <v>1.8041215950099105E-10</v>
      </c>
      <c r="CS305" s="50">
        <v>6.8843934773472255E-11</v>
      </c>
      <c r="CT305" s="50">
        <v>2.5954810508783585E-11</v>
      </c>
      <c r="CU305" s="50">
        <v>9.6706254401511819E-12</v>
      </c>
      <c r="CV305" s="50">
        <v>3.5620798988441775E-12</v>
      </c>
      <c r="CW305" s="50">
        <v>1.2974443412218754E-12</v>
      </c>
      <c r="CX305" s="50">
        <v>4.6744304782394168E-13</v>
      </c>
      <c r="CY305" s="50">
        <v>1.6662231618348426E-13</v>
      </c>
      <c r="CZ305" s="50">
        <v>5.8770719397092197E-14</v>
      </c>
      <c r="DA305" s="50">
        <v>2.0495371417330894E-14</v>
      </c>
      <c r="DB305" s="50">
        <v>7.0018387195397995E-15</v>
      </c>
      <c r="DC305" s="50">
        <v>2.1428844480288845E-15</v>
      </c>
    </row>
    <row r="306" spans="6:107" x14ac:dyDescent="0.25">
      <c r="F306" s="66" t="e">
        <v>#N/A</v>
      </c>
      <c r="G306" s="67">
        <v>0.82191780821917815</v>
      </c>
      <c r="H306" s="66">
        <v>-1.2269794878579788E-29</v>
      </c>
      <c r="I306" s="66">
        <v>5.237177839518226E-32</v>
      </c>
      <c r="J306" s="66">
        <v>1.2374538435370152E-29</v>
      </c>
      <c r="K306" s="66">
        <v>7.9496849325668266E-29</v>
      </c>
      <c r="L306" s="66">
        <v>4.9834182328981428E-28</v>
      </c>
      <c r="M306" s="66">
        <v>3.1198465220332163E-27</v>
      </c>
      <c r="N306" s="66">
        <v>1.9516558719920367E-26</v>
      </c>
      <c r="O306" s="66">
        <v>1.2199018522733705E-25</v>
      </c>
      <c r="P306" s="66">
        <v>7.6186451208187482E-25</v>
      </c>
      <c r="Q306" s="66">
        <v>4.7537827667465403E-24</v>
      </c>
      <c r="R306" s="66">
        <v>2.9633643901039284E-23</v>
      </c>
      <c r="S306" s="66">
        <v>1.8453890187928256E-22</v>
      </c>
      <c r="T306" s="66">
        <v>1.1479375135039374E-21</v>
      </c>
      <c r="U306" s="66">
        <v>7.1325234505923306E-21</v>
      </c>
      <c r="V306" s="66">
        <v>4.4261535316191774E-20</v>
      </c>
      <c r="W306" s="66">
        <v>2.7430116004651788E-19</v>
      </c>
      <c r="X306" s="66">
        <v>1.6974680918288432E-18</v>
      </c>
      <c r="Y306" s="66">
        <v>1.0488124839401528E-17</v>
      </c>
      <c r="Z306" s="66">
        <v>6.4693315581022845E-17</v>
      </c>
      <c r="AA306" s="66">
        <v>3.9831063001868219E-16</v>
      </c>
      <c r="AB306" s="66">
        <v>2.4474399415149287E-15</v>
      </c>
      <c r="AC306" s="66">
        <v>1.5005346185357359E-14</v>
      </c>
      <c r="AD306" s="66">
        <v>9.1775614152105581E-14</v>
      </c>
      <c r="AE306" s="66">
        <v>5.598142647963118E-13</v>
      </c>
      <c r="AF306" s="66">
        <v>3.4045931713173321E-12</v>
      </c>
      <c r="AG306" s="66">
        <v>2.0636543796418739E-11</v>
      </c>
      <c r="AH306" s="66">
        <v>1.2461657154175522E-10</v>
      </c>
      <c r="AI306" s="66">
        <v>7.4930940636934374E-10</v>
      </c>
      <c r="AJ306" s="66">
        <v>4.4835770530750007E-9</v>
      </c>
      <c r="AK306" s="66">
        <v>2.6676862579321699E-8</v>
      </c>
      <c r="AL306" s="66">
        <v>1.5767972458837087E-7</v>
      </c>
      <c r="AM306" s="66">
        <v>9.2473387158953351E-7</v>
      </c>
      <c r="AN306" s="66">
        <v>5.3723414888205106E-6</v>
      </c>
      <c r="AO306" s="66">
        <v>3.0852170234239793E-5</v>
      </c>
      <c r="AP306" s="66">
        <v>1.7461996566119E-4</v>
      </c>
      <c r="AQ306" s="66">
        <v>9.699040429468279E-4</v>
      </c>
      <c r="AR306" s="66">
        <v>5.2524921231578833E-3</v>
      </c>
      <c r="AS306" s="66">
        <v>2.7441130161166869E-2</v>
      </c>
      <c r="AT306" s="66">
        <v>0.13569486023064747</v>
      </c>
      <c r="AU306" s="66">
        <v>0.61026435428943926</v>
      </c>
      <c r="AV306" s="66">
        <v>2.2362887483971829</v>
      </c>
      <c r="AW306" s="66">
        <v>3.5182155283170324</v>
      </c>
      <c r="AX306" s="66">
        <v>4.5154555407280936</v>
      </c>
      <c r="AY306" s="66">
        <v>5.2243649854907481</v>
      </c>
      <c r="AZ306" s="66">
        <v>5.6296518926380905</v>
      </c>
      <c r="BA306" s="66">
        <v>5.7399930906344796</v>
      </c>
      <c r="BB306" s="66">
        <v>5.5887497899252176</v>
      </c>
      <c r="BC306" s="66">
        <v>5.2267176621027351</v>
      </c>
      <c r="BD306" s="66">
        <v>4.7136950298475622</v>
      </c>
      <c r="BE306" s="66">
        <v>4.1106112600782971</v>
      </c>
      <c r="BF306" s="66">
        <v>3.4731436139174678</v>
      </c>
      <c r="BG306" s="66">
        <v>2.8473452469994349</v>
      </c>
      <c r="BH306" s="66">
        <v>2.2673962077214256</v>
      </c>
      <c r="BI306" s="66">
        <v>1.7552530927636902</v>
      </c>
      <c r="BJ306" s="66">
        <v>1.3217602606625851</v>
      </c>
      <c r="BK306" s="66">
        <v>0.9686966435925346</v>
      </c>
      <c r="BL306" s="66">
        <v>0.69124500003929346</v>
      </c>
      <c r="BM306" s="66">
        <v>0.48045457535228531</v>
      </c>
      <c r="BN306" s="66">
        <v>0.32539191556393443</v>
      </c>
      <c r="BO306" s="66">
        <v>0.21480874915533713</v>
      </c>
      <c r="BP306" s="66">
        <v>0.13827656734526497</v>
      </c>
      <c r="BQ306" s="66">
        <v>8.6828923405545766E-2</v>
      </c>
      <c r="BR306" s="66">
        <v>5.3207888767152878E-2</v>
      </c>
      <c r="BS306" s="66">
        <v>3.1832391867606565E-2</v>
      </c>
      <c r="BT306" s="66">
        <v>1.8601112400608039E-2</v>
      </c>
      <c r="BU306" s="66">
        <v>1.0621545897400468E-2</v>
      </c>
      <c r="BV306" s="66">
        <v>5.9295978958450006E-3</v>
      </c>
      <c r="BW306" s="66">
        <v>3.2379216852711674E-3</v>
      </c>
      <c r="BX306" s="66">
        <v>1.7303334189658227E-3</v>
      </c>
      <c r="BY306" s="66">
        <v>9.0539241790297978E-4</v>
      </c>
      <c r="BZ306" s="66">
        <v>4.640982103846384E-4</v>
      </c>
      <c r="CA306" s="66">
        <v>2.3316922310068588E-4</v>
      </c>
      <c r="CB306" s="66">
        <v>1.1487936230592864E-4</v>
      </c>
      <c r="CC306" s="66">
        <v>5.5531750738591167E-5</v>
      </c>
      <c r="CD306" s="50">
        <v>2.6350297555204604E-5</v>
      </c>
      <c r="CE306" s="50">
        <v>1.2279685333118E-5</v>
      </c>
      <c r="CF306" s="50">
        <v>5.6228335146678982E-6</v>
      </c>
      <c r="CG306" s="50">
        <v>2.5310093408040676E-6</v>
      </c>
      <c r="CH306" s="50">
        <v>1.1204753254464131E-6</v>
      </c>
      <c r="CI306" s="50">
        <v>4.8806239631287343E-7</v>
      </c>
      <c r="CJ306" s="50">
        <v>2.092676971411177E-7</v>
      </c>
      <c r="CK306" s="50">
        <v>8.8362266838728563E-8</v>
      </c>
      <c r="CL306" s="50">
        <v>3.6757670459907952E-8</v>
      </c>
      <c r="CM306" s="50">
        <v>1.5070196414860116E-8</v>
      </c>
      <c r="CN306" s="50">
        <v>6.0918282340920726E-9</v>
      </c>
      <c r="CO306" s="50">
        <v>2.4288289277058309E-9</v>
      </c>
      <c r="CP306" s="50">
        <v>9.5548592572341238E-10</v>
      </c>
      <c r="CQ306" s="50">
        <v>3.7100709272681299E-10</v>
      </c>
      <c r="CR306" s="50">
        <v>1.4223882756622037E-10</v>
      </c>
      <c r="CS306" s="50">
        <v>5.3861045328225562E-11</v>
      </c>
      <c r="CT306" s="50">
        <v>2.0150691781696899E-11</v>
      </c>
      <c r="CU306" s="50">
        <v>7.4506991913103098E-12</v>
      </c>
      <c r="CV306" s="50">
        <v>2.7234841540767701E-12</v>
      </c>
      <c r="CW306" s="50">
        <v>9.8445966608765885E-13</v>
      </c>
      <c r="CX306" s="50">
        <v>3.519946207710485E-13</v>
      </c>
      <c r="CY306" s="50">
        <v>1.2452309031816254E-13</v>
      </c>
      <c r="CZ306" s="50">
        <v>4.3591502693937741E-14</v>
      </c>
      <c r="DA306" s="50">
        <v>1.5088770130745446E-14</v>
      </c>
      <c r="DB306" s="50">
        <v>5.1180028979359322E-15</v>
      </c>
      <c r="DC306" s="50">
        <v>1.5571833453028283E-15</v>
      </c>
    </row>
    <row r="307" spans="6:107" x14ac:dyDescent="0.25">
      <c r="F307" s="66" t="e">
        <v>#N/A</v>
      </c>
      <c r="G307" s="67">
        <v>0.8246575342465754</v>
      </c>
      <c r="H307" s="66">
        <v>-4.2764467848180702E-31</v>
      </c>
      <c r="I307" s="66">
        <v>1.7636237289152891E-33</v>
      </c>
      <c r="J307" s="66">
        <v>4.3117192593963758E-31</v>
      </c>
      <c r="K307" s="66">
        <v>2.83891861659519E-30</v>
      </c>
      <c r="L307" s="66">
        <v>1.8272091263944972E-29</v>
      </c>
      <c r="M307" s="66">
        <v>1.1754057593543719E-28</v>
      </c>
      <c r="N307" s="66">
        <v>7.5610423885375024E-28</v>
      </c>
      <c r="O307" s="66">
        <v>4.8637964718563696E-27</v>
      </c>
      <c r="P307" s="66">
        <v>3.1287373780476989E-26</v>
      </c>
      <c r="Q307" s="66">
        <v>2.0126248365073907E-25</v>
      </c>
      <c r="R307" s="66">
        <v>1.2946624286617939E-24</v>
      </c>
      <c r="S307" s="66">
        <v>8.3281830462600313E-24</v>
      </c>
      <c r="T307" s="66">
        <v>5.3572754809687498E-23</v>
      </c>
      <c r="U307" s="66">
        <v>3.4461779261537584E-22</v>
      </c>
      <c r="V307" s="66">
        <v>2.2168250150469603E-21</v>
      </c>
      <c r="W307" s="66">
        <v>1.4260184043436376E-20</v>
      </c>
      <c r="X307" s="66">
        <v>9.1731574469068566E-20</v>
      </c>
      <c r="Y307" s="66">
        <v>5.9008226885033375E-19</v>
      </c>
      <c r="Z307" s="66">
        <v>3.7958258759525763E-18</v>
      </c>
      <c r="AA307" s="66">
        <v>2.4417432688874139E-17</v>
      </c>
      <c r="AB307" s="66">
        <v>1.5707017091928064E-16</v>
      </c>
      <c r="AC307" s="66">
        <v>1.0103862640667305E-15</v>
      </c>
      <c r="AD307" s="66">
        <v>6.4995179965732386E-15</v>
      </c>
      <c r="AE307" s="66">
        <v>4.1809489786363275E-14</v>
      </c>
      <c r="AF307" s="66">
        <v>2.6894816463584343E-13</v>
      </c>
      <c r="AG307" s="66">
        <v>1.7300645291438366E-12</v>
      </c>
      <c r="AH307" s="66">
        <v>1.1128996842400477E-11</v>
      </c>
      <c r="AI307" s="66">
        <v>7.1589567112534882E-11</v>
      </c>
      <c r="AJ307" s="66">
        <v>4.6051465302192707E-10</v>
      </c>
      <c r="AK307" s="66">
        <v>2.9623554688427569E-9</v>
      </c>
      <c r="AL307" s="66">
        <v>1.9055962424207096E-8</v>
      </c>
      <c r="AM307" s="66">
        <v>1.2258140784659278E-7</v>
      </c>
      <c r="AN307" s="66">
        <v>7.8853018363243721E-7</v>
      </c>
      <c r="AO307" s="66">
        <v>5.0723830099710195E-6</v>
      </c>
      <c r="AP307" s="66">
        <v>3.2629149693825676E-5</v>
      </c>
      <c r="AQ307" s="66">
        <v>2.0989373390165169E-4</v>
      </c>
      <c r="AR307" s="66">
        <v>1.3501847257611282E-3</v>
      </c>
      <c r="AS307" s="66">
        <v>8.685341671671138E-3</v>
      </c>
      <c r="AT307" s="66">
        <v>5.5870251317753424E-2</v>
      </c>
      <c r="AU307" s="66">
        <v>0.35939691267301938</v>
      </c>
      <c r="AV307" s="66">
        <v>2.311894752437841</v>
      </c>
      <c r="AW307" s="66">
        <v>3.5809851734576257</v>
      </c>
      <c r="AX307" s="66">
        <v>4.5791069059191312</v>
      </c>
      <c r="AY307" s="66">
        <v>5.2913974031496682</v>
      </c>
      <c r="AZ307" s="66">
        <v>5.694795587566535</v>
      </c>
      <c r="BA307" s="66">
        <v>5.7978276196022076</v>
      </c>
      <c r="BB307" s="66">
        <v>5.6354441382496772</v>
      </c>
      <c r="BC307" s="66">
        <v>5.2602890450180233</v>
      </c>
      <c r="BD307" s="66">
        <v>4.7338865336545153</v>
      </c>
      <c r="BE307" s="66">
        <v>4.1185661296955169</v>
      </c>
      <c r="BF307" s="66">
        <v>3.4709649692353137</v>
      </c>
      <c r="BG307" s="66">
        <v>2.8376311642060714</v>
      </c>
      <c r="BH307" s="66">
        <v>2.2528237695414313</v>
      </c>
      <c r="BI307" s="66">
        <v>1.7382580131985492</v>
      </c>
      <c r="BJ307" s="66">
        <v>1.3043315816272434</v>
      </c>
      <c r="BK307" s="66">
        <v>0.95228374941575011</v>
      </c>
      <c r="BL307" s="66">
        <v>0.67675857856985466</v>
      </c>
      <c r="BM307" s="66">
        <v>0.46833446505902071</v>
      </c>
      <c r="BN307" s="66">
        <v>0.31571249227337328</v>
      </c>
      <c r="BO307" s="66">
        <v>0.20739543889326087</v>
      </c>
      <c r="BP307" s="66">
        <v>0.13281347922204462</v>
      </c>
      <c r="BQ307" s="66">
        <v>8.294546047243874E-2</v>
      </c>
      <c r="BR307" s="66">
        <v>5.0539658192635756E-2</v>
      </c>
      <c r="BS307" s="66">
        <v>3.0057498406076171E-2</v>
      </c>
      <c r="BT307" s="66">
        <v>1.745642287785882E-2</v>
      </c>
      <c r="BU307" s="66">
        <v>9.9048725795378833E-3</v>
      </c>
      <c r="BV307" s="66">
        <v>5.4935106217064607E-3</v>
      </c>
      <c r="BW307" s="66">
        <v>2.9797514911796778E-3</v>
      </c>
      <c r="BX307" s="66">
        <v>1.5814827894666177E-3</v>
      </c>
      <c r="BY307" s="66">
        <v>8.2173325483987235E-4</v>
      </c>
      <c r="BZ307" s="66">
        <v>4.1822282369106099E-4</v>
      </c>
      <c r="CA307" s="66">
        <v>2.0860427824853116E-4</v>
      </c>
      <c r="CB307" s="66">
        <v>1.0202438491256753E-4</v>
      </c>
      <c r="CC307" s="66">
        <v>4.8952438514729853E-5</v>
      </c>
      <c r="CD307" s="50">
        <v>2.3054480318912041E-5</v>
      </c>
      <c r="CE307" s="50">
        <v>1.0662627975959335E-5</v>
      </c>
      <c r="CF307" s="50">
        <v>4.845225376993963E-6</v>
      </c>
      <c r="CG307" s="50">
        <v>2.1642759976629666E-6</v>
      </c>
      <c r="CH307" s="50">
        <v>9.5074332995740707E-7</v>
      </c>
      <c r="CI307" s="50">
        <v>4.1092604480287467E-7</v>
      </c>
      <c r="CJ307" s="50">
        <v>1.7482602745193649E-7</v>
      </c>
      <c r="CK307" s="50">
        <v>7.3244887914142605E-8</v>
      </c>
      <c r="CL307" s="50">
        <v>3.0231420390596382E-8</v>
      </c>
      <c r="CM307" s="50">
        <v>1.2297743258610739E-8</v>
      </c>
      <c r="CN307" s="50">
        <v>4.9322835574754208E-9</v>
      </c>
      <c r="CO307" s="50">
        <v>1.951151773119995E-9</v>
      </c>
      <c r="CP307" s="50">
        <v>7.6157691523336862E-10</v>
      </c>
      <c r="CQ307" s="50">
        <v>2.9340684665205942E-10</v>
      </c>
      <c r="CR307" s="50">
        <v>1.1161161717140285E-10</v>
      </c>
      <c r="CS307" s="50">
        <v>4.1934858784752112E-11</v>
      </c>
      <c r="CT307" s="50">
        <v>1.5567063382723925E-11</v>
      </c>
      <c r="CU307" s="50">
        <v>5.7113440896484277E-12</v>
      </c>
      <c r="CV307" s="50">
        <v>2.0715714859860744E-12</v>
      </c>
      <c r="CW307" s="50">
        <v>7.4304801422405797E-13</v>
      </c>
      <c r="CX307" s="50">
        <v>2.6363909113216986E-13</v>
      </c>
      <c r="CY307" s="50">
        <v>9.2553009490101435E-14</v>
      </c>
      <c r="CZ307" s="50">
        <v>3.215323892363854E-14</v>
      </c>
      <c r="DA307" s="50">
        <v>1.1045674830674263E-14</v>
      </c>
      <c r="DB307" s="50">
        <v>3.7195195254522676E-15</v>
      </c>
      <c r="DC307" s="50">
        <v>1.1249615136810571E-15</v>
      </c>
    </row>
    <row r="308" spans="6:107" x14ac:dyDescent="0.25">
      <c r="F308" s="66" t="e">
        <v>#N/A</v>
      </c>
      <c r="G308" s="67">
        <v>0.82739726027397265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  <c r="N308" s="66">
        <v>0</v>
      </c>
      <c r="O308" s="66">
        <v>0</v>
      </c>
      <c r="P308" s="66">
        <v>0</v>
      </c>
      <c r="Q308" s="66">
        <v>0</v>
      </c>
      <c r="R308" s="66">
        <v>0</v>
      </c>
      <c r="S308" s="66">
        <v>0</v>
      </c>
      <c r="T308" s="66">
        <v>0</v>
      </c>
      <c r="U308" s="66">
        <v>0</v>
      </c>
      <c r="V308" s="66">
        <v>0</v>
      </c>
      <c r="W308" s="66">
        <v>0</v>
      </c>
      <c r="X308" s="66">
        <v>0</v>
      </c>
      <c r="Y308" s="66">
        <v>0</v>
      </c>
      <c r="Z308" s="66">
        <v>0</v>
      </c>
      <c r="AA308" s="66">
        <v>0</v>
      </c>
      <c r="AB308" s="66">
        <v>0</v>
      </c>
      <c r="AC308" s="66">
        <v>0</v>
      </c>
      <c r="AD308" s="66">
        <v>0</v>
      </c>
      <c r="AE308" s="66">
        <v>0</v>
      </c>
      <c r="AF308" s="66">
        <v>0</v>
      </c>
      <c r="AG308" s="66">
        <v>0</v>
      </c>
      <c r="AH308" s="66">
        <v>0</v>
      </c>
      <c r="AI308" s="66">
        <v>0</v>
      </c>
      <c r="AJ308" s="66">
        <v>0</v>
      </c>
      <c r="AK308" s="66">
        <v>0</v>
      </c>
      <c r="AL308" s="66">
        <v>0</v>
      </c>
      <c r="AM308" s="66">
        <v>0</v>
      </c>
      <c r="AN308" s="66">
        <v>0</v>
      </c>
      <c r="AO308" s="66">
        <v>0</v>
      </c>
      <c r="AP308" s="66">
        <v>0</v>
      </c>
      <c r="AQ308" s="66">
        <v>0</v>
      </c>
      <c r="AR308" s="66">
        <v>0</v>
      </c>
      <c r="AS308" s="66">
        <v>0</v>
      </c>
      <c r="AT308" s="66">
        <v>0</v>
      </c>
      <c r="AU308" s="66">
        <v>0</v>
      </c>
      <c r="AV308" s="66">
        <v>2.4615419149821962</v>
      </c>
      <c r="AW308" s="66">
        <v>3.6407704625317945</v>
      </c>
      <c r="AX308" s="66">
        <v>4.6422222544385567</v>
      </c>
      <c r="AY308" s="66">
        <v>5.3595884738951876</v>
      </c>
      <c r="AZ308" s="66">
        <v>5.7611296120446536</v>
      </c>
      <c r="BA308" s="66">
        <v>5.8565040205998979</v>
      </c>
      <c r="BB308" s="66">
        <v>5.6825752291728353</v>
      </c>
      <c r="BC308" s="66">
        <v>5.2939187654451469</v>
      </c>
      <c r="BD308" s="66">
        <v>4.7538292433997462</v>
      </c>
      <c r="BE308" s="66">
        <v>4.1260614607239798</v>
      </c>
      <c r="BF308" s="66">
        <v>3.4682178545220488</v>
      </c>
      <c r="BG308" s="66">
        <v>2.8273308044191428</v>
      </c>
      <c r="BH308" s="66">
        <v>2.2377174741084733</v>
      </c>
      <c r="BI308" s="66">
        <v>1.7208265470032673</v>
      </c>
      <c r="BJ308" s="66">
        <v>1.2865844538637456</v>
      </c>
      <c r="BK308" s="66">
        <v>0.93567023998976884</v>
      </c>
      <c r="BL308" s="66">
        <v>0.66217461519528509</v>
      </c>
      <c r="BM308" s="66">
        <v>0.45619688914956158</v>
      </c>
      <c r="BN308" s="66">
        <v>0.30607022513676174</v>
      </c>
      <c r="BO308" s="66">
        <v>0.20005037406122889</v>
      </c>
      <c r="BP308" s="66">
        <v>0.12743077568439756</v>
      </c>
      <c r="BQ308" s="66">
        <v>7.9141181769595101E-2</v>
      </c>
      <c r="BR308" s="66">
        <v>4.7941450164943514E-2</v>
      </c>
      <c r="BS308" s="66">
        <v>2.8339883184013506E-2</v>
      </c>
      <c r="BT308" s="66">
        <v>1.6355765409569265E-2</v>
      </c>
      <c r="BU308" s="66">
        <v>9.2203170270845139E-3</v>
      </c>
      <c r="BV308" s="66">
        <v>5.0797954577069832E-3</v>
      </c>
      <c r="BW308" s="66">
        <v>2.7365319520449259E-3</v>
      </c>
      <c r="BX308" s="66">
        <v>1.4422512386554581E-3</v>
      </c>
      <c r="BY308" s="66">
        <v>7.4404917804364677E-4</v>
      </c>
      <c r="BZ308" s="66">
        <v>3.7593911156529508E-4</v>
      </c>
      <c r="CA308" s="66">
        <v>1.8613269552067709E-4</v>
      </c>
      <c r="CB308" s="66">
        <v>9.0354427823827589E-5</v>
      </c>
      <c r="CC308" s="66">
        <v>4.3025646474370715E-5</v>
      </c>
      <c r="CD308" s="50">
        <v>2.0108634772086434E-5</v>
      </c>
      <c r="CE308" s="50">
        <v>9.2286212112023147E-6</v>
      </c>
      <c r="CF308" s="50">
        <v>4.161091270589976E-6</v>
      </c>
      <c r="CG308" s="50">
        <v>1.8441909546358849E-6</v>
      </c>
      <c r="CH308" s="50">
        <v>8.0378409402105961E-7</v>
      </c>
      <c r="CI308" s="50">
        <v>3.4467426543021808E-7</v>
      </c>
      <c r="CJ308" s="50">
        <v>1.4548210356480015E-7</v>
      </c>
      <c r="CK308" s="50">
        <v>6.0468763138166371E-8</v>
      </c>
      <c r="CL308" s="50">
        <v>2.476036971285551E-8</v>
      </c>
      <c r="CM308" s="50">
        <v>9.9923038287359123E-9</v>
      </c>
      <c r="CN308" s="50">
        <v>3.9758392315015825E-9</v>
      </c>
      <c r="CO308" s="50">
        <v>1.560318466839066E-9</v>
      </c>
      <c r="CP308" s="50">
        <v>6.0419895730270946E-10</v>
      </c>
      <c r="CQ308" s="50">
        <v>2.309322654426425E-10</v>
      </c>
      <c r="CR308" s="50">
        <v>8.7152037657884798E-11</v>
      </c>
      <c r="CS308" s="50">
        <v>3.2486580589827604E-11</v>
      </c>
      <c r="CT308" s="50">
        <v>1.1964767307979941E-11</v>
      </c>
      <c r="CU308" s="50">
        <v>4.3552568450475618E-12</v>
      </c>
      <c r="CV308" s="50">
        <v>1.5673404789440133E-12</v>
      </c>
      <c r="CW308" s="50">
        <v>5.578009492469144E-13</v>
      </c>
      <c r="CX308" s="50">
        <v>1.9637351521163748E-13</v>
      </c>
      <c r="CY308" s="50">
        <v>6.840490429254122E-14</v>
      </c>
      <c r="CZ308" s="50">
        <v>2.3580936028161228E-14</v>
      </c>
      <c r="DA308" s="50">
        <v>8.0389937625076352E-15</v>
      </c>
      <c r="DB308" s="50">
        <v>2.6872062961417267E-15</v>
      </c>
      <c r="DC308" s="50">
        <v>8.0783320922979198E-16</v>
      </c>
    </row>
    <row r="309" spans="6:107" x14ac:dyDescent="0.25">
      <c r="F309" s="66" t="e">
        <v>#N/A</v>
      </c>
      <c r="G309" s="67">
        <v>0.83013698630136989</v>
      </c>
      <c r="H309" s="66">
        <v>-1.0031645782523159E-25</v>
      </c>
      <c r="I309" s="66">
        <v>4.8839350642668982E-28</v>
      </c>
      <c r="J309" s="66">
        <v>1.0129324483808496E-25</v>
      </c>
      <c r="K309" s="66">
        <v>5.9381131717622896E-25</v>
      </c>
      <c r="L309" s="66">
        <v>3.3731021691388879E-24</v>
      </c>
      <c r="M309" s="66">
        <v>1.908271735347054E-23</v>
      </c>
      <c r="N309" s="66">
        <v>1.0758906095669844E-22</v>
      </c>
      <c r="O309" s="66">
        <v>6.0442796837384979E-22</v>
      </c>
      <c r="P309" s="66">
        <v>3.3828559423515265E-21</v>
      </c>
      <c r="Q309" s="66">
        <v>1.8857807929837201E-20</v>
      </c>
      <c r="R309" s="66">
        <v>1.0468045425746666E-19</v>
      </c>
      <c r="S309" s="66">
        <v>5.7848927468872985E-19</v>
      </c>
      <c r="T309" s="66">
        <v>3.1816948173059083E-18</v>
      </c>
      <c r="U309" s="66">
        <v>1.7410914598721336E-17</v>
      </c>
      <c r="V309" s="66">
        <v>9.4762710194075193E-17</v>
      </c>
      <c r="W309" s="66">
        <v>5.1279514917833496E-16</v>
      </c>
      <c r="X309" s="66">
        <v>2.7577900010673136E-15</v>
      </c>
      <c r="Y309" s="66">
        <v>1.4732946741639562E-14</v>
      </c>
      <c r="Z309" s="66">
        <v>7.8145934517651233E-14</v>
      </c>
      <c r="AA309" s="66">
        <v>4.1130303594516627E-13</v>
      </c>
      <c r="AB309" s="66">
        <v>2.1467197375695989E-12</v>
      </c>
      <c r="AC309" s="66">
        <v>1.110271375351765E-11</v>
      </c>
      <c r="AD309" s="66">
        <v>5.6854176175516814E-11</v>
      </c>
      <c r="AE309" s="66">
        <v>2.8798009223898432E-10</v>
      </c>
      <c r="AF309" s="66">
        <v>1.4413016971893498E-9</v>
      </c>
      <c r="AG309" s="66">
        <v>7.1185269811139766E-9</v>
      </c>
      <c r="AH309" s="66">
        <v>3.4643918899131697E-8</v>
      </c>
      <c r="AI309" s="66">
        <v>1.6584837852087522E-7</v>
      </c>
      <c r="AJ309" s="66">
        <v>7.7937627733829736E-7</v>
      </c>
      <c r="AK309" s="66">
        <v>3.5864147841642337E-6</v>
      </c>
      <c r="AL309" s="66">
        <v>1.611192710430457E-5</v>
      </c>
      <c r="AM309" s="66">
        <v>7.0405281630288617E-5</v>
      </c>
      <c r="AN309" s="66">
        <v>2.9787480852318439E-4</v>
      </c>
      <c r="AO309" s="66">
        <v>1.2130955416890506E-3</v>
      </c>
      <c r="AP309" s="66">
        <v>4.7195967338554386E-3</v>
      </c>
      <c r="AQ309" s="66">
        <v>1.7366750892382092E-2</v>
      </c>
      <c r="AR309" s="66">
        <v>5.9626629283595564E-2</v>
      </c>
      <c r="AS309" s="66">
        <v>0.18743174151605815</v>
      </c>
      <c r="AT309" s="66">
        <v>0.52496142359400977</v>
      </c>
      <c r="AU309" s="66">
        <v>1.2592489893776073</v>
      </c>
      <c r="AV309" s="66">
        <v>2.4490142408237254</v>
      </c>
      <c r="AW309" s="66">
        <v>3.6802312406239155</v>
      </c>
      <c r="AX309" s="66">
        <v>4.7049662473010816</v>
      </c>
      <c r="AY309" s="66">
        <v>5.4293012056337329</v>
      </c>
      <c r="AZ309" s="66">
        <v>5.828737009135847</v>
      </c>
      <c r="BA309" s="66">
        <v>5.9160347038878545</v>
      </c>
      <c r="BB309" s="66">
        <v>5.7301372260940777</v>
      </c>
      <c r="BC309" s="66">
        <v>5.3275912272313075</v>
      </c>
      <c r="BD309" s="66">
        <v>4.7735020580961907</v>
      </c>
      <c r="BE309" s="66">
        <v>4.1330749570440792</v>
      </c>
      <c r="BF309" s="66">
        <v>3.4648823066298924</v>
      </c>
      <c r="BG309" s="66">
        <v>2.8164287738373539</v>
      </c>
      <c r="BH309" s="66">
        <v>2.2220674356430434</v>
      </c>
      <c r="BI309" s="66">
        <v>1.7029541891206894</v>
      </c>
      <c r="BJ309" s="66">
        <v>1.2685188769339593</v>
      </c>
      <c r="BK309" s="66">
        <v>0.91885932615057808</v>
      </c>
      <c r="BL309" s="66">
        <v>0.64749812807974372</v>
      </c>
      <c r="BM309" s="66">
        <v>0.44404740853731195</v>
      </c>
      <c r="BN309" s="66">
        <v>0.2964702591145188</v>
      </c>
      <c r="BO309" s="66">
        <v>0.19277770078252784</v>
      </c>
      <c r="BP309" s="66">
        <v>0.12213137804604682</v>
      </c>
      <c r="BQ309" s="66">
        <v>7.5417833617589983E-2</v>
      </c>
      <c r="BR309" s="66">
        <v>4.5414053752377698E-2</v>
      </c>
      <c r="BS309" s="66">
        <v>2.6679661257793277E-2</v>
      </c>
      <c r="BT309" s="66">
        <v>1.5298853362324108E-2</v>
      </c>
      <c r="BU309" s="66">
        <v>8.5674087845403618E-3</v>
      </c>
      <c r="BV309" s="66">
        <v>4.6879470731335101E-3</v>
      </c>
      <c r="BW309" s="66">
        <v>2.5078082081912713E-3</v>
      </c>
      <c r="BX309" s="66">
        <v>1.3122712442735307E-3</v>
      </c>
      <c r="BY309" s="66">
        <v>6.7206555090346782E-4</v>
      </c>
      <c r="BZ309" s="66">
        <v>3.3705418935815978E-4</v>
      </c>
      <c r="CA309" s="66">
        <v>1.6562588042717266E-4</v>
      </c>
      <c r="CB309" s="66">
        <v>7.9787557362184929E-5</v>
      </c>
      <c r="CC309" s="66">
        <v>3.7701239140697117E-5</v>
      </c>
      <c r="CD309" s="50">
        <v>1.7483187806097031E-5</v>
      </c>
      <c r="CE309" s="50">
        <v>7.9607990244895104E-6</v>
      </c>
      <c r="CF309" s="50">
        <v>3.5611082128050326E-6</v>
      </c>
      <c r="CG309" s="50">
        <v>1.5657490323974144E-6</v>
      </c>
      <c r="CH309" s="50">
        <v>6.7698319296593261E-7</v>
      </c>
      <c r="CI309" s="50">
        <v>2.8797630897563072E-7</v>
      </c>
      <c r="CJ309" s="50">
        <v>1.2057496658292965E-7</v>
      </c>
      <c r="CK309" s="50">
        <v>4.9713160189620284E-8</v>
      </c>
      <c r="CL309" s="50">
        <v>2.0192295097363877E-8</v>
      </c>
      <c r="CM309" s="50">
        <v>8.0831443727869391E-9</v>
      </c>
      <c r="CN309" s="50">
        <v>3.1902861233308473E-9</v>
      </c>
      <c r="CO309" s="50">
        <v>1.241944127501387E-9</v>
      </c>
      <c r="CP309" s="50">
        <v>4.7704612629790431E-10</v>
      </c>
      <c r="CQ309" s="50">
        <v>1.8086801800681984E-10</v>
      </c>
      <c r="CR309" s="50">
        <v>6.7710817429114035E-11</v>
      </c>
      <c r="CS309" s="50">
        <v>2.5037774771963676E-11</v>
      </c>
      <c r="CT309" s="50">
        <v>9.1477907996285795E-12</v>
      </c>
      <c r="CU309" s="50">
        <v>3.3033610849151345E-12</v>
      </c>
      <c r="CV309" s="50">
        <v>1.1793614930224777E-12</v>
      </c>
      <c r="CW309" s="50">
        <v>4.1640507915379703E-13</v>
      </c>
      <c r="CX309" s="50">
        <v>1.4544055382337417E-13</v>
      </c>
      <c r="CY309" s="50">
        <v>5.0265424905013265E-14</v>
      </c>
      <c r="CZ309" s="50">
        <v>1.7192514802053805E-14</v>
      </c>
      <c r="DA309" s="50">
        <v>5.8158079833109602E-15</v>
      </c>
      <c r="DB309" s="50">
        <v>1.9296129600440781E-15</v>
      </c>
      <c r="DC309" s="50">
        <v>5.7652517324435703E-16</v>
      </c>
    </row>
    <row r="310" spans="6:107" x14ac:dyDescent="0.25">
      <c r="F310" s="66" t="e">
        <v>#N/A</v>
      </c>
      <c r="G310" s="67">
        <v>0.83287671232876714</v>
      </c>
      <c r="H310" s="66">
        <v>-1.5776857697708813E-26</v>
      </c>
      <c r="I310" s="66">
        <v>7.4387881802614015E-29</v>
      </c>
      <c r="J310" s="66">
        <v>1.5925633461314042E-26</v>
      </c>
      <c r="K310" s="66">
        <v>9.5429602697546699E-26</v>
      </c>
      <c r="L310" s="66">
        <v>5.5505455054851392E-25</v>
      </c>
      <c r="M310" s="66">
        <v>3.2173501419020109E-24</v>
      </c>
      <c r="N310" s="66">
        <v>1.85969340061562E-23</v>
      </c>
      <c r="O310" s="66">
        <v>1.0717857825410335E-22</v>
      </c>
      <c r="P310" s="66">
        <v>6.1578123983142939E-22</v>
      </c>
      <c r="Q310" s="66">
        <v>3.5262928467591294E-21</v>
      </c>
      <c r="R310" s="66">
        <v>2.0123260763065997E-20</v>
      </c>
      <c r="S310" s="66">
        <v>1.1441239616648272E-19</v>
      </c>
      <c r="T310" s="66">
        <v>6.4794827124015063E-19</v>
      </c>
      <c r="U310" s="66">
        <v>3.6541621593756867E-18</v>
      </c>
      <c r="V310" s="66">
        <v>2.0515956438241135E-17</v>
      </c>
      <c r="W310" s="66">
        <v>1.1463450862832247E-16</v>
      </c>
      <c r="X310" s="66">
        <v>6.3724559876852458E-16</v>
      </c>
      <c r="Y310" s="66">
        <v>3.5228743912896645E-15</v>
      </c>
      <c r="Z310" s="66">
        <v>1.9359643183943809E-14</v>
      </c>
      <c r="AA310" s="66">
        <v>1.057049288517066E-13</v>
      </c>
      <c r="AB310" s="66">
        <v>5.7312780899741734E-13</v>
      </c>
      <c r="AC310" s="66">
        <v>3.0838604781648847E-12</v>
      </c>
      <c r="AD310" s="66">
        <v>1.6455671870751859E-11</v>
      </c>
      <c r="AE310" s="66">
        <v>8.700804850676613E-11</v>
      </c>
      <c r="AF310" s="66">
        <v>4.5542478374578608E-10</v>
      </c>
      <c r="AG310" s="66">
        <v>2.3572803215569298E-9</v>
      </c>
      <c r="AH310" s="66">
        <v>1.2049949001774665E-8</v>
      </c>
      <c r="AI310" s="66">
        <v>6.0740584063486338E-8</v>
      </c>
      <c r="AJ310" s="66">
        <v>3.0137339240640342E-7</v>
      </c>
      <c r="AK310" s="66">
        <v>1.4686293875463805E-6</v>
      </c>
      <c r="AL310" s="66">
        <v>7.0103313569164755E-6</v>
      </c>
      <c r="AM310" s="66">
        <v>3.2669508286422644E-5</v>
      </c>
      <c r="AN310" s="66">
        <v>1.4801565312086578E-4</v>
      </c>
      <c r="AO310" s="66">
        <v>6.4848494257532146E-4</v>
      </c>
      <c r="AP310" s="66">
        <v>2.7280606990963598E-3</v>
      </c>
      <c r="AQ310" s="66">
        <v>1.0915333304468337E-2</v>
      </c>
      <c r="AR310" s="66">
        <v>4.0992061966393642E-2</v>
      </c>
      <c r="AS310" s="66">
        <v>0.14175666946684828</v>
      </c>
      <c r="AT310" s="66">
        <v>0.43859303773099051</v>
      </c>
      <c r="AU310" s="66">
        <v>1.1602481653711576</v>
      </c>
      <c r="AV310" s="66">
        <v>2.4405187075517505</v>
      </c>
      <c r="AW310" s="66">
        <v>3.7259645690581626</v>
      </c>
      <c r="AX310" s="66">
        <v>4.7712796507829642</v>
      </c>
      <c r="AY310" s="66">
        <v>5.5010029689752882</v>
      </c>
      <c r="AZ310" s="66">
        <v>5.8976551474976455</v>
      </c>
      <c r="BA310" s="66">
        <v>5.976420648329877</v>
      </c>
      <c r="BB310" s="66">
        <v>5.7781224381019101</v>
      </c>
      <c r="BC310" s="66">
        <v>5.3612899028092951</v>
      </c>
      <c r="BD310" s="66">
        <v>4.7928829333377552</v>
      </c>
      <c r="BE310" s="66">
        <v>4.1395835500988394</v>
      </c>
      <c r="BF310" s="66">
        <v>3.4609378725193243</v>
      </c>
      <c r="BG310" s="66">
        <v>2.8049094726974566</v>
      </c>
      <c r="BH310" s="66">
        <v>2.2058637957181531</v>
      </c>
      <c r="BI310" s="66">
        <v>1.6846366258109597</v>
      </c>
      <c r="BJ310" s="66">
        <v>1.250135133146939</v>
      </c>
      <c r="BK310" s="66">
        <v>0.90185452580989556</v>
      </c>
      <c r="BL310" s="66">
        <v>0.63273441208365344</v>
      </c>
      <c r="BM310" s="66">
        <v>0.43189179400193317</v>
      </c>
      <c r="BN310" s="66">
        <v>0.28691786687674464</v>
      </c>
      <c r="BO310" s="66">
        <v>0.18558161484062621</v>
      </c>
      <c r="BP310" s="66">
        <v>0.11691819694815983</v>
      </c>
      <c r="BQ310" s="66">
        <v>7.1777114902226963E-2</v>
      </c>
      <c r="BR310" s="66">
        <v>4.2958196215235035E-2</v>
      </c>
      <c r="BS310" s="66">
        <v>2.5076888212816902E-2</v>
      </c>
      <c r="BT310" s="66">
        <v>1.4285352495686012E-2</v>
      </c>
      <c r="BU310" s="66">
        <v>7.9456448276294424E-3</v>
      </c>
      <c r="BV310" s="66">
        <v>4.3174414553332797E-3</v>
      </c>
      <c r="BW310" s="66">
        <v>2.2931173089841767E-3</v>
      </c>
      <c r="BX310" s="66">
        <v>1.1911740392447827E-3</v>
      </c>
      <c r="BY310" s="66">
        <v>6.0551014256752871E-4</v>
      </c>
      <c r="BZ310" s="66">
        <v>3.0137896706878355E-4</v>
      </c>
      <c r="CA310" s="66">
        <v>1.4695907543715059E-4</v>
      </c>
      <c r="CB310" s="66">
        <v>7.0245076961983731E-5</v>
      </c>
      <c r="CC310" s="66">
        <v>3.2931529242914434E-5</v>
      </c>
      <c r="CD310" s="50">
        <v>1.5150278380768218E-5</v>
      </c>
      <c r="CE310" s="50">
        <v>6.8434211289099234E-6</v>
      </c>
      <c r="CF310" s="50">
        <v>3.036656394696503E-6</v>
      </c>
      <c r="CG310" s="50">
        <v>1.32436523708927E-6</v>
      </c>
      <c r="CH310" s="50">
        <v>5.6796761664353101E-7</v>
      </c>
      <c r="CI310" s="50">
        <v>2.396353017133236E-7</v>
      </c>
      <c r="CJ310" s="50">
        <v>9.9515532534616146E-8</v>
      </c>
      <c r="CK310" s="50">
        <v>4.0694798549914558E-8</v>
      </c>
      <c r="CL310" s="50">
        <v>1.6393952985846393E-8</v>
      </c>
      <c r="CM310" s="50">
        <v>6.5089025186667468E-9</v>
      </c>
      <c r="CN310" s="50">
        <v>2.5479303274552239E-9</v>
      </c>
      <c r="CO310" s="50">
        <v>9.8376959989797108E-10</v>
      </c>
      <c r="CP310" s="50">
        <v>3.7479155698158059E-10</v>
      </c>
      <c r="CQ310" s="50">
        <v>1.4094039988376611E-10</v>
      </c>
      <c r="CR310" s="50">
        <v>5.2333969909664904E-11</v>
      </c>
      <c r="CS310" s="50">
        <v>1.9194735299961272E-11</v>
      </c>
      <c r="CT310" s="50">
        <v>6.9562215876189239E-12</v>
      </c>
      <c r="CU310" s="50">
        <v>2.4916959627362171E-12</v>
      </c>
      <c r="CV310" s="50">
        <v>8.8242887660176272E-13</v>
      </c>
      <c r="CW310" s="50">
        <v>3.090689189684765E-13</v>
      </c>
      <c r="CX310" s="50">
        <v>1.0708901859887002E-13</v>
      </c>
      <c r="CY310" s="50">
        <v>3.6716680832675785E-14</v>
      </c>
      <c r="CZ310" s="50">
        <v>1.2459068336357714E-14</v>
      </c>
      <c r="DA310" s="50">
        <v>4.1815987097799269E-15</v>
      </c>
      <c r="DB310" s="50">
        <v>1.3769516744007544E-15</v>
      </c>
      <c r="DC310" s="50">
        <v>4.0883761980710486E-16</v>
      </c>
    </row>
    <row r="311" spans="6:107" x14ac:dyDescent="0.25">
      <c r="F311" s="66" t="e">
        <v>#N/A</v>
      </c>
      <c r="G311" s="67">
        <v>0.83561643835616439</v>
      </c>
      <c r="H311" s="66">
        <v>-2.0348058553873689E-27</v>
      </c>
      <c r="I311" s="66">
        <v>9.2864702280539127E-30</v>
      </c>
      <c r="J311" s="66">
        <v>2.0533787958434768E-27</v>
      </c>
      <c r="K311" s="66">
        <v>1.2584770002112708E-26</v>
      </c>
      <c r="L311" s="66">
        <v>7.4997269005327539E-26</v>
      </c>
      <c r="M311" s="66">
        <v>4.4570575810215789E-25</v>
      </c>
      <c r="N311" s="66">
        <v>2.6430750760284593E-24</v>
      </c>
      <c r="O311" s="66">
        <v>1.5638162276236659E-23</v>
      </c>
      <c r="P311" s="66">
        <v>9.2304030958182569E-23</v>
      </c>
      <c r="Q311" s="66">
        <v>5.4344162367530385E-22</v>
      </c>
      <c r="R311" s="66">
        <v>3.1909157853829798E-21</v>
      </c>
      <c r="S311" s="66">
        <v>1.8682483983537835E-20</v>
      </c>
      <c r="T311" s="66">
        <v>1.0905114312595314E-19</v>
      </c>
      <c r="U311" s="66">
        <v>6.3447361803792806E-19</v>
      </c>
      <c r="V311" s="66">
        <v>3.6786364741013934E-18</v>
      </c>
      <c r="W311" s="66">
        <v>2.1249163250381336E-17</v>
      </c>
      <c r="X311" s="66">
        <v>1.222525893458522E-16</v>
      </c>
      <c r="Y311" s="66">
        <v>7.0032759868079611E-16</v>
      </c>
      <c r="Z311" s="66">
        <v>3.9931979479539645E-15</v>
      </c>
      <c r="AA311" s="66">
        <v>2.2654132887844102E-14</v>
      </c>
      <c r="AB311" s="66">
        <v>1.2781724187227048E-13</v>
      </c>
      <c r="AC311" s="66">
        <v>7.1685112391700405E-13</v>
      </c>
      <c r="AD311" s="66">
        <v>3.9940812478298361E-12</v>
      </c>
      <c r="AE311" s="66">
        <v>2.2093602046322356E-11</v>
      </c>
      <c r="AF311" s="66">
        <v>1.2123993167101018E-10</v>
      </c>
      <c r="AG311" s="66">
        <v>6.5942669864863105E-10</v>
      </c>
      <c r="AH311" s="66">
        <v>3.5511777903052723E-9</v>
      </c>
      <c r="AI311" s="66">
        <v>1.8911266679491318E-8</v>
      </c>
      <c r="AJ311" s="66">
        <v>9.9439573450745786E-8</v>
      </c>
      <c r="AK311" s="66">
        <v>5.1534249421893944E-7</v>
      </c>
      <c r="AL311" s="66">
        <v>2.6263613226348898E-6</v>
      </c>
      <c r="AM311" s="66">
        <v>1.3125417587304469E-5</v>
      </c>
      <c r="AN311" s="66">
        <v>6.4093689037362795E-5</v>
      </c>
      <c r="AO311" s="66">
        <v>3.0439321773613091E-4</v>
      </c>
      <c r="AP311" s="66">
        <v>1.3972314645548164E-3</v>
      </c>
      <c r="AQ311" s="66">
        <v>6.1460397645486326E-3</v>
      </c>
      <c r="AR311" s="66">
        <v>2.5591942681152065E-2</v>
      </c>
      <c r="AS311" s="66">
        <v>9.9047160491541927E-2</v>
      </c>
      <c r="AT311" s="66">
        <v>0.34608811112661692</v>
      </c>
      <c r="AU311" s="66">
        <v>1.0387461283395465</v>
      </c>
      <c r="AV311" s="66">
        <v>2.4399464497626862</v>
      </c>
      <c r="AW311" s="66">
        <v>3.7790494577454319</v>
      </c>
      <c r="AX311" s="66">
        <v>4.8409177083105321</v>
      </c>
      <c r="AY311" s="66">
        <v>5.5744970948375112</v>
      </c>
      <c r="AZ311" s="66">
        <v>5.967835513508656</v>
      </c>
      <c r="BA311" s="66">
        <v>6.0376567832720482</v>
      </c>
      <c r="BB311" s="66">
        <v>5.8265232081122047</v>
      </c>
      <c r="BC311" s="66">
        <v>5.3949975370511707</v>
      </c>
      <c r="BD311" s="66">
        <v>4.811948841274428</v>
      </c>
      <c r="BE311" s="66">
        <v>4.1455633744952083</v>
      </c>
      <c r="BF311" s="66">
        <v>3.4563636089391303</v>
      </c>
      <c r="BG311" s="66">
        <v>2.792757106330042</v>
      </c>
      <c r="BH311" s="66">
        <v>2.1890967384226814</v>
      </c>
      <c r="BI311" s="66">
        <v>1.6658697505197442</v>
      </c>
      <c r="BJ311" s="66">
        <v>1.2314338022425224</v>
      </c>
      <c r="BK311" s="66">
        <v>0.88465967592855876</v>
      </c>
      <c r="BL311" s="66">
        <v>0.61788904674307232</v>
      </c>
      <c r="BM311" s="66">
        <v>0.4197360295479281</v>
      </c>
      <c r="BN311" s="66">
        <v>0.27741844791109022</v>
      </c>
      <c r="BO311" s="66">
        <v>0.1784663578099609</v>
      </c>
      <c r="BP311" s="66">
        <v>0.11179412720873676</v>
      </c>
      <c r="BQ311" s="66">
        <v>6.8220672180563574E-2</v>
      </c>
      <c r="BR311" s="66">
        <v>4.0574539351780334E-2</v>
      </c>
      <c r="BS311" s="66">
        <v>2.353155807876859E-2</v>
      </c>
      <c r="BT311" s="66">
        <v>1.3314880265687459E-2</v>
      </c>
      <c r="BU311" s="66">
        <v>7.3544898124654591E-3</v>
      </c>
      <c r="BV311" s="66">
        <v>3.9677366281015806E-3</v>
      </c>
      <c r="BW311" s="66">
        <v>2.0919890299828797E-3</v>
      </c>
      <c r="BX311" s="66">
        <v>1.0785903093686832E-3</v>
      </c>
      <c r="BY311" s="66">
        <v>5.4411362198406531E-4</v>
      </c>
      <c r="BZ311" s="66">
        <v>2.6872844367784558E-4</v>
      </c>
      <c r="CA311" s="66">
        <v>1.3001150051119599E-4</v>
      </c>
      <c r="CB311" s="66">
        <v>6.1651568726453501E-5</v>
      </c>
      <c r="CC311" s="66">
        <v>2.8671266410815111E-5</v>
      </c>
      <c r="CD311" s="50">
        <v>1.3083724973716679E-5</v>
      </c>
      <c r="CE311" s="50">
        <v>5.8618373097785927E-6</v>
      </c>
      <c r="CF311" s="50">
        <v>2.5797887769675621E-6</v>
      </c>
      <c r="CG311" s="50">
        <v>1.1158520480574573E-6</v>
      </c>
      <c r="CH311" s="50">
        <v>4.7459024199426505E-7</v>
      </c>
      <c r="CI311" s="50">
        <v>1.9857831711032144E-7</v>
      </c>
      <c r="CJ311" s="50">
        <v>8.178057921595926E-8</v>
      </c>
      <c r="CK311" s="50">
        <v>3.3164371112806419E-8</v>
      </c>
      <c r="CL311" s="50">
        <v>1.324914659529217E-8</v>
      </c>
      <c r="CM311" s="50">
        <v>5.2165508405951215E-9</v>
      </c>
      <c r="CN311" s="50">
        <v>2.0250551788743123E-9</v>
      </c>
      <c r="CO311" s="50">
        <v>7.7539037696812816E-10</v>
      </c>
      <c r="CP311" s="50">
        <v>2.9295455901302655E-10</v>
      </c>
      <c r="CQ311" s="50">
        <v>1.092538385333E-10</v>
      </c>
      <c r="CR311" s="50">
        <v>4.0233174285073584E-11</v>
      </c>
      <c r="CS311" s="50">
        <v>1.4634977896301194E-11</v>
      </c>
      <c r="CT311" s="50">
        <v>5.2602175301264076E-12</v>
      </c>
      <c r="CU311" s="50">
        <v>1.8687780600192027E-12</v>
      </c>
      <c r="CV311" s="50">
        <v>6.5642890549095641E-13</v>
      </c>
      <c r="CW311" s="50">
        <v>2.2804594582491487E-13</v>
      </c>
      <c r="CX311" s="50">
        <v>7.8376430627957567E-14</v>
      </c>
      <c r="CY311" s="50">
        <v>2.6655872024980835E-14</v>
      </c>
      <c r="CZ311" s="50">
        <v>8.9726807445533039E-15</v>
      </c>
      <c r="DA311" s="50">
        <v>2.9875866029850535E-15</v>
      </c>
      <c r="DB311" s="50">
        <v>9.7626485861420718E-16</v>
      </c>
      <c r="DC311" s="50">
        <v>2.8803137549179006E-16</v>
      </c>
    </row>
    <row r="312" spans="6:107" x14ac:dyDescent="0.25">
      <c r="F312" s="66" t="e">
        <v>#N/A</v>
      </c>
      <c r="G312" s="67">
        <v>0.83835616438356175</v>
      </c>
      <c r="H312" s="66">
        <v>-2.0188197503237144E-28</v>
      </c>
      <c r="I312" s="66">
        <v>8.9129648362865574E-31</v>
      </c>
      <c r="J312" s="66">
        <v>2.0366456799962873E-28</v>
      </c>
      <c r="K312" s="66">
        <v>1.2775128419709318E-27</v>
      </c>
      <c r="L312" s="66">
        <v>7.8055264997229232E-27</v>
      </c>
      <c r="M312" s="66">
        <v>4.759348144650607E-26</v>
      </c>
      <c r="N312" s="66">
        <v>2.8976462041731191E-25</v>
      </c>
      <c r="O312" s="66">
        <v>1.7614367944230538E-24</v>
      </c>
      <c r="P312" s="66">
        <v>1.0689894886251642E-23</v>
      </c>
      <c r="Q312" s="66">
        <v>6.4762198085031843E-23</v>
      </c>
      <c r="R312" s="66">
        <v>3.916197892535647E-22</v>
      </c>
      <c r="S312" s="66">
        <v>2.3634761485063738E-21</v>
      </c>
      <c r="T312" s="66">
        <v>1.4233933469298491E-20</v>
      </c>
      <c r="U312" s="66">
        <v>8.5531000560436183E-20</v>
      </c>
      <c r="V312" s="66">
        <v>5.1271769513717804E-19</v>
      </c>
      <c r="W312" s="66">
        <v>3.0655815200018031E-18</v>
      </c>
      <c r="X312" s="66">
        <v>1.8278570622216936E-17</v>
      </c>
      <c r="Y312" s="66">
        <v>1.0866040579811349E-16</v>
      </c>
      <c r="Z312" s="66">
        <v>6.4386284757110245E-16</v>
      </c>
      <c r="AA312" s="66">
        <v>3.8017877654986384E-15</v>
      </c>
      <c r="AB312" s="66">
        <v>2.2362387600213177E-14</v>
      </c>
      <c r="AC312" s="66">
        <v>1.3098706657586315E-13</v>
      </c>
      <c r="AD312" s="66">
        <v>7.6372988329730973E-13</v>
      </c>
      <c r="AE312" s="66">
        <v>4.4304285972008222E-12</v>
      </c>
      <c r="AF312" s="66">
        <v>2.5556772691088904E-11</v>
      </c>
      <c r="AG312" s="66">
        <v>1.465003931893693E-10</v>
      </c>
      <c r="AH312" s="66">
        <v>8.3389354690228098E-10</v>
      </c>
      <c r="AI312" s="66">
        <v>4.7089371126636116E-9</v>
      </c>
      <c r="AJ312" s="66">
        <v>2.6350798840673504E-8</v>
      </c>
      <c r="AK312" s="66">
        <v>1.4592621030407268E-7</v>
      </c>
      <c r="AL312" s="66">
        <v>7.983775588396525E-7</v>
      </c>
      <c r="AM312" s="66">
        <v>4.3061805935272795E-6</v>
      </c>
      <c r="AN312" s="66">
        <v>2.2834441510668915E-5</v>
      </c>
      <c r="AO312" s="66">
        <v>1.1861120186347118E-4</v>
      </c>
      <c r="AP312" s="66">
        <v>6.0055967184762633E-4</v>
      </c>
      <c r="AQ312" s="66">
        <v>2.9435325157733164E-3</v>
      </c>
      <c r="AR312" s="66">
        <v>1.3824032277387792E-2</v>
      </c>
      <c r="AS312" s="66">
        <v>6.1229339166627053E-2</v>
      </c>
      <c r="AT312" s="66">
        <v>0.2490275681523649</v>
      </c>
      <c r="AU312" s="66">
        <v>0.88453627257549639</v>
      </c>
      <c r="AV312" s="66">
        <v>2.4540614258364695</v>
      </c>
      <c r="AW312" s="66">
        <v>3.8402400946256767</v>
      </c>
      <c r="AX312" s="66">
        <v>4.9133363172604927</v>
      </c>
      <c r="AY312" s="66">
        <v>5.6495650793095749</v>
      </c>
      <c r="AZ312" s="66">
        <v>6.0392524413396718</v>
      </c>
      <c r="BA312" s="66">
        <v>6.0997480799389017</v>
      </c>
      <c r="BB312" s="66">
        <v>5.8753334061735067</v>
      </c>
      <c r="BC312" s="66">
        <v>5.4286960368296349</v>
      </c>
      <c r="BD312" s="66">
        <v>4.8306756739640315</v>
      </c>
      <c r="BE312" s="66">
        <v>4.1509897417619266</v>
      </c>
      <c r="BF312" s="66">
        <v>3.4511380848800068</v>
      </c>
      <c r="BG312" s="66">
        <v>2.7799556978033895</v>
      </c>
      <c r="BH312" s="66">
        <v>2.1717565062693414</v>
      </c>
      <c r="BI312" s="66">
        <v>1.646649680160682</v>
      </c>
      <c r="BJ312" s="66">
        <v>1.21241577640933</v>
      </c>
      <c r="BK312" s="66">
        <v>0.86727894477097478</v>
      </c>
      <c r="BL312" s="66">
        <v>0.60296790438611048</v>
      </c>
      <c r="BM312" s="66">
        <v>0.4075863156822036</v>
      </c>
      <c r="BN312" s="66">
        <v>0.26797752735209834</v>
      </c>
      <c r="BO312" s="66">
        <v>0.1714362128159955</v>
      </c>
      <c r="BP312" s="66">
        <v>0.10676204233575796</v>
      </c>
      <c r="BQ312" s="66">
        <v>6.4750094571935216E-2</v>
      </c>
      <c r="BR312" s="66">
        <v>3.8263675772133757E-2</v>
      </c>
      <c r="BS312" s="66">
        <v>2.2043601284328362E-2</v>
      </c>
      <c r="BT312" s="66">
        <v>1.2387005224952251E-2</v>
      </c>
      <c r="BU312" s="66">
        <v>6.7933764287884252E-3</v>
      </c>
      <c r="BV312" s="66">
        <v>3.6382734510140083E-3</v>
      </c>
      <c r="BW312" s="66">
        <v>1.9039467377981571E-3</v>
      </c>
      <c r="BX312" s="66">
        <v>9.741509094428689E-4</v>
      </c>
      <c r="BY312" s="66">
        <v>4.8761005111494412E-4</v>
      </c>
      <c r="BZ312" s="66">
        <v>2.3892199147821242E-4</v>
      </c>
      <c r="CA312" s="66">
        <v>1.1466648167360591E-4</v>
      </c>
      <c r="CB312" s="66">
        <v>5.3934924920025581E-5</v>
      </c>
      <c r="CC312" s="66">
        <v>2.4877618965645237E-5</v>
      </c>
      <c r="CD312" s="50">
        <v>1.1258989066631252E-5</v>
      </c>
      <c r="CE312" s="50">
        <v>5.0024499423314659E-6</v>
      </c>
      <c r="CF312" s="50">
        <v>2.1832001505548549E-6</v>
      </c>
      <c r="CG312" s="50">
        <v>9.3639681433658763E-7</v>
      </c>
      <c r="CH312" s="50">
        <v>3.9491465043406454E-7</v>
      </c>
      <c r="CI312" s="50">
        <v>1.6384681426849945E-7</v>
      </c>
      <c r="CJ312" s="50">
        <v>6.690703382907825E-8</v>
      </c>
      <c r="CK312" s="50">
        <v>2.6903281453568557E-8</v>
      </c>
      <c r="CL312" s="50">
        <v>1.0656934379540581E-8</v>
      </c>
      <c r="CM312" s="50">
        <v>4.1604472328564733E-9</v>
      </c>
      <c r="CN312" s="50">
        <v>1.601433757478527E-9</v>
      </c>
      <c r="CO312" s="50">
        <v>6.0801359282814325E-10</v>
      </c>
      <c r="CP312" s="50">
        <v>2.27782736906839E-10</v>
      </c>
      <c r="CQ312" s="50">
        <v>8.4235144782013798E-11</v>
      </c>
      <c r="CR312" s="50">
        <v>3.0760030931650593E-11</v>
      </c>
      <c r="CS312" s="50">
        <v>1.1095614957894225E-11</v>
      </c>
      <c r="CT312" s="50">
        <v>3.9548674329832302E-12</v>
      </c>
      <c r="CU312" s="50">
        <v>1.3933747374447407E-12</v>
      </c>
      <c r="CV312" s="50">
        <v>4.8539334043633964E-13</v>
      </c>
      <c r="CW312" s="50">
        <v>1.6723959089430635E-13</v>
      </c>
      <c r="CX312" s="50">
        <v>5.7007012690088474E-14</v>
      </c>
      <c r="CY312" s="50">
        <v>1.9229947118804192E-14</v>
      </c>
      <c r="CZ312" s="50">
        <v>6.4204996403010776E-15</v>
      </c>
      <c r="DA312" s="50">
        <v>2.1206217153866848E-15</v>
      </c>
      <c r="DB312" s="50">
        <v>6.8759863132766732E-16</v>
      </c>
      <c r="DC312" s="50">
        <v>2.0155900710627513E-16</v>
      </c>
    </row>
    <row r="313" spans="6:107" x14ac:dyDescent="0.25">
      <c r="F313" s="66" t="e">
        <v>#N/A</v>
      </c>
      <c r="G313" s="67">
        <v>0.841095890410959</v>
      </c>
      <c r="H313" s="66">
        <v>-1.3704098267046318E-29</v>
      </c>
      <c r="I313" s="66">
        <v>5.8493971809860249E-32</v>
      </c>
      <c r="J313" s="66">
        <v>1.3821086210666037E-29</v>
      </c>
      <c r="K313" s="66">
        <v>8.8789706665452632E-29</v>
      </c>
      <c r="L313" s="66">
        <v>5.5659529689329881E-28</v>
      </c>
      <c r="M313" s="66">
        <v>3.4845354502859092E-27</v>
      </c>
      <c r="N313" s="66">
        <v>2.1797883712240303E-26</v>
      </c>
      <c r="O313" s="66">
        <v>1.3624964448538786E-25</v>
      </c>
      <c r="P313" s="66">
        <v>8.5091777065626627E-25</v>
      </c>
      <c r="Q313" s="66">
        <v>5.3094373882751704E-24</v>
      </c>
      <c r="R313" s="66">
        <v>3.3097371828308098E-23</v>
      </c>
      <c r="S313" s="66">
        <v>2.0610836352830214E-22</v>
      </c>
      <c r="T313" s="66">
        <v>1.2821094789707585E-21</v>
      </c>
      <c r="U313" s="66">
        <v>7.9661630712184106E-21</v>
      </c>
      <c r="V313" s="66">
        <v>4.9434655933441981E-20</v>
      </c>
      <c r="W313" s="66">
        <v>3.0635972521948159E-19</v>
      </c>
      <c r="X313" s="66">
        <v>1.8958525276530804E-18</v>
      </c>
      <c r="Y313" s="66">
        <v>1.171384832025147E-17</v>
      </c>
      <c r="Z313" s="66">
        <v>7.2253663413841282E-17</v>
      </c>
      <c r="AA313" s="66">
        <v>4.4485754174798407E-16</v>
      </c>
      <c r="AB313" s="66">
        <v>2.7334401631315073E-15</v>
      </c>
      <c r="AC313" s="66">
        <v>1.6758759317853985E-14</v>
      </c>
      <c r="AD313" s="66">
        <v>1.0249939124700834E-13</v>
      </c>
      <c r="AE313" s="66">
        <v>6.2522435431863326E-13</v>
      </c>
      <c r="AF313" s="66">
        <v>3.8023741718995757E-12</v>
      </c>
      <c r="AG313" s="66">
        <v>2.3047509939550036E-11</v>
      </c>
      <c r="AH313" s="66">
        <v>1.3917458318035902E-10</v>
      </c>
      <c r="AI313" s="66">
        <v>8.3683915225719858E-10</v>
      </c>
      <c r="AJ313" s="66">
        <v>5.0072770450201506E-9</v>
      </c>
      <c r="AK313" s="66">
        <v>2.9792523530148278E-8</v>
      </c>
      <c r="AL313" s="66">
        <v>1.7609343431459285E-7</v>
      </c>
      <c r="AM313" s="66">
        <v>1.0327086973339518E-6</v>
      </c>
      <c r="AN313" s="66">
        <v>5.9995281995021112E-6</v>
      </c>
      <c r="AO313" s="66">
        <v>3.4453219042824213E-5</v>
      </c>
      <c r="AP313" s="66">
        <v>1.9499614003495552E-4</v>
      </c>
      <c r="AQ313" s="66">
        <v>1.0830415773432343E-3</v>
      </c>
      <c r="AR313" s="66">
        <v>5.8648929934341188E-3</v>
      </c>
      <c r="AS313" s="66">
        <v>3.0638321652223046E-2</v>
      </c>
      <c r="AT313" s="66">
        <v>0.15148707743085341</v>
      </c>
      <c r="AU313" s="66">
        <v>0.68113888747883189</v>
      </c>
      <c r="AV313" s="66">
        <v>2.4946414927621747</v>
      </c>
      <c r="AW313" s="66">
        <v>3.9092625619962855</v>
      </c>
      <c r="AX313" s="66">
        <v>4.9876370451528951</v>
      </c>
      <c r="AY313" s="66">
        <v>5.7260173885962127</v>
      </c>
      <c r="AZ313" s="66">
        <v>6.1119156571230304</v>
      </c>
      <c r="BA313" s="66">
        <v>6.1627086150571682</v>
      </c>
      <c r="BB313" s="66">
        <v>5.924547087500267</v>
      </c>
      <c r="BC313" s="66">
        <v>5.4623660076415197</v>
      </c>
      <c r="BD313" s="66">
        <v>4.8490381343701019</v>
      </c>
      <c r="BE313" s="66">
        <v>4.1558371232094338</v>
      </c>
      <c r="BF313" s="66">
        <v>3.4452393880679306</v>
      </c>
      <c r="BG313" s="66">
        <v>2.7664891020807985</v>
      </c>
      <c r="BH313" s="66">
        <v>2.1538334167353788</v>
      </c>
      <c r="BI313" s="66">
        <v>1.6269727717574485</v>
      </c>
      <c r="BJ313" s="66">
        <v>1.1930822756314305</v>
      </c>
      <c r="BK313" s="66">
        <v>0.84971684446042894</v>
      </c>
      <c r="BL313" s="66">
        <v>0.58797715840253428</v>
      </c>
      <c r="BM313" s="66">
        <v>0.39544907260608364</v>
      </c>
      <c r="BN313" s="66">
        <v>0.25860075450898828</v>
      </c>
      <c r="BO313" s="66">
        <v>0.16449549989686499</v>
      </c>
      <c r="BP313" s="66">
        <v>0.10182478868513849</v>
      </c>
      <c r="BQ313" s="66">
        <v>6.136690842924427E-2</v>
      </c>
      <c r="BR313" s="66">
        <v>3.6026125106927508E-2</v>
      </c>
      <c r="BS313" s="66">
        <v>2.0612882663220488E-2</v>
      </c>
      <c r="BT313" s="66">
        <v>1.1501246530312152E-2</v>
      </c>
      <c r="BU313" s="66">
        <v>6.2617058639521618E-3</v>
      </c>
      <c r="BV313" s="66">
        <v>3.3284765019151166E-3</v>
      </c>
      <c r="BW313" s="66">
        <v>1.7285083017917608E-3</v>
      </c>
      <c r="BX313" s="66">
        <v>8.7748759562911833E-4</v>
      </c>
      <c r="BY313" s="66">
        <v>4.357373751203424E-4</v>
      </c>
      <c r="BZ313" s="66">
        <v>2.1178362882646478E-4</v>
      </c>
      <c r="CA313" s="66">
        <v>1.0081156678257815E-4</v>
      </c>
      <c r="CB313" s="66">
        <v>4.7026369118982951E-5</v>
      </c>
      <c r="CC313" s="66">
        <v>2.1510148854917137E-5</v>
      </c>
      <c r="CD313" s="50">
        <v>9.6531348438912263E-6</v>
      </c>
      <c r="CE313" s="50">
        <v>4.2526748665109439E-6</v>
      </c>
      <c r="CF313" s="50">
        <v>1.8401958032108162E-6</v>
      </c>
      <c r="CG313" s="50">
        <v>7.8253934896262566E-7</v>
      </c>
      <c r="CH313" s="50">
        <v>3.2720033683778374E-7</v>
      </c>
      <c r="CI313" s="50">
        <v>1.3458746232010568E-7</v>
      </c>
      <c r="CJ313" s="50">
        <v>5.4486565629020372E-8</v>
      </c>
      <c r="CK313" s="50">
        <v>2.172059438860381E-8</v>
      </c>
      <c r="CL313" s="50">
        <v>8.5299756920581213E-9</v>
      </c>
      <c r="CM313" s="50">
        <v>3.3014680969076705E-9</v>
      </c>
      <c r="CN313" s="50">
        <v>1.2598888546590947E-9</v>
      </c>
      <c r="CO313" s="50">
        <v>4.742410473632482E-10</v>
      </c>
      <c r="CP313" s="50">
        <v>1.7614784939445583E-10</v>
      </c>
      <c r="CQ313" s="50">
        <v>6.4584771634637374E-11</v>
      </c>
      <c r="CR313" s="50">
        <v>2.3383781555819656E-11</v>
      </c>
      <c r="CS313" s="50">
        <v>8.3633955587403162E-12</v>
      </c>
      <c r="CT313" s="50">
        <v>2.955831331990021E-12</v>
      </c>
      <c r="CU313" s="50">
        <v>1.0326335549984847E-12</v>
      </c>
      <c r="CV313" s="50">
        <v>3.5671195909758917E-13</v>
      </c>
      <c r="CW313" s="50">
        <v>1.2187769576158351E-13</v>
      </c>
      <c r="CX313" s="50">
        <v>4.1199422414484736E-14</v>
      </c>
      <c r="CY313" s="50">
        <v>1.3782751154529971E-14</v>
      </c>
      <c r="CZ313" s="50">
        <v>4.5639563120896428E-15</v>
      </c>
      <c r="DA313" s="50">
        <v>1.4951533321864543E-15</v>
      </c>
      <c r="DB313" s="50">
        <v>4.8098908755673726E-16</v>
      </c>
      <c r="DC313" s="50">
        <v>1.4007212739050205E-16</v>
      </c>
    </row>
    <row r="314" spans="6:107" x14ac:dyDescent="0.25">
      <c r="F314" s="66" t="e">
        <v>#N/A</v>
      </c>
      <c r="G314" s="67">
        <v>0.84383561643835625</v>
      </c>
      <c r="H314" s="66">
        <v>-4.7765553519174484E-31</v>
      </c>
      <c r="I314" s="66">
        <v>1.9698704988041403E-33</v>
      </c>
      <c r="J314" s="66">
        <v>4.8159527618935313E-31</v>
      </c>
      <c r="K314" s="66">
        <v>3.1709156208599283E-30</v>
      </c>
      <c r="L314" s="66">
        <v>2.0408918831251958E-29</v>
      </c>
      <c r="M314" s="66">
        <v>1.3128634478629589E-28</v>
      </c>
      <c r="N314" s="66">
        <v>8.4452676028283468E-28</v>
      </c>
      <c r="O314" s="66">
        <v>5.4325925791383609E-27</v>
      </c>
      <c r="P314" s="66">
        <v>3.4946272033392523E-26</v>
      </c>
      <c r="Q314" s="66">
        <v>2.2479910116852623E-25</v>
      </c>
      <c r="R314" s="66">
        <v>1.4460665743591189E-24</v>
      </c>
      <c r="S314" s="66">
        <v>9.3021214346886508E-24</v>
      </c>
      <c r="T314" s="66">
        <v>5.9837814330258404E-23</v>
      </c>
      <c r="U314" s="66">
        <v>3.849190799068905E-22</v>
      </c>
      <c r="V314" s="66">
        <v>2.4760713561264426E-21</v>
      </c>
      <c r="W314" s="66">
        <v>1.5927839591929264E-20</v>
      </c>
      <c r="X314" s="66">
        <v>1.0245911267400094E-19</v>
      </c>
      <c r="Y314" s="66">
        <v>6.5908937049208768E-19</v>
      </c>
      <c r="Z314" s="66">
        <v>4.2397282873004015E-18</v>
      </c>
      <c r="AA314" s="66">
        <v>2.7272926487517995E-17</v>
      </c>
      <c r="AB314" s="66">
        <v>1.7543872361386034E-16</v>
      </c>
      <c r="AC314" s="66">
        <v>1.1285457670759111E-15</v>
      </c>
      <c r="AD314" s="66">
        <v>7.2596033654927005E-15</v>
      </c>
      <c r="AE314" s="66">
        <v>4.6698895660053793E-14</v>
      </c>
      <c r="AF314" s="66">
        <v>3.0040027616861034E-13</v>
      </c>
      <c r="AG314" s="66">
        <v>1.9323867223560223E-12</v>
      </c>
      <c r="AH314" s="66">
        <v>1.2430476071340122E-11</v>
      </c>
      <c r="AI314" s="66">
        <v>7.9961600632282753E-11</v>
      </c>
      <c r="AJ314" s="66">
        <v>5.1436948504478432E-10</v>
      </c>
      <c r="AK314" s="66">
        <v>3.308787781299323E-9</v>
      </c>
      <c r="AL314" s="66">
        <v>2.1284459712306826E-8</v>
      </c>
      <c r="AM314" s="66">
        <v>1.3691667619339451E-7</v>
      </c>
      <c r="AN314" s="66">
        <v>8.8074475336612959E-7</v>
      </c>
      <c r="AO314" s="66">
        <v>5.6655722454600757E-6</v>
      </c>
      <c r="AP314" s="66">
        <v>3.6444961773373066E-5</v>
      </c>
      <c r="AQ314" s="66">
        <v>2.3443973196652878E-4</v>
      </c>
      <c r="AR314" s="66">
        <v>1.508081919973168E-3</v>
      </c>
      <c r="AS314" s="66">
        <v>9.7010479336099992E-3</v>
      </c>
      <c r="AT314" s="66">
        <v>6.2403991297682308E-2</v>
      </c>
      <c r="AU314" s="66">
        <v>0.40142654242427372</v>
      </c>
      <c r="AV314" s="66">
        <v>2.5822590127931719</v>
      </c>
      <c r="AW314" s="66">
        <v>3.9833495157414296</v>
      </c>
      <c r="AX314" s="66">
        <v>5.0626305255587889</v>
      </c>
      <c r="AY314" s="66">
        <v>5.8037756940454139</v>
      </c>
      <c r="AZ314" s="66">
        <v>6.185877415779812</v>
      </c>
      <c r="BA314" s="66">
        <v>6.2265577814944546</v>
      </c>
      <c r="BB314" s="66">
        <v>5.9741568702827159</v>
      </c>
      <c r="BC314" s="66">
        <v>5.4959864046063114</v>
      </c>
      <c r="BD314" s="66">
        <v>4.8670096846375452</v>
      </c>
      <c r="BE314" s="66">
        <v>4.1600791476781254</v>
      </c>
      <c r="BF314" s="66">
        <v>3.4386451349440783</v>
      </c>
      <c r="BG314" s="66">
        <v>2.7523410213324313</v>
      </c>
      <c r="BH314" s="66">
        <v>2.1353178793034475</v>
      </c>
      <c r="BI314" s="66">
        <v>1.6068356393926213</v>
      </c>
      <c r="BJ314" s="66">
        <v>1.1734348633630189</v>
      </c>
      <c r="BK314" s="66">
        <v>0.83197824386141195</v>
      </c>
      <c r="BL314" s="66">
        <v>0.57292329168639788</v>
      </c>
      <c r="BM314" s="66">
        <v>0.38333094331675654</v>
      </c>
      <c r="BN314" s="66">
        <v>0.24929390106582325</v>
      </c>
      <c r="BO314" s="66">
        <v>0.15764857093599283</v>
      </c>
      <c r="BP314" s="66">
        <v>9.6985179243336453E-2</v>
      </c>
      <c r="BQ314" s="66">
        <v>5.8072571786353056E-2</v>
      </c>
      <c r="BR314" s="66">
        <v>3.3862330159019544E-2</v>
      </c>
      <c r="BS314" s="66">
        <v>1.9239199524793048E-2</v>
      </c>
      <c r="BT314" s="66">
        <v>1.0657073569476282E-2</v>
      </c>
      <c r="BU314" s="66">
        <v>5.7588483844038373E-3</v>
      </c>
      <c r="BV314" s="66">
        <v>3.037755044471035E-3</v>
      </c>
      <c r="BW314" s="66">
        <v>1.5651870513712874E-3</v>
      </c>
      <c r="BX314" s="66">
        <v>7.8823377159025886E-4</v>
      </c>
      <c r="BY314" s="66">
        <v>3.8823790717318384E-4</v>
      </c>
      <c r="BZ314" s="66">
        <v>1.8714227971478763E-4</v>
      </c>
      <c r="CA314" s="66">
        <v>8.833862769332907E-5</v>
      </c>
      <c r="CB314" s="66">
        <v>4.0860466795938144E-5</v>
      </c>
      <c r="CC314" s="66">
        <v>1.8530779821789578E-5</v>
      </c>
      <c r="CD314" s="50">
        <v>8.2447853049008004E-6</v>
      </c>
      <c r="CE314" s="50">
        <v>3.6009008142952641E-6</v>
      </c>
      <c r="CF314" s="50">
        <v>1.5446599354931392E-6</v>
      </c>
      <c r="CG314" s="50">
        <v>6.5114980802735667E-7</v>
      </c>
      <c r="CH314" s="50">
        <v>2.6988835368107299E-7</v>
      </c>
      <c r="CI314" s="50">
        <v>1.100433672454169E-7</v>
      </c>
      <c r="CJ314" s="50">
        <v>4.4160485955890676E-8</v>
      </c>
      <c r="CK314" s="50">
        <v>1.7450196431501166E-8</v>
      </c>
      <c r="CL314" s="50">
        <v>6.7930089243114647E-9</v>
      </c>
      <c r="CM314" s="50">
        <v>2.6062201935069471E-9</v>
      </c>
      <c r="CN314" s="50">
        <v>9.8589736766871464E-10</v>
      </c>
      <c r="CO314" s="50">
        <v>3.6787626991695619E-10</v>
      </c>
      <c r="CP314" s="50">
        <v>1.3545419575796176E-10</v>
      </c>
      <c r="CQ314" s="50">
        <v>4.9234384915139301E-11</v>
      </c>
      <c r="CR314" s="50">
        <v>1.7672113899750057E-11</v>
      </c>
      <c r="CS314" s="50">
        <v>6.2662111843616579E-12</v>
      </c>
      <c r="CT314" s="50">
        <v>2.1956594200129729E-12</v>
      </c>
      <c r="CU314" s="50">
        <v>7.6051840013145776E-13</v>
      </c>
      <c r="CV314" s="50">
        <v>2.6048059522085113E-13</v>
      </c>
      <c r="CW314" s="50">
        <v>8.8245573117346037E-14</v>
      </c>
      <c r="CX314" s="50">
        <v>2.9579324341535171E-14</v>
      </c>
      <c r="CY314" s="50">
        <v>9.8125010404255895E-15</v>
      </c>
      <c r="CZ314" s="50">
        <v>3.2222012428809732E-15</v>
      </c>
      <c r="DA314" s="50">
        <v>1.0468868724930842E-15</v>
      </c>
      <c r="DB314" s="50">
        <v>3.3410207214285424E-16</v>
      </c>
      <c r="DC314" s="50">
        <v>9.6649214006643788E-17</v>
      </c>
    </row>
    <row r="315" spans="6:107" x14ac:dyDescent="0.25">
      <c r="F315" s="66" t="e">
        <v>#N/A</v>
      </c>
      <c r="G315" s="67">
        <v>0.8465753424657535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  <c r="N315" s="66">
        <v>0</v>
      </c>
      <c r="O315" s="66">
        <v>0</v>
      </c>
      <c r="P315" s="66">
        <v>0</v>
      </c>
      <c r="Q315" s="66">
        <v>0</v>
      </c>
      <c r="R315" s="66">
        <v>0</v>
      </c>
      <c r="S315" s="66">
        <v>0</v>
      </c>
      <c r="T315" s="66">
        <v>0</v>
      </c>
      <c r="U315" s="66">
        <v>0</v>
      </c>
      <c r="V315" s="66">
        <v>0</v>
      </c>
      <c r="W315" s="66">
        <v>0</v>
      </c>
      <c r="X315" s="66">
        <v>0</v>
      </c>
      <c r="Y315" s="66">
        <v>0</v>
      </c>
      <c r="Z315" s="66">
        <v>0</v>
      </c>
      <c r="AA315" s="66">
        <v>0</v>
      </c>
      <c r="AB315" s="66">
        <v>0</v>
      </c>
      <c r="AC315" s="66">
        <v>0</v>
      </c>
      <c r="AD315" s="66">
        <v>0</v>
      </c>
      <c r="AE315" s="66">
        <v>0</v>
      </c>
      <c r="AF315" s="66">
        <v>0</v>
      </c>
      <c r="AG315" s="66">
        <v>0</v>
      </c>
      <c r="AH315" s="66">
        <v>0</v>
      </c>
      <c r="AI315" s="66">
        <v>0</v>
      </c>
      <c r="AJ315" s="66">
        <v>0</v>
      </c>
      <c r="AK315" s="66">
        <v>0</v>
      </c>
      <c r="AL315" s="66">
        <v>0</v>
      </c>
      <c r="AM315" s="66">
        <v>0</v>
      </c>
      <c r="AN315" s="66">
        <v>0</v>
      </c>
      <c r="AO315" s="66">
        <v>0</v>
      </c>
      <c r="AP315" s="66">
        <v>0</v>
      </c>
      <c r="AQ315" s="66">
        <v>0</v>
      </c>
      <c r="AR315" s="66">
        <v>0</v>
      </c>
      <c r="AS315" s="66">
        <v>0</v>
      </c>
      <c r="AT315" s="66">
        <v>0</v>
      </c>
      <c r="AU315" s="66">
        <v>0</v>
      </c>
      <c r="AV315" s="66">
        <v>2.7529850275721821</v>
      </c>
      <c r="AW315" s="66">
        <v>4.0542967885566892</v>
      </c>
      <c r="AX315" s="66">
        <v>5.1372293017666495</v>
      </c>
      <c r="AY315" s="66">
        <v>5.8829756013497221</v>
      </c>
      <c r="AZ315" s="66">
        <v>6.2612256354272455</v>
      </c>
      <c r="BA315" s="66">
        <v>6.2913136419518079</v>
      </c>
      <c r="BB315" s="66">
        <v>6.0241525085504097</v>
      </c>
      <c r="BC315" s="66">
        <v>5.5295343963996535</v>
      </c>
      <c r="BD315" s="66">
        <v>4.8845625484375432</v>
      </c>
      <c r="BE315" s="66">
        <v>4.1636886074138983</v>
      </c>
      <c r="BF315" s="66">
        <v>3.4313324821524702</v>
      </c>
      <c r="BG315" s="66">
        <v>2.7374950210356634</v>
      </c>
      <c r="BH315" s="66">
        <v>2.1162004129021388</v>
      </c>
      <c r="BI315" s="66">
        <v>1.5862351714165925</v>
      </c>
      <c r="BJ315" s="66">
        <v>1.1534754625360053</v>
      </c>
      <c r="BK315" s="66">
        <v>0.81406838182237995</v>
      </c>
      <c r="BL315" s="66">
        <v>0.55781310527560457</v>
      </c>
      <c r="BM315" s="66">
        <v>0.37123879661232179</v>
      </c>
      <c r="BN315" s="66">
        <v>0.24006285892440993</v>
      </c>
      <c r="BO315" s="66">
        <v>0.15089980413179674</v>
      </c>
      <c r="BP315" s="66">
        <v>9.2245987013262504E-2</v>
      </c>
      <c r="BQ315" s="66">
        <v>5.4868468578199464E-2</v>
      </c>
      <c r="BR315" s="66">
        <v>3.1772653008202319E-2</v>
      </c>
      <c r="BS315" s="66">
        <v>1.792227980375629E-2</v>
      </c>
      <c r="BT315" s="66">
        <v>9.8539057190066264E-3</v>
      </c>
      <c r="BU315" s="66">
        <v>5.2841440414013374E-3</v>
      </c>
      <c r="BV315" s="66">
        <v>2.7655040823272707E-3</v>
      </c>
      <c r="BW315" s="66">
        <v>1.413492777213543E-3</v>
      </c>
      <c r="BX315" s="66">
        <v>7.0602524562933739E-4</v>
      </c>
      <c r="BY315" s="66">
        <v>3.4485880542883585E-4</v>
      </c>
      <c r="BZ315" s="66">
        <v>1.6483201855072176E-4</v>
      </c>
      <c r="CA315" s="66">
        <v>7.7143948056069349E-5</v>
      </c>
      <c r="CB315" s="66">
        <v>3.5375125171568754E-5</v>
      </c>
      <c r="CC315" s="66">
        <v>1.5903758944265699E-5</v>
      </c>
      <c r="CD315" s="50">
        <v>7.0140750170048719E-6</v>
      </c>
      <c r="CE315" s="50">
        <v>3.0364475951058832E-6</v>
      </c>
      <c r="CF315" s="50">
        <v>1.2910239705571496E-6</v>
      </c>
      <c r="CG315" s="50">
        <v>5.394069385238804E-7</v>
      </c>
      <c r="CH315" s="50">
        <v>2.2158743035636543E-7</v>
      </c>
      <c r="CI315" s="50">
        <v>8.9545714744412796E-8</v>
      </c>
      <c r="CJ315" s="50">
        <v>3.5614956212410297E-8</v>
      </c>
      <c r="CK315" s="50">
        <v>1.3948161782322173E-8</v>
      </c>
      <c r="CL315" s="50">
        <v>5.3814569771131727E-9</v>
      </c>
      <c r="CM315" s="50">
        <v>2.0463268940703444E-9</v>
      </c>
      <c r="CN315" s="50">
        <v>7.6723610269946477E-10</v>
      </c>
      <c r="CO315" s="50">
        <v>2.8375368663370606E-10</v>
      </c>
      <c r="CP315" s="50">
        <v>1.0355837404285664E-10</v>
      </c>
      <c r="CQ315" s="50">
        <v>3.7310094126755781E-11</v>
      </c>
      <c r="CR315" s="50">
        <v>1.3274700217094418E-11</v>
      </c>
      <c r="CS315" s="50">
        <v>4.6658857859333882E-12</v>
      </c>
      <c r="CT315" s="50">
        <v>1.6206990670073583E-12</v>
      </c>
      <c r="CU315" s="50">
        <v>5.5650853833016378E-13</v>
      </c>
      <c r="CV315" s="50">
        <v>1.8896411565965097E-13</v>
      </c>
      <c r="CW315" s="50">
        <v>6.3468261907881863E-14</v>
      </c>
      <c r="CX315" s="50">
        <v>2.1092600744012276E-14</v>
      </c>
      <c r="CY315" s="50">
        <v>6.9377566228728823E-15</v>
      </c>
      <c r="CZ315" s="50">
        <v>2.2589731060873268E-15</v>
      </c>
      <c r="DA315" s="50">
        <v>7.2780177345311248E-16</v>
      </c>
      <c r="DB315" s="50">
        <v>2.3039542516727721E-16</v>
      </c>
      <c r="DC315" s="50">
        <v>6.6198498239778789E-17</v>
      </c>
    </row>
    <row r="316" spans="6:107" x14ac:dyDescent="0.25">
      <c r="F316" s="66" t="e">
        <v>#N/A</v>
      </c>
      <c r="G316" s="67">
        <v>0.84931506849315075</v>
      </c>
      <c r="H316" s="66">
        <v>-1.1304453831278999E-25</v>
      </c>
      <c r="I316" s="66">
        <v>5.5036565257332533E-28</v>
      </c>
      <c r="J316" s="66">
        <v>1.1414526961793664E-25</v>
      </c>
      <c r="K316" s="66">
        <v>6.6914931728735541E-25</v>
      </c>
      <c r="L316" s="66">
        <v>3.8010263655445677E-24</v>
      </c>
      <c r="M316" s="66">
        <v>2.1503454414427281E-23</v>
      </c>
      <c r="N316" s="66">
        <v>1.2123626973749155E-22</v>
      </c>
      <c r="O316" s="66">
        <v>6.8109112556623583E-22</v>
      </c>
      <c r="P316" s="66">
        <v>3.8118882747300898E-21</v>
      </c>
      <c r="Q316" s="66">
        <v>2.1249249866781723E-20</v>
      </c>
      <c r="R316" s="66">
        <v>1.1795421147293382E-19</v>
      </c>
      <c r="S316" s="66">
        <v>6.5183596055557916E-19</v>
      </c>
      <c r="T316" s="66">
        <v>3.5850592546227401E-18</v>
      </c>
      <c r="U316" s="66">
        <v>1.9617959839475359E-17</v>
      </c>
      <c r="V316" s="66">
        <v>1.0677356665701016E-16</v>
      </c>
      <c r="W316" s="66">
        <v>5.7778164538130015E-16</v>
      </c>
      <c r="X316" s="66">
        <v>3.1072347115185471E-15</v>
      </c>
      <c r="Y316" s="66">
        <v>1.6599497178104467E-14</v>
      </c>
      <c r="Z316" s="66">
        <v>8.8044754161944093E-14</v>
      </c>
      <c r="AA316" s="66">
        <v>4.6339360648468712E-13</v>
      </c>
      <c r="AB316" s="66">
        <v>2.4185419980433001E-12</v>
      </c>
      <c r="AC316" s="66">
        <v>1.2508251181463394E-11</v>
      </c>
      <c r="AD316" s="66">
        <v>6.404980849478189E-11</v>
      </c>
      <c r="AE316" s="66">
        <v>3.2441774361456567E-10</v>
      </c>
      <c r="AF316" s="66">
        <v>1.6236114877522777E-9</v>
      </c>
      <c r="AG316" s="66">
        <v>8.0186370546818537E-9</v>
      </c>
      <c r="AH316" s="66">
        <v>3.9022795805435737E-8</v>
      </c>
      <c r="AI316" s="66">
        <v>1.8680169242364297E-7</v>
      </c>
      <c r="AJ316" s="66">
        <v>8.7779196682508438E-7</v>
      </c>
      <c r="AK316" s="66">
        <v>4.0390160592362431E-6</v>
      </c>
      <c r="AL316" s="66">
        <v>1.8143784189479607E-5</v>
      </c>
      <c r="AM316" s="66">
        <v>7.9276424901459047E-5</v>
      </c>
      <c r="AN316" s="66">
        <v>3.3536822912663092E-4</v>
      </c>
      <c r="AO316" s="66">
        <v>1.3655892763107451E-3</v>
      </c>
      <c r="AP316" s="66">
        <v>5.3118961138940209E-3</v>
      </c>
      <c r="AQ316" s="66">
        <v>1.9541483524262052E-2</v>
      </c>
      <c r="AR316" s="66">
        <v>6.7070998688903774E-2</v>
      </c>
      <c r="AS316" s="66">
        <v>0.21073194676375237</v>
      </c>
      <c r="AT316" s="66">
        <v>0.58979018939478989</v>
      </c>
      <c r="AU316" s="66">
        <v>1.4130407468857005</v>
      </c>
      <c r="AV316" s="66">
        <v>2.741997026148701</v>
      </c>
      <c r="AW316" s="66">
        <v>4.1026872674552406</v>
      </c>
      <c r="AX316" s="66">
        <v>5.2116318979048009</v>
      </c>
      <c r="AY316" s="66">
        <v>5.9640299877791652</v>
      </c>
      <c r="AZ316" s="66">
        <v>6.338053070867705</v>
      </c>
      <c r="BA316" s="66">
        <v>6.35698519173891</v>
      </c>
      <c r="BB316" s="66">
        <v>6.0745203221248287</v>
      </c>
      <c r="BC316" s="66">
        <v>5.562985480687388</v>
      </c>
      <c r="BD316" s="66">
        <v>4.9016677427426236</v>
      </c>
      <c r="BE316" s="66">
        <v>4.1666374634913366</v>
      </c>
      <c r="BF316" s="66">
        <v>3.4232781382480471</v>
      </c>
      <c r="BG316" s="66">
        <v>2.7219345467918847</v>
      </c>
      <c r="BH316" s="66">
        <v>2.0964716636918017</v>
      </c>
      <c r="BI316" s="66">
        <v>1.5651685478702022</v>
      </c>
      <c r="BJ316" s="66">
        <v>1.1332063719104548</v>
      </c>
      <c r="BK316" s="66">
        <v>0.7959928808206358</v>
      </c>
      <c r="BL316" s="66">
        <v>0.54265372721669458</v>
      </c>
      <c r="BM316" s="66">
        <v>0.35917972999328762</v>
      </c>
      <c r="BN316" s="66">
        <v>0.23091363765599121</v>
      </c>
      <c r="BO316" s="66">
        <v>0.14425359796693096</v>
      </c>
      <c r="BP316" s="66">
        <v>8.7609937980942951E-2</v>
      </c>
      <c r="BQ316" s="66">
        <v>5.1755902631265276E-2</v>
      </c>
      <c r="BR316" s="66">
        <v>2.9757371080726368E-2</v>
      </c>
      <c r="BS316" s="66">
        <v>1.6661780305248151E-2</v>
      </c>
      <c r="BT316" s="66">
        <v>9.0911122465357919E-3</v>
      </c>
      <c r="BU316" s="66">
        <v>4.8369035076473764E-3</v>
      </c>
      <c r="BV316" s="66">
        <v>2.5111055009765099E-3</v>
      </c>
      <c r="BW316" s="66">
        <v>1.272932774289176E-3</v>
      </c>
      <c r="BX316" s="66">
        <v>6.3050099575731871E-4</v>
      </c>
      <c r="BY316" s="66">
        <v>3.0535253955141765E-4</v>
      </c>
      <c r="BZ316" s="66">
        <v>1.446922985338067E-4</v>
      </c>
      <c r="CA316" s="66">
        <v>6.7128296048112604E-5</v>
      </c>
      <c r="CB316" s="66">
        <v>3.0511582230262964E-5</v>
      </c>
      <c r="CC316" s="66">
        <v>1.3595611725351556E-5</v>
      </c>
      <c r="CD316" s="50">
        <v>5.9425997605194324E-6</v>
      </c>
      <c r="CE316" s="50">
        <v>2.549523253528789E-6</v>
      </c>
      <c r="CF316" s="50">
        <v>1.0742349019827688E-6</v>
      </c>
      <c r="CG316" s="50">
        <v>4.4477677547683163E-7</v>
      </c>
      <c r="CH316" s="50">
        <v>1.8106060382845267E-7</v>
      </c>
      <c r="CI316" s="50">
        <v>7.2505839889381854E-8</v>
      </c>
      <c r="CJ316" s="50">
        <v>2.8576502568468565E-8</v>
      </c>
      <c r="CK316" s="50">
        <v>1.1090318581996678E-8</v>
      </c>
      <c r="CL316" s="50">
        <v>4.2401545603891741E-9</v>
      </c>
      <c r="CM316" s="50">
        <v>1.597784484378033E-9</v>
      </c>
      <c r="CN316" s="50">
        <v>5.9366600301970301E-10</v>
      </c>
      <c r="CO316" s="50">
        <v>2.175880220432647E-10</v>
      </c>
      <c r="CP316" s="50">
        <v>7.8699316394402511E-11</v>
      </c>
      <c r="CQ316" s="50">
        <v>2.810073610244164E-11</v>
      </c>
      <c r="CR316" s="50">
        <v>9.9091473803452308E-12</v>
      </c>
      <c r="CS316" s="50">
        <v>3.4520858658126024E-12</v>
      </c>
      <c r="CT316" s="50">
        <v>1.1885089975362627E-12</v>
      </c>
      <c r="CU316" s="50">
        <v>4.0452193679985375E-13</v>
      </c>
      <c r="CV316" s="50">
        <v>1.3615639564213805E-13</v>
      </c>
      <c r="CW316" s="50">
        <v>4.5333864863224771E-14</v>
      </c>
      <c r="CX316" s="50">
        <v>1.4935620927282073E-14</v>
      </c>
      <c r="CY316" s="50">
        <v>4.8703426615318074E-15</v>
      </c>
      <c r="CZ316" s="50">
        <v>1.5722490493189792E-15</v>
      </c>
      <c r="DA316" s="50">
        <v>5.02261159559193E-16</v>
      </c>
      <c r="DB316" s="50">
        <v>1.5769655714835567E-16</v>
      </c>
      <c r="DC316" s="50">
        <v>4.4999033722941817E-17</v>
      </c>
    </row>
    <row r="317" spans="6:107" x14ac:dyDescent="0.25">
      <c r="F317" s="66" t="e">
        <v>#N/A</v>
      </c>
      <c r="G317" s="67">
        <v>0.852054794520548</v>
      </c>
      <c r="H317" s="66">
        <v>-1.7779567085746969E-26</v>
      </c>
      <c r="I317" s="66">
        <v>8.3831269767663189E-29</v>
      </c>
      <c r="J317" s="66">
        <v>1.7947229625282297E-26</v>
      </c>
      <c r="K317" s="66">
        <v>1.0754285106916907E-25</v>
      </c>
      <c r="L317" s="66">
        <v>6.2550614257479108E-25</v>
      </c>
      <c r="M317" s="66">
        <v>3.6256975413266902E-24</v>
      </c>
      <c r="N317" s="66">
        <v>2.095712839595026E-23</v>
      </c>
      <c r="O317" s="66">
        <v>1.2078011216674227E-22</v>
      </c>
      <c r="P317" s="66">
        <v>6.9392210300622394E-22</v>
      </c>
      <c r="Q317" s="66">
        <v>3.9737384122146086E-21</v>
      </c>
      <c r="R317" s="66">
        <v>2.2676481269727015E-20</v>
      </c>
      <c r="S317" s="66">
        <v>1.2892779746148279E-19</v>
      </c>
      <c r="T317" s="66">
        <v>7.3014602226566246E-19</v>
      </c>
      <c r="U317" s="66">
        <v>4.1176821109497776E-18</v>
      </c>
      <c r="V317" s="66">
        <v>2.3118095440177786E-17</v>
      </c>
      <c r="W317" s="66">
        <v>1.2917265235853587E-16</v>
      </c>
      <c r="X317" s="66">
        <v>7.1805309512210722E-16</v>
      </c>
      <c r="Y317" s="66">
        <v>3.9695467648503473E-15</v>
      </c>
      <c r="Z317" s="66">
        <v>2.1813966527895611E-14</v>
      </c>
      <c r="AA317" s="66">
        <v>1.1910375950411961E-13</v>
      </c>
      <c r="AB317" s="66">
        <v>6.4576421571793875E-13</v>
      </c>
      <c r="AC317" s="66">
        <v>3.4746310732143064E-12</v>
      </c>
      <c r="AD317" s="66">
        <v>1.8540446136161054E-11</v>
      </c>
      <c r="AE317" s="66">
        <v>9.8028762973526575E-11</v>
      </c>
      <c r="AF317" s="66">
        <v>5.1309649995245483E-10</v>
      </c>
      <c r="AG317" s="66">
        <v>2.6557087991291961E-9</v>
      </c>
      <c r="AH317" s="66">
        <v>1.3574989501969291E-8</v>
      </c>
      <c r="AI317" s="66">
        <v>6.8425218993126386E-8</v>
      </c>
      <c r="AJ317" s="66">
        <v>3.3948645993022751E-7</v>
      </c>
      <c r="AK317" s="66">
        <v>1.6542716088806997E-6</v>
      </c>
      <c r="AL317" s="66">
        <v>7.8959803042112788E-6</v>
      </c>
      <c r="AM317" s="66">
        <v>3.6794055388056047E-5</v>
      </c>
      <c r="AN317" s="66">
        <v>1.666875501153667E-4</v>
      </c>
      <c r="AO317" s="66">
        <v>7.3020739096758282E-4</v>
      </c>
      <c r="AP317" s="66">
        <v>3.0714086297218982E-3</v>
      </c>
      <c r="AQ317" s="66">
        <v>1.2286776105321133E-2</v>
      </c>
      <c r="AR317" s="66">
        <v>4.6130424721249133E-2</v>
      </c>
      <c r="AS317" s="66">
        <v>0.15946580043317526</v>
      </c>
      <c r="AT317" s="66">
        <v>0.4930965085927953</v>
      </c>
      <c r="AU317" s="66">
        <v>1.3031259844691261</v>
      </c>
      <c r="AV317" s="66">
        <v>2.7356843456738238</v>
      </c>
      <c r="AW317" s="66">
        <v>4.1583689900628915</v>
      </c>
      <c r="AX317" s="66">
        <v>5.2902700123776434</v>
      </c>
      <c r="AY317" s="66">
        <v>6.0474683474186079</v>
      </c>
      <c r="AZ317" s="66">
        <v>6.4164009037536864</v>
      </c>
      <c r="BA317" s="66">
        <v>6.4235680957292143</v>
      </c>
      <c r="BB317" s="66">
        <v>6.1252440408350486</v>
      </c>
      <c r="BC317" s="66">
        <v>5.5963137673774623</v>
      </c>
      <c r="BD317" s="66">
        <v>4.9182950970978547</v>
      </c>
      <c r="BE317" s="66">
        <v>4.1688968441177936</v>
      </c>
      <c r="BF317" s="66">
        <v>3.4144583756638553</v>
      </c>
      <c r="BG317" s="66">
        <v>2.7056429420490131</v>
      </c>
      <c r="BH317" s="66">
        <v>2.0761224231434121</v>
      </c>
      <c r="BI317" s="66">
        <v>1.5436332580642695</v>
      </c>
      <c r="BJ317" s="66">
        <v>1.1126302827831782</v>
      </c>
      <c r="BK317" s="66">
        <v>0.77775776106089101</v>
      </c>
      <c r="BL317" s="66">
        <v>0.5274526216879718</v>
      </c>
      <c r="BM317" s="66">
        <v>0.34716107245148725</v>
      </c>
      <c r="BN317" s="66">
        <v>0.2218523615227343</v>
      </c>
      <c r="BO317" s="66">
        <v>0.13771436463545345</v>
      </c>
      <c r="BP317" s="66">
        <v>8.3079703639266034E-2</v>
      </c>
      <c r="BQ317" s="66">
        <v>4.8736091423339595E-2</v>
      </c>
      <c r="BR317" s="66">
        <v>2.7816673197610085E-2</v>
      </c>
      <c r="BS317" s="66">
        <v>1.545728506305233E-2</v>
      </c>
      <c r="BT317" s="66">
        <v>8.36801237082491E-3</v>
      </c>
      <c r="BU317" s="66">
        <v>4.4164090513706591E-3</v>
      </c>
      <c r="BV317" s="66">
        <v>2.2739292979301095E-3</v>
      </c>
      <c r="BW317" s="66">
        <v>1.1430129240623918E-3</v>
      </c>
      <c r="BX317" s="66">
        <v>5.6130393930516758E-4</v>
      </c>
      <c r="BY317" s="66">
        <v>2.6947734408608987E-4</v>
      </c>
      <c r="BZ317" s="66">
        <v>1.2656816203500425E-4</v>
      </c>
      <c r="CA317" s="66">
        <v>5.8196981407674213E-5</v>
      </c>
      <c r="CB317" s="66">
        <v>2.6214384864637176E-5</v>
      </c>
      <c r="CC317" s="66">
        <v>1.15750909620725E-5</v>
      </c>
      <c r="CD317" s="50">
        <v>5.0133633409355103E-6</v>
      </c>
      <c r="CE317" s="50">
        <v>2.1311804207398593E-6</v>
      </c>
      <c r="CF317" s="50">
        <v>8.8972382250962134E-7</v>
      </c>
      <c r="CG317" s="50">
        <v>3.6499186461956921E-7</v>
      </c>
      <c r="CH317" s="50">
        <v>1.4721239267425633E-7</v>
      </c>
      <c r="CI317" s="50">
        <v>5.8407731340758634E-8</v>
      </c>
      <c r="CJ317" s="50">
        <v>2.2807834450646732E-8</v>
      </c>
      <c r="CK317" s="50">
        <v>8.7700093309461549E-9</v>
      </c>
      <c r="CL317" s="50">
        <v>3.3221915120905021E-9</v>
      </c>
      <c r="CM317" s="50">
        <v>1.2403841285468701E-9</v>
      </c>
      <c r="CN317" s="50">
        <v>4.5665187261892059E-10</v>
      </c>
      <c r="CO317" s="50">
        <v>1.6584213944779295E-10</v>
      </c>
      <c r="CP317" s="50">
        <v>5.9437569388176865E-11</v>
      </c>
      <c r="CQ317" s="50">
        <v>2.1030648065282041E-11</v>
      </c>
      <c r="CR317" s="50">
        <v>7.3490642702616213E-12</v>
      </c>
      <c r="CS317" s="50">
        <v>2.5372025524503541E-12</v>
      </c>
      <c r="CT317" s="50">
        <v>8.6570864682069656E-13</v>
      </c>
      <c r="CU317" s="50">
        <v>2.920289179569572E-13</v>
      </c>
      <c r="CV317" s="50">
        <v>9.742172627735189E-14</v>
      </c>
      <c r="CW317" s="50">
        <v>3.2151011454951503E-14</v>
      </c>
      <c r="CX317" s="50">
        <v>1.049953323256393E-14</v>
      </c>
      <c r="CY317" s="50">
        <v>3.3939263540471331E-15</v>
      </c>
      <c r="CZ317" s="50">
        <v>1.0861352253562062E-15</v>
      </c>
      <c r="DA317" s="50">
        <v>3.4399229573565838E-16</v>
      </c>
      <c r="DB317" s="50">
        <v>1.0710823958875155E-16</v>
      </c>
      <c r="DC317" s="50">
        <v>3.0350173343512883E-17</v>
      </c>
    </row>
    <row r="318" spans="6:107" x14ac:dyDescent="0.25">
      <c r="F318" s="66" t="e">
        <v>#N/A</v>
      </c>
      <c r="G318" s="67">
        <v>0.85479452054794525</v>
      </c>
      <c r="H318" s="66">
        <v>-2.293225006981783E-27</v>
      </c>
      <c r="I318" s="66">
        <v>1.046590290716442E-29</v>
      </c>
      <c r="J318" s="66">
        <v>2.3141568127961116E-27</v>
      </c>
      <c r="K318" s="66">
        <v>1.4182973908322985E-26</v>
      </c>
      <c r="L318" s="66">
        <v>8.4521189731337554E-26</v>
      </c>
      <c r="M318" s="66">
        <v>5.0230374953937317E-25</v>
      </c>
      <c r="N318" s="66">
        <v>2.9786918964112599E-24</v>
      </c>
      <c r="O318" s="66">
        <v>1.7623801238401153E-23</v>
      </c>
      <c r="P318" s="66">
        <v>1.0402367431897855E-22</v>
      </c>
      <c r="Q318" s="66">
        <v>6.124377138171778E-22</v>
      </c>
      <c r="R318" s="66">
        <v>3.5960168139984069E-21</v>
      </c>
      <c r="S318" s="66">
        <v>2.1054171508486006E-20</v>
      </c>
      <c r="T318" s="66">
        <v>1.2289401447111954E-19</v>
      </c>
      <c r="U318" s="66">
        <v>7.1500788583890277E-19</v>
      </c>
      <c r="V318" s="66">
        <v>4.1455356067234246E-18</v>
      </c>
      <c r="W318" s="66">
        <v>2.3945938117431284E-17</v>
      </c>
      <c r="X318" s="66">
        <v>1.3776662981513009E-16</v>
      </c>
      <c r="Y318" s="66">
        <v>7.8919225926011168E-16</v>
      </c>
      <c r="Z318" s="66">
        <v>4.4998458878461343E-15</v>
      </c>
      <c r="AA318" s="66">
        <v>2.5528131974889155E-14</v>
      </c>
      <c r="AB318" s="66">
        <v>1.4403078600138086E-13</v>
      </c>
      <c r="AC318" s="66">
        <v>8.0777161133166809E-13</v>
      </c>
      <c r="AD318" s="66">
        <v>4.5005913202320884E-12</v>
      </c>
      <c r="AE318" s="66">
        <v>2.4894964407360774E-11</v>
      </c>
      <c r="AF318" s="66">
        <v>1.3660986489744581E-10</v>
      </c>
      <c r="AG318" s="66">
        <v>7.4300755721563115E-10</v>
      </c>
      <c r="AH318" s="66">
        <v>4.0011806737492498E-9</v>
      </c>
      <c r="AI318" s="66">
        <v>2.1307075887851039E-8</v>
      </c>
      <c r="AJ318" s="66">
        <v>1.1203354143364292E-7</v>
      </c>
      <c r="AK318" s="66">
        <v>5.8058788046891847E-7</v>
      </c>
      <c r="AL318" s="66">
        <v>2.9587390843926189E-6</v>
      </c>
      <c r="AM318" s="66">
        <v>1.4785690439654246E-5</v>
      </c>
      <c r="AN318" s="66">
        <v>7.2196288858893007E-5</v>
      </c>
      <c r="AO318" s="66">
        <v>3.4284567612881682E-4</v>
      </c>
      <c r="AP318" s="66">
        <v>1.5735707227528034E-3</v>
      </c>
      <c r="AQ318" s="66">
        <v>6.920746419287859E-3</v>
      </c>
      <c r="AR318" s="66">
        <v>2.8812299987289187E-2</v>
      </c>
      <c r="AS318" s="66">
        <v>0.11147981794108981</v>
      </c>
      <c r="AT318" s="66">
        <v>0.38936025911810362</v>
      </c>
      <c r="AU318" s="66">
        <v>1.167724796366125</v>
      </c>
      <c r="AV318" s="66">
        <v>2.7384597943759399</v>
      </c>
      <c r="AW318" s="66">
        <v>4.2225799065955529</v>
      </c>
      <c r="AX318" s="66">
        <v>5.37288116821553</v>
      </c>
      <c r="AY318" s="66">
        <v>6.1330752951506851</v>
      </c>
      <c r="AZ318" s="66">
        <v>6.4962137011964449</v>
      </c>
      <c r="BA318" s="66">
        <v>6.4910506890341599</v>
      </c>
      <c r="BB318" s="66">
        <v>6.1763068854853618</v>
      </c>
      <c r="BC318" s="66">
        <v>5.6294921970670506</v>
      </c>
      <c r="BD318" s="66">
        <v>4.934413219868615</v>
      </c>
      <c r="BE318" s="66">
        <v>4.1704370353837525</v>
      </c>
      <c r="BF318" s="66">
        <v>3.4048490444062431</v>
      </c>
      <c r="BG318" s="66">
        <v>2.6886034670044738</v>
      </c>
      <c r="BH318" s="66">
        <v>2.0551436463065258</v>
      </c>
      <c r="BI318" s="66">
        <v>1.5216271182424648</v>
      </c>
      <c r="BJ318" s="66">
        <v>1.0917502960776031</v>
      </c>
      <c r="BK318" s="66">
        <v>0.75936945509099718</v>
      </c>
      <c r="BL318" s="66">
        <v>0.51221759841925241</v>
      </c>
      <c r="BM318" s="66">
        <v>0.33519038713471372</v>
      </c>
      <c r="BN318" s="66">
        <v>0.21288526602404539</v>
      </c>
      <c r="BO318" s="66">
        <v>0.13128652288181586</v>
      </c>
      <c r="BP318" s="66">
        <v>7.8657893044120242E-2</v>
      </c>
      <c r="BQ318" s="66">
        <v>4.5810159613175257E-2</v>
      </c>
      <c r="BR318" s="66">
        <v>2.5950655618147238E-2</v>
      </c>
      <c r="BS318" s="66">
        <v>1.4308303830558861E-2</v>
      </c>
      <c r="BT318" s="66">
        <v>7.6838754938794319E-3</v>
      </c>
      <c r="BU318" s="66">
        <v>4.0219156541372965E-3</v>
      </c>
      <c r="BV318" s="66">
        <v>2.0533349011936327E-3</v>
      </c>
      <c r="BW318" s="66">
        <v>1.0232388127018525E-3</v>
      </c>
      <c r="BX318" s="66">
        <v>4.9808170338345862E-4</v>
      </c>
      <c r="BY318" s="66">
        <v>2.3699765586984126E-4</v>
      </c>
      <c r="BZ318" s="66">
        <v>1.1031043141851767E-4</v>
      </c>
      <c r="CA318" s="66">
        <v>5.0259896216409246E-5</v>
      </c>
      <c r="CB318" s="66">
        <v>2.2431356186903119E-5</v>
      </c>
      <c r="CC318" s="66">
        <v>9.8131196683617583E-6</v>
      </c>
      <c r="CD318" s="50">
        <v>4.2107218653834232E-6</v>
      </c>
      <c r="CE318" s="50">
        <v>1.7732720864623398E-6</v>
      </c>
      <c r="CF318" s="50">
        <v>7.3337477396419074E-7</v>
      </c>
      <c r="CG318" s="50">
        <v>2.9803108199731012E-7</v>
      </c>
      <c r="CH318" s="50">
        <v>1.1907654219757391E-7</v>
      </c>
      <c r="CI318" s="50">
        <v>4.680097495387703E-8</v>
      </c>
      <c r="CJ318" s="50">
        <v>1.8103962223051018E-8</v>
      </c>
      <c r="CK318" s="50">
        <v>6.8960386174189927E-9</v>
      </c>
      <c r="CL318" s="50">
        <v>2.5878660808314261E-9</v>
      </c>
      <c r="CM318" s="50">
        <v>9.5719509094443513E-10</v>
      </c>
      <c r="CN318" s="50">
        <v>3.4911473726157626E-10</v>
      </c>
      <c r="CO318" s="50">
        <v>1.2561160546290305E-10</v>
      </c>
      <c r="CP318" s="50">
        <v>4.4602851434582733E-11</v>
      </c>
      <c r="CQ318" s="50">
        <v>1.5636410263693598E-11</v>
      </c>
      <c r="CR318" s="50">
        <v>5.413978859484125E-12</v>
      </c>
      <c r="CS318" s="50">
        <v>1.8520729420005006E-12</v>
      </c>
      <c r="CT318" s="50">
        <v>6.2619901016880443E-13</v>
      </c>
      <c r="CU318" s="50">
        <v>2.0932648716002917E-13</v>
      </c>
      <c r="CV318" s="50">
        <v>6.9204218954918987E-14</v>
      </c>
      <c r="CW318" s="50">
        <v>2.2634511897742071E-14</v>
      </c>
      <c r="CX318" s="50">
        <v>7.3260196646962853E-15</v>
      </c>
      <c r="CY318" s="50">
        <v>2.3471701636156195E-15</v>
      </c>
      <c r="CZ318" s="50">
        <v>7.4455126445299035E-16</v>
      </c>
      <c r="DA318" s="50">
        <v>2.3375743171347249E-16</v>
      </c>
      <c r="DB318" s="50">
        <v>7.2172195430298303E-17</v>
      </c>
      <c r="DC318" s="50">
        <v>2.0305570677989546E-17</v>
      </c>
    </row>
    <row r="319" spans="6:107" x14ac:dyDescent="0.25">
      <c r="F319" s="66" t="e">
        <v>#N/A</v>
      </c>
      <c r="G319" s="67">
        <v>0.8575342465753425</v>
      </c>
      <c r="H319" s="66">
        <v>-2.2753278924149514E-28</v>
      </c>
      <c r="I319" s="66">
        <v>1.0045467913510439E-30</v>
      </c>
      <c r="J319" s="66">
        <v>2.2954188282419726E-28</v>
      </c>
      <c r="K319" s="66">
        <v>1.4398280059483057E-27</v>
      </c>
      <c r="L319" s="66">
        <v>8.7972374174893604E-27</v>
      </c>
      <c r="M319" s="66">
        <v>5.3640186801754636E-26</v>
      </c>
      <c r="N319" s="66">
        <v>3.2657789679644769E-25</v>
      </c>
      <c r="O319" s="66">
        <v>1.985212658145521E-24</v>
      </c>
      <c r="P319" s="66">
        <v>1.2047914043688005E-23</v>
      </c>
      <c r="Q319" s="66">
        <v>7.2989159720460905E-23</v>
      </c>
      <c r="R319" s="66">
        <v>4.4136680283379212E-22</v>
      </c>
      <c r="S319" s="66">
        <v>2.6636943872507116E-21</v>
      </c>
      <c r="T319" s="66">
        <v>1.6041911334444211E-20</v>
      </c>
      <c r="U319" s="66">
        <v>9.6394576447459501E-20</v>
      </c>
      <c r="V319" s="66">
        <v>5.7783662176418063E-19</v>
      </c>
      <c r="W319" s="66">
        <v>3.45491335658422E-18</v>
      </c>
      <c r="X319" s="66">
        <v>2.0599840637452745E-17</v>
      </c>
      <c r="Y319" s="66">
        <v>1.2245882000534124E-16</v>
      </c>
      <c r="Z319" s="66">
        <v>7.2561956303022736E-16</v>
      </c>
      <c r="AA319" s="66">
        <v>4.2844992634414501E-15</v>
      </c>
      <c r="AB319" s="66">
        <v>2.5201514379911112E-14</v>
      </c>
      <c r="AC319" s="66">
        <v>1.4761577743180989E-13</v>
      </c>
      <c r="AD319" s="66">
        <v>8.6067583853653116E-13</v>
      </c>
      <c r="AE319" s="66">
        <v>4.9927582220336548E-12</v>
      </c>
      <c r="AF319" s="66">
        <v>2.8800178856755056E-11</v>
      </c>
      <c r="AG319" s="66">
        <v>1.6509033597880842E-10</v>
      </c>
      <c r="AH319" s="66">
        <v>9.3969373104693909E-10</v>
      </c>
      <c r="AI319" s="66">
        <v>5.3062835830221418E-9</v>
      </c>
      <c r="AJ319" s="66">
        <v>2.9692855598248389E-8</v>
      </c>
      <c r="AK319" s="66">
        <v>1.6442981301413619E-7</v>
      </c>
      <c r="AL319" s="66">
        <v>8.9958605040773693E-7</v>
      </c>
      <c r="AM319" s="66">
        <v>4.8518933789978061E-6</v>
      </c>
      <c r="AN319" s="66">
        <v>2.5727091696855122E-5</v>
      </c>
      <c r="AO319" s="66">
        <v>1.3362963098303702E-4</v>
      </c>
      <c r="AP319" s="66">
        <v>6.7655577411605285E-4</v>
      </c>
      <c r="AQ319" s="66">
        <v>3.3157154108958316E-3</v>
      </c>
      <c r="AR319" s="66">
        <v>1.5570030317910521E-2</v>
      </c>
      <c r="AS319" s="66">
        <v>6.8950266008405522E-2</v>
      </c>
      <c r="AT319" s="66">
        <v>0.2803492070402851</v>
      </c>
      <c r="AU319" s="66">
        <v>0.99527174428596377</v>
      </c>
      <c r="AV319" s="66">
        <v>2.757990194960469</v>
      </c>
      <c r="AW319" s="66">
        <v>4.2961925378341395</v>
      </c>
      <c r="AX319" s="66">
        <v>5.4588652119480532</v>
      </c>
      <c r="AY319" s="66">
        <v>6.2206108193700986</v>
      </c>
      <c r="AZ319" s="66">
        <v>6.5774613801924131</v>
      </c>
      <c r="BA319" s="66">
        <v>6.5594319697706158</v>
      </c>
      <c r="BB319" s="66">
        <v>6.2276931999340022</v>
      </c>
      <c r="BC319" s="66">
        <v>5.6624924081246188</v>
      </c>
      <c r="BD319" s="66">
        <v>4.9499894041151959</v>
      </c>
      <c r="BE319" s="66">
        <v>4.171227472355767</v>
      </c>
      <c r="BF319" s="66">
        <v>3.394425589622831</v>
      </c>
      <c r="BG319" s="66">
        <v>2.6707993187854955</v>
      </c>
      <c r="BH319" s="66">
        <v>2.0335264700731011</v>
      </c>
      <c r="BI319" s="66">
        <v>1.4991482892394963</v>
      </c>
      <c r="BJ319" s="66">
        <v>1.0705699398503676</v>
      </c>
      <c r="BK319" s="66">
        <v>0.74083482301265213</v>
      </c>
      <c r="BL319" s="66">
        <v>0.4969568224519148</v>
      </c>
      <c r="BM319" s="66">
        <v>0.32327547387172018</v>
      </c>
      <c r="BN319" s="66">
        <v>0.20401869391572089</v>
      </c>
      <c r="BO319" s="66">
        <v>0.12497449020065517</v>
      </c>
      <c r="BP319" s="66">
        <v>7.4347044377388677E-2</v>
      </c>
      <c r="BQ319" s="66">
        <v>4.2979132342707033E-2</v>
      </c>
      <c r="BR319" s="66">
        <v>2.4159318097783464E-2</v>
      </c>
      <c r="BS319" s="66">
        <v>1.3214270725924494E-2</v>
      </c>
      <c r="BT319" s="66">
        <v>7.0379216199003627E-3</v>
      </c>
      <c r="BU319" s="66">
        <v>3.6526522783151523E-3</v>
      </c>
      <c r="BV319" s="66">
        <v>1.848672575365817E-3</v>
      </c>
      <c r="BW319" s="66">
        <v>9.1311688156423584E-4</v>
      </c>
      <c r="BX319" s="66">
        <v>4.4048739218197406E-4</v>
      </c>
      <c r="BY319" s="66">
        <v>2.0768453259507408E-4</v>
      </c>
      <c r="BZ319" s="66">
        <v>9.5775878797875274E-5</v>
      </c>
      <c r="CA319" s="66">
        <v>4.3231538968640653E-5</v>
      </c>
      <c r="CB319" s="66">
        <v>1.911355212232318E-5</v>
      </c>
      <c r="CC319" s="66">
        <v>8.282728373779847E-6</v>
      </c>
      <c r="CD319" s="50">
        <v>3.5203258006180791E-6</v>
      </c>
      <c r="CE319" s="50">
        <v>1.4684070218539182E-6</v>
      </c>
      <c r="CF319" s="50">
        <v>6.0149405482156882E-7</v>
      </c>
      <c r="CG319" s="50">
        <v>2.4210011637543531E-7</v>
      </c>
      <c r="CH319" s="50">
        <v>9.5804363765645795E-8</v>
      </c>
      <c r="CI319" s="50">
        <v>3.7294138670539856E-8</v>
      </c>
      <c r="CJ319" s="50">
        <v>1.428860790244468E-8</v>
      </c>
      <c r="CK319" s="50">
        <v>5.3908006325800067E-9</v>
      </c>
      <c r="CL319" s="50">
        <v>2.0037419299621309E-9</v>
      </c>
      <c r="CM319" s="50">
        <v>7.3410483713759694E-10</v>
      </c>
      <c r="CN319" s="50">
        <v>2.6521407210145689E-10</v>
      </c>
      <c r="CO319" s="50">
        <v>9.4524350518047001E-11</v>
      </c>
      <c r="CP319" s="50">
        <v>3.3248984442186189E-11</v>
      </c>
      <c r="CQ319" s="50">
        <v>1.1547081047988646E-11</v>
      </c>
      <c r="CR319" s="50">
        <v>3.9608630004094753E-12</v>
      </c>
      <c r="CS319" s="50">
        <v>1.3424223404585015E-12</v>
      </c>
      <c r="CT319" s="50">
        <v>4.4969893608368391E-13</v>
      </c>
      <c r="CU319" s="50">
        <v>1.4894756362654181E-13</v>
      </c>
      <c r="CV319" s="50">
        <v>4.8793673182161483E-14</v>
      </c>
      <c r="CW319" s="50">
        <v>1.5814167962331941E-14</v>
      </c>
      <c r="CX319" s="50">
        <v>5.0723663215332757E-15</v>
      </c>
      <c r="CY319" s="50">
        <v>1.610564227039527E-15</v>
      </c>
      <c r="CZ319" s="50">
        <v>5.0634266581333174E-16</v>
      </c>
      <c r="DA319" s="50">
        <v>1.5756866284010045E-16</v>
      </c>
      <c r="DB319" s="50">
        <v>4.8233915321790878E-17</v>
      </c>
      <c r="DC319" s="50">
        <v>1.3472663944903018E-17</v>
      </c>
    </row>
    <row r="320" spans="6:107" x14ac:dyDescent="0.25">
      <c r="F320" s="66" t="e">
        <v>#N/A</v>
      </c>
      <c r="G320" s="67">
        <v>0.86027397260273974</v>
      </c>
      <c r="H320" s="66">
        <v>-1.5446120031814183E-29</v>
      </c>
      <c r="I320" s="66">
        <v>6.5929655218676765E-32</v>
      </c>
      <c r="J320" s="66">
        <v>1.5577979342251534E-29</v>
      </c>
      <c r="K320" s="66">
        <v>1.0007624814335406E-28</v>
      </c>
      <c r="L320" s="66">
        <v>6.273462658390021E-28</v>
      </c>
      <c r="M320" s="66">
        <v>3.9274623296391668E-27</v>
      </c>
      <c r="N320" s="66">
        <v>2.456862162024226E-26</v>
      </c>
      <c r="O320" s="66">
        <v>1.5356813783099982E-25</v>
      </c>
      <c r="P320" s="66">
        <v>9.5907500005256794E-25</v>
      </c>
      <c r="Q320" s="66">
        <v>5.9842905323265037E-24</v>
      </c>
      <c r="R320" s="66">
        <v>3.7304121150798669E-23</v>
      </c>
      <c r="S320" s="66">
        <v>2.3230470166650312E-22</v>
      </c>
      <c r="T320" s="66">
        <v>1.4450621094350394E-21</v>
      </c>
      <c r="U320" s="66">
        <v>8.9786190132029016E-21</v>
      </c>
      <c r="V320" s="66">
        <v>5.5717386724658211E-20</v>
      </c>
      <c r="W320" s="66">
        <v>3.4529451553065424E-19</v>
      </c>
      <c r="X320" s="66">
        <v>2.1367870894660059E-18</v>
      </c>
      <c r="Y320" s="66">
        <v>1.3202460523960818E-17</v>
      </c>
      <c r="Z320" s="66">
        <v>8.1435471247625319E-17</v>
      </c>
      <c r="AA320" s="66">
        <v>5.0138694621235379E-16</v>
      </c>
      <c r="AB320" s="66">
        <v>3.0807737274695877E-15</v>
      </c>
      <c r="AC320" s="66">
        <v>1.8888178553242818E-14</v>
      </c>
      <c r="AD320" s="66">
        <v>1.1552268604290281E-13</v>
      </c>
      <c r="AE320" s="66">
        <v>7.046596642418636E-13</v>
      </c>
      <c r="AF320" s="66">
        <v>4.2854420434881728E-12</v>
      </c>
      <c r="AG320" s="66">
        <v>2.597536731074405E-11</v>
      </c>
      <c r="AH320" s="66">
        <v>1.5685346772472279E-10</v>
      </c>
      <c r="AI320" s="66">
        <v>9.4313140649048473E-10</v>
      </c>
      <c r="AJ320" s="66">
        <v>5.6432236316187016E-9</v>
      </c>
      <c r="AK320" s="66">
        <v>3.3575896075011599E-8</v>
      </c>
      <c r="AL320" s="66">
        <v>1.9845279763191116E-7</v>
      </c>
      <c r="AM320" s="66">
        <v>1.1638162722132998E-6</v>
      </c>
      <c r="AN320" s="66">
        <v>6.7610572700665325E-6</v>
      </c>
      <c r="AO320" s="66">
        <v>3.8825411284908632E-5</v>
      </c>
      <c r="AP320" s="66">
        <v>2.1973434493238346E-4</v>
      </c>
      <c r="AQ320" s="66">
        <v>1.2203887423962358E-3</v>
      </c>
      <c r="AR320" s="66">
        <v>6.6082611921124516E-3</v>
      </c>
      <c r="AS320" s="66">
        <v>3.4518674360632211E-2</v>
      </c>
      <c r="AT320" s="66">
        <v>0.17064905547936554</v>
      </c>
      <c r="AU320" s="66">
        <v>0.76709777123602141</v>
      </c>
      <c r="AV320" s="66">
        <v>2.807620904330792</v>
      </c>
      <c r="AW320" s="66">
        <v>4.3789181585509409</v>
      </c>
      <c r="AX320" s="66">
        <v>5.5472220734086797</v>
      </c>
      <c r="AY320" s="66">
        <v>6.3098676865394259</v>
      </c>
      <c r="AZ320" s="66">
        <v>6.6601533172406935</v>
      </c>
      <c r="BA320" s="66">
        <v>6.6287204758763414</v>
      </c>
      <c r="BB320" s="66">
        <v>6.2793868984980454</v>
      </c>
      <c r="BC320" s="66">
        <v>5.6952842101969621</v>
      </c>
      <c r="BD320" s="66">
        <v>4.9649895233397405</v>
      </c>
      <c r="BE320" s="66">
        <v>4.1712367429898007</v>
      </c>
      <c r="BF320" s="66">
        <v>3.3831630743798762</v>
      </c>
      <c r="BG320" s="66">
        <v>2.6522136526199507</v>
      </c>
      <c r="BH320" s="66">
        <v>2.0112622311577111</v>
      </c>
      <c r="BI320" s="66">
        <v>1.4761952940426286</v>
      </c>
      <c r="BJ320" s="66">
        <v>1.0490931872677658</v>
      </c>
      <c r="BK320" s="66">
        <v>0.72216116838157485</v>
      </c>
      <c r="BL320" s="66">
        <v>0.48167882428836689</v>
      </c>
      <c r="BM320" s="66">
        <v>0.31142437153733754</v>
      </c>
      <c r="BN320" s="66">
        <v>0.19525909064173444</v>
      </c>
      <c r="BO320" s="66">
        <v>0.11878267434101192</v>
      </c>
      <c r="BP320" s="66">
        <v>7.0149615990671613E-2</v>
      </c>
      <c r="BQ320" s="66">
        <v>4.0243928317056324E-2</v>
      </c>
      <c r="BR320" s="66">
        <v>2.244255998263785E-2</v>
      </c>
      <c r="BS320" s="66">
        <v>1.2174543054848341E-2</v>
      </c>
      <c r="BT320" s="66">
        <v>6.4293219763234708E-3</v>
      </c>
      <c r="BU320" s="66">
        <v>3.307823289622164E-3</v>
      </c>
      <c r="BV320" s="66">
        <v>1.6592849139061832E-3</v>
      </c>
      <c r="BW320" s="66">
        <v>8.1215560560286306E-4</v>
      </c>
      <c r="BX320" s="66">
        <v>3.8818034679793413E-4</v>
      </c>
      <c r="BY320" s="66">
        <v>1.813160495843349E-4</v>
      </c>
      <c r="BZ320" s="66">
        <v>8.2827373290447176E-5</v>
      </c>
      <c r="CA320" s="66">
        <v>3.7031021567551102E-5</v>
      </c>
      <c r="CB320" s="66">
        <v>1.6215207480897185E-5</v>
      </c>
      <c r="CC320" s="66">
        <v>6.9589871661953004E-6</v>
      </c>
      <c r="CD320" s="50">
        <v>2.9290601477419975E-6</v>
      </c>
      <c r="CE320" s="50">
        <v>1.2099050852834752E-6</v>
      </c>
      <c r="CF320" s="50">
        <v>4.907801167470747E-7</v>
      </c>
      <c r="CG320" s="50">
        <v>1.9561267426147013E-7</v>
      </c>
      <c r="CH320" s="50">
        <v>7.6653686827346901E-8</v>
      </c>
      <c r="CI320" s="50">
        <v>2.9548597707656491E-8</v>
      </c>
      <c r="CJ320" s="50">
        <v>1.1210901291016347E-8</v>
      </c>
      <c r="CK320" s="50">
        <v>4.1885783711304908E-9</v>
      </c>
      <c r="CL320" s="50">
        <v>1.5418024931098413E-9</v>
      </c>
      <c r="CM320" s="50">
        <v>5.5941169035614687E-10</v>
      </c>
      <c r="CN320" s="50">
        <v>2.0015722637168226E-10</v>
      </c>
      <c r="CO320" s="50">
        <v>7.0653888067988448E-11</v>
      </c>
      <c r="CP320" s="50">
        <v>2.4615362264982071E-11</v>
      </c>
      <c r="CQ320" s="50">
        <v>8.4674888032080847E-12</v>
      </c>
      <c r="CR320" s="50">
        <v>2.8770472478212739E-12</v>
      </c>
      <c r="CS320" s="50">
        <v>9.6592241119953755E-13</v>
      </c>
      <c r="CT320" s="50">
        <v>3.2054780115269968E-13</v>
      </c>
      <c r="CU320" s="50">
        <v>1.051828423682322E-13</v>
      </c>
      <c r="CV320" s="50">
        <v>3.4138062361175285E-14</v>
      </c>
      <c r="CW320" s="50">
        <v>1.0962494229074097E-14</v>
      </c>
      <c r="CX320" s="50">
        <v>3.4840597461549079E-15</v>
      </c>
      <c r="CY320" s="50">
        <v>1.0961999901448707E-15</v>
      </c>
      <c r="CZ320" s="50">
        <v>3.4152272351859981E-16</v>
      </c>
      <c r="DA320" s="50">
        <v>1.0532875880870257E-16</v>
      </c>
      <c r="DB320" s="50">
        <v>3.196352870459033E-17</v>
      </c>
      <c r="DC320" s="50">
        <v>8.8625569225649609E-18</v>
      </c>
    </row>
    <row r="321" spans="6:107" x14ac:dyDescent="0.25">
      <c r="F321" s="66" t="e">
        <v>#N/A</v>
      </c>
      <c r="G321" s="67">
        <v>0.86301369863013699</v>
      </c>
      <c r="H321" s="66">
        <v>-5.3840116647984418E-31</v>
      </c>
      <c r="I321" s="66">
        <v>2.2203879076678839E-33</v>
      </c>
      <c r="J321" s="66">
        <v>5.4284194229517993E-31</v>
      </c>
      <c r="K321" s="66">
        <v>3.5741754115647689E-30</v>
      </c>
      <c r="L321" s="66">
        <v>2.3004414051074556E-29</v>
      </c>
      <c r="M321" s="66">
        <v>1.4798262758002335E-28</v>
      </c>
      <c r="N321" s="66">
        <v>9.5192907725269928E-28</v>
      </c>
      <c r="O321" s="66">
        <v>6.123480136043421E-27</v>
      </c>
      <c r="P321" s="66">
        <v>3.9390548712782217E-26</v>
      </c>
      <c r="Q321" s="66">
        <v>2.5338782736845963E-25</v>
      </c>
      <c r="R321" s="66">
        <v>1.6299694509557474E-24</v>
      </c>
      <c r="S321" s="66">
        <v>1.0485114611229332E-23</v>
      </c>
      <c r="T321" s="66">
        <v>6.7447661884798879E-23</v>
      </c>
      <c r="U321" s="66">
        <v>4.3387099353726862E-22</v>
      </c>
      <c r="V321" s="66">
        <v>2.7909646349867026E-21</v>
      </c>
      <c r="W321" s="66">
        <v>1.7953455542718833E-20</v>
      </c>
      <c r="X321" s="66">
        <v>1.1548930498215081E-19</v>
      </c>
      <c r="Y321" s="66">
        <v>7.4290876948585397E-19</v>
      </c>
      <c r="Z321" s="66">
        <v>4.7789138558266594E-18</v>
      </c>
      <c r="AA321" s="66">
        <v>3.0741348843166302E-17</v>
      </c>
      <c r="AB321" s="66">
        <v>1.9775006564410441E-16</v>
      </c>
      <c r="AC321" s="66">
        <v>1.2720680755340741E-15</v>
      </c>
      <c r="AD321" s="66">
        <v>8.1828402105572902E-15</v>
      </c>
      <c r="AE321" s="66">
        <v>5.2637807047709545E-14</v>
      </c>
      <c r="AF321" s="66">
        <v>3.3860354833975008E-13</v>
      </c>
      <c r="AG321" s="66">
        <v>2.1781371485394779E-12</v>
      </c>
      <c r="AH321" s="66">
        <v>1.4011316364255502E-11</v>
      </c>
      <c r="AI321" s="66">
        <v>9.0130681803434754E-11</v>
      </c>
      <c r="AJ321" s="66">
        <v>5.7978419665665129E-10</v>
      </c>
      <c r="AK321" s="66">
        <v>3.7295814029888367E-9</v>
      </c>
      <c r="AL321" s="66">
        <v>2.3991301456182302E-8</v>
      </c>
      <c r="AM321" s="66">
        <v>1.5432899389195799E-7</v>
      </c>
      <c r="AN321" s="66">
        <v>9.9275307757706955E-7</v>
      </c>
      <c r="AO321" s="66">
        <v>6.3860888883178865E-6</v>
      </c>
      <c r="AP321" s="66">
        <v>4.107983365715745E-5</v>
      </c>
      <c r="AQ321" s="66">
        <v>2.642545011214654E-4</v>
      </c>
      <c r="AR321" s="66">
        <v>1.699871570701625E-3</v>
      </c>
      <c r="AS321" s="66">
        <v>1.0934774411094845E-2</v>
      </c>
      <c r="AT321" s="66">
        <v>7.0340191272321023E-2</v>
      </c>
      <c r="AU321" s="66">
        <v>0.45247778529445781</v>
      </c>
      <c r="AV321" s="66">
        <v>2.9106566598936854</v>
      </c>
      <c r="AW321" s="66">
        <v>4.4676483061846524</v>
      </c>
      <c r="AX321" s="66">
        <v>5.6366234896942897</v>
      </c>
      <c r="AY321" s="66">
        <v>6.4007643974510469</v>
      </c>
      <c r="AZ321" s="66">
        <v>6.7443463344595367</v>
      </c>
      <c r="BA321" s="66">
        <v>6.6989299317881024</v>
      </c>
      <c r="BB321" s="66">
        <v>6.3313695957491873</v>
      </c>
      <c r="BC321" s="66">
        <v>5.7278351894721835</v>
      </c>
      <c r="BD321" s="66">
        <v>4.9793779957644295</v>
      </c>
      <c r="BE321" s="66">
        <v>4.1704326115329984</v>
      </c>
      <c r="BF321" s="66">
        <v>3.3710362069088902</v>
      </c>
      <c r="BG321" s="66">
        <v>2.6328296033551899</v>
      </c>
      <c r="BH321" s="66">
        <v>1.9883424834753438</v>
      </c>
      <c r="BI321" s="66">
        <v>1.4527670351737905</v>
      </c>
      <c r="BJ321" s="66">
        <v>1.027324475127849</v>
      </c>
      <c r="BK321" s="66">
        <v>0.70335625491057885</v>
      </c>
      <c r="BL321" s="66">
        <v>0.46639251048526953</v>
      </c>
      <c r="BM321" s="66">
        <v>0.29964536023103361</v>
      </c>
      <c r="BN321" s="66">
        <v>0.18661299910889964</v>
      </c>
      <c r="BO321" s="66">
        <v>0.11271546405283474</v>
      </c>
      <c r="BP321" s="66">
        <v>6.606797690336999E-2</v>
      </c>
      <c r="BQ321" s="66">
        <v>3.7605352670671888E-2</v>
      </c>
      <c r="BR321" s="66">
        <v>2.0800176366420738E-2</v>
      </c>
      <c r="BS321" s="66">
        <v>1.1188400336409542E-2</v>
      </c>
      <c r="BT321" s="66">
        <v>5.8571998525613492E-3</v>
      </c>
      <c r="BU321" s="66">
        <v>2.9866100395487191E-3</v>
      </c>
      <c r="BV321" s="66">
        <v>1.4845084152445586E-3</v>
      </c>
      <c r="BW321" s="66">
        <v>7.1986669471414873E-4</v>
      </c>
      <c r="BX321" s="66">
        <v>3.4082689299020058E-4</v>
      </c>
      <c r="BY321" s="66">
        <v>1.5767767180469534E-4</v>
      </c>
      <c r="BZ321" s="66">
        <v>7.1334004428312933E-5</v>
      </c>
      <c r="CA321" s="66">
        <v>3.1582059002167034E-5</v>
      </c>
      <c r="CB321" s="66">
        <v>1.369367178723886E-5</v>
      </c>
      <c r="CC321" s="66">
        <v>5.8189328913087514E-6</v>
      </c>
      <c r="CD321" s="50">
        <v>2.424983084258601E-6</v>
      </c>
      <c r="CE321" s="50">
        <v>9.9175264239553381E-7</v>
      </c>
      <c r="CF321" s="50">
        <v>3.982941751241753E-7</v>
      </c>
      <c r="CG321" s="50">
        <v>1.5717246076362686E-7</v>
      </c>
      <c r="CH321" s="50">
        <v>6.0978437293417655E-8</v>
      </c>
      <c r="CI321" s="50">
        <v>2.3272796257055789E-8</v>
      </c>
      <c r="CJ321" s="50">
        <v>8.7423525683756458E-9</v>
      </c>
      <c r="CK321" s="50">
        <v>3.2340059319622361E-9</v>
      </c>
      <c r="CL321" s="50">
        <v>1.1786962419337864E-9</v>
      </c>
      <c r="CM321" s="50">
        <v>4.2346580526540019E-10</v>
      </c>
      <c r="CN321" s="50">
        <v>1.5003348934540598E-10</v>
      </c>
      <c r="CO321" s="50">
        <v>5.2444649535601047E-11</v>
      </c>
      <c r="CP321" s="50">
        <v>1.8094183407898157E-11</v>
      </c>
      <c r="CQ321" s="50">
        <v>6.164185271990647E-12</v>
      </c>
      <c r="CR321" s="50">
        <v>2.0743309987397979E-12</v>
      </c>
      <c r="CS321" s="50">
        <v>6.897726082719083E-13</v>
      </c>
      <c r="CT321" s="50">
        <v>2.2673186147552631E-13</v>
      </c>
      <c r="CU321" s="50">
        <v>7.3696147912802626E-14</v>
      </c>
      <c r="CV321" s="50">
        <v>2.3694281311070874E-14</v>
      </c>
      <c r="CW321" s="50">
        <v>7.5377889373269834E-15</v>
      </c>
      <c r="CX321" s="50">
        <v>2.3734258054725004E-15</v>
      </c>
      <c r="CY321" s="50">
        <v>7.3988012639247536E-16</v>
      </c>
      <c r="CZ321" s="50">
        <v>2.2840224093069096E-16</v>
      </c>
      <c r="DA321" s="50">
        <v>6.9803354337867129E-17</v>
      </c>
      <c r="DB321" s="50">
        <v>2.0996894422046266E-17</v>
      </c>
      <c r="DC321" s="50">
        <v>5.7784237908387655E-18</v>
      </c>
    </row>
    <row r="322" spans="6:107" x14ac:dyDescent="0.25">
      <c r="F322" s="66" t="e">
        <v>#N/A</v>
      </c>
      <c r="G322" s="67">
        <v>0.86575342465753424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  <c r="N322" s="66">
        <v>0</v>
      </c>
      <c r="O322" s="66">
        <v>0</v>
      </c>
      <c r="P322" s="66">
        <v>0</v>
      </c>
      <c r="Q322" s="66">
        <v>0</v>
      </c>
      <c r="R322" s="66">
        <v>0</v>
      </c>
      <c r="S322" s="66">
        <v>0</v>
      </c>
      <c r="T322" s="66">
        <v>0</v>
      </c>
      <c r="U322" s="66">
        <v>0</v>
      </c>
      <c r="V322" s="66">
        <v>0</v>
      </c>
      <c r="W322" s="66">
        <v>0</v>
      </c>
      <c r="X322" s="66">
        <v>0</v>
      </c>
      <c r="Y322" s="66">
        <v>0</v>
      </c>
      <c r="Z322" s="66">
        <v>0</v>
      </c>
      <c r="AA322" s="66">
        <v>0</v>
      </c>
      <c r="AB322" s="66">
        <v>0</v>
      </c>
      <c r="AC322" s="66">
        <v>0</v>
      </c>
      <c r="AD322" s="66">
        <v>0</v>
      </c>
      <c r="AE322" s="66">
        <v>0</v>
      </c>
      <c r="AF322" s="66">
        <v>0</v>
      </c>
      <c r="AG322" s="66">
        <v>0</v>
      </c>
      <c r="AH322" s="66">
        <v>0</v>
      </c>
      <c r="AI322" s="66">
        <v>0</v>
      </c>
      <c r="AJ322" s="66">
        <v>0</v>
      </c>
      <c r="AK322" s="66">
        <v>0</v>
      </c>
      <c r="AL322" s="66">
        <v>0</v>
      </c>
      <c r="AM322" s="66">
        <v>0</v>
      </c>
      <c r="AN322" s="66">
        <v>0</v>
      </c>
      <c r="AO322" s="66">
        <v>0</v>
      </c>
      <c r="AP322" s="66">
        <v>0</v>
      </c>
      <c r="AQ322" s="66">
        <v>0</v>
      </c>
      <c r="AR322" s="66">
        <v>0</v>
      </c>
      <c r="AS322" s="66">
        <v>0</v>
      </c>
      <c r="AT322" s="66">
        <v>0</v>
      </c>
      <c r="AU322" s="66">
        <v>0</v>
      </c>
      <c r="AV322" s="66">
        <v>3.107952449545873</v>
      </c>
      <c r="AW322" s="66">
        <v>4.5531229643773186</v>
      </c>
      <c r="AX322" s="66">
        <v>5.7258576206746339</v>
      </c>
      <c r="AY322" s="66">
        <v>6.4934613135146533</v>
      </c>
      <c r="AZ322" s="66">
        <v>6.8301368375765161</v>
      </c>
      <c r="BA322" s="66">
        <v>6.7700716608628309</v>
      </c>
      <c r="BB322" s="66">
        <v>6.3836189561651517</v>
      </c>
      <c r="BC322" s="66">
        <v>5.7601105575461835</v>
      </c>
      <c r="BD322" s="66">
        <v>4.993117814047487</v>
      </c>
      <c r="BE322" s="66">
        <v>4.1687820539904372</v>
      </c>
      <c r="BF322" s="66">
        <v>3.3580193699446181</v>
      </c>
      <c r="BG322" s="66">
        <v>2.6126303066328878</v>
      </c>
      <c r="BH322" s="66">
        <v>1.9647590146171234</v>
      </c>
      <c r="BI322" s="66">
        <v>1.4288628118264706</v>
      </c>
      <c r="BJ322" s="66">
        <v>1.0052687230303654</v>
      </c>
      <c r="BK322" s="66">
        <v>0.68442832411007615</v>
      </c>
      <c r="BL322" s="66">
        <v>0.45110717474963508</v>
      </c>
      <c r="BM322" s="66">
        <v>0.28794696323395302</v>
      </c>
      <c r="BN322" s="66">
        <v>0.17808705372357669</v>
      </c>
      <c r="BO322" s="66">
        <v>0.1067772190074838</v>
      </c>
      <c r="BP322" s="66">
        <v>6.2104396728995301E-2</v>
      </c>
      <c r="BQ322" s="66">
        <v>3.506408963173735E-2</v>
      </c>
      <c r="BR322" s="66">
        <v>1.9231854339365684E-2</v>
      </c>
      <c r="BS322" s="66">
        <v>1.0255043559494394E-2</v>
      </c>
      <c r="BT322" s="66">
        <v>5.3206316722800547E-3</v>
      </c>
      <c r="BU322" s="66">
        <v>2.6881726116345654E-3</v>
      </c>
      <c r="BV322" s="66">
        <v>1.3236751394327133E-3</v>
      </c>
      <c r="BW322" s="66">
        <v>6.3576631236959E-4</v>
      </c>
      <c r="BX322" s="66">
        <v>2.9810107198445973E-4</v>
      </c>
      <c r="BY322" s="66">
        <v>1.3656259815054595E-4</v>
      </c>
      <c r="BZ322" s="66">
        <v>6.1171180499806454E-5</v>
      </c>
      <c r="CA322" s="66">
        <v>2.6812941583340086E-5</v>
      </c>
      <c r="CB322" s="66">
        <v>1.1509335234453932E-5</v>
      </c>
      <c r="CC322" s="66">
        <v>4.8414919645411569E-6</v>
      </c>
      <c r="CD322" s="50">
        <v>1.9972634364916885E-6</v>
      </c>
      <c r="CE322" s="50">
        <v>8.0855832908028793E-7</v>
      </c>
      <c r="CF322" s="50">
        <v>3.2143165102879641E-7</v>
      </c>
      <c r="CG322" s="50">
        <v>1.2555598247465532E-7</v>
      </c>
      <c r="CH322" s="50">
        <v>4.8218851141266393E-8</v>
      </c>
      <c r="CI322" s="50">
        <v>1.8216939226820343E-8</v>
      </c>
      <c r="CJ322" s="50">
        <v>6.7740911732635209E-9</v>
      </c>
      <c r="CK322" s="50">
        <v>2.4806849456266528E-9</v>
      </c>
      <c r="CL322" s="50">
        <v>8.9506641438032452E-10</v>
      </c>
      <c r="CM322" s="50">
        <v>3.1835433371453695E-10</v>
      </c>
      <c r="CN322" s="50">
        <v>1.1167036587895899E-10</v>
      </c>
      <c r="CO322" s="50">
        <v>3.8648088444325344E-11</v>
      </c>
      <c r="CP322" s="50">
        <v>1.3202739439227708E-11</v>
      </c>
      <c r="CQ322" s="50">
        <v>4.4537032505656447E-12</v>
      </c>
      <c r="CR322" s="50">
        <v>1.4841147472910573E-12</v>
      </c>
      <c r="CS322" s="50">
        <v>4.8872365752129163E-13</v>
      </c>
      <c r="CT322" s="50">
        <v>1.5909732249750187E-13</v>
      </c>
      <c r="CU322" s="50">
        <v>5.1216928904877857E-14</v>
      </c>
      <c r="CV322" s="50">
        <v>1.6310105462344575E-14</v>
      </c>
      <c r="CW322" s="50">
        <v>5.1395864688887208E-15</v>
      </c>
      <c r="CX322" s="50">
        <v>1.6030892531972447E-15</v>
      </c>
      <c r="CY322" s="50">
        <v>4.9507219631583594E-16</v>
      </c>
      <c r="CZ322" s="50">
        <v>1.5141242106738211E-16</v>
      </c>
      <c r="DA322" s="50">
        <v>4.5849174097847966E-17</v>
      </c>
      <c r="DB322" s="50">
        <v>1.3668669547496356E-17</v>
      </c>
      <c r="DC322" s="50">
        <v>3.7331562068402224E-18</v>
      </c>
    </row>
    <row r="323" spans="6:107" x14ac:dyDescent="0.25">
      <c r="F323" s="66" t="e">
        <v>#N/A</v>
      </c>
      <c r="G323" s="67">
        <v>0.86849315068493149</v>
      </c>
      <c r="H323" s="66">
        <v>-1.2880198028438509E-25</v>
      </c>
      <c r="I323" s="66">
        <v>6.2708910713829196E-28</v>
      </c>
      <c r="J323" s="66">
        <v>1.3005615849866167E-25</v>
      </c>
      <c r="K323" s="66">
        <v>7.6241690340877352E-25</v>
      </c>
      <c r="L323" s="66">
        <v>4.3307831959999719E-24</v>
      </c>
      <c r="M323" s="66">
        <v>2.4500200884789142E-23</v>
      </c>
      <c r="N323" s="66">
        <v>1.3813050185646701E-22</v>
      </c>
      <c r="O323" s="66">
        <v>7.7599263044286164E-22</v>
      </c>
      <c r="P323" s="66">
        <v>4.3429777502977861E-21</v>
      </c>
      <c r="Q323" s="66">
        <v>2.4209498830544552E-20</v>
      </c>
      <c r="R323" s="66">
        <v>1.3438477227341352E-19</v>
      </c>
      <c r="S323" s="66">
        <v>7.4262396442519209E-19</v>
      </c>
      <c r="T323" s="66">
        <v>4.0843279077873657E-18</v>
      </c>
      <c r="U323" s="66">
        <v>2.2349677669829709E-17</v>
      </c>
      <c r="V323" s="66">
        <v>1.2163927414493404E-16</v>
      </c>
      <c r="W323" s="66">
        <v>6.582121370626717E-16</v>
      </c>
      <c r="X323" s="66">
        <v>3.539709641348703E-15</v>
      </c>
      <c r="Y323" s="66">
        <v>1.8909464240585515E-14</v>
      </c>
      <c r="Z323" s="66">
        <v>1.002946281605798E-13</v>
      </c>
      <c r="AA323" s="66">
        <v>5.2785324116589814E-13</v>
      </c>
      <c r="AB323" s="66">
        <v>2.7548927396176314E-12</v>
      </c>
      <c r="AC323" s="66">
        <v>1.424735807223995E-11</v>
      </c>
      <c r="AD323" s="66">
        <v>7.2952612701635443E-11</v>
      </c>
      <c r="AE323" s="66">
        <v>3.6949726774757815E-10</v>
      </c>
      <c r="AF323" s="66">
        <v>1.8491426738235439E-9</v>
      </c>
      <c r="AG323" s="66">
        <v>9.1320488955774418E-9</v>
      </c>
      <c r="AH323" s="66">
        <v>4.4438833515062453E-8</v>
      </c>
      <c r="AI323" s="66">
        <v>2.1271509730014169E-7</v>
      </c>
      <c r="AJ323" s="66">
        <v>9.9948946741561634E-7</v>
      </c>
      <c r="AK323" s="66">
        <v>4.5986056137009378E-6</v>
      </c>
      <c r="AL323" s="66">
        <v>2.0655508774347286E-5</v>
      </c>
      <c r="AM323" s="66">
        <v>9.0240415525219027E-5</v>
      </c>
      <c r="AN323" s="66">
        <v>3.8169528742562056E-4</v>
      </c>
      <c r="AO323" s="66">
        <v>1.553952291933555E-3</v>
      </c>
      <c r="AP323" s="66">
        <v>6.043223017510385E-3</v>
      </c>
      <c r="AQ323" s="66">
        <v>2.2225272334750759E-2</v>
      </c>
      <c r="AR323" s="66">
        <v>7.6251349227660331E-2</v>
      </c>
      <c r="AS323" s="66">
        <v>0.23943608745145653</v>
      </c>
      <c r="AT323" s="66">
        <v>0.66952875320907201</v>
      </c>
      <c r="AU323" s="66">
        <v>1.6017057017582683</v>
      </c>
      <c r="AV323" s="66">
        <v>3.0996631507899166</v>
      </c>
      <c r="AW323" s="66">
        <v>4.6133917859211948</v>
      </c>
      <c r="AX323" s="66">
        <v>5.815169309397545</v>
      </c>
      <c r="AY323" s="66">
        <v>6.5884321580190752</v>
      </c>
      <c r="AZ323" s="66">
        <v>6.9176258403643791</v>
      </c>
      <c r="BA323" s="66">
        <v>6.8421457622376165</v>
      </c>
      <c r="BB323" s="66">
        <v>6.4361080121322747</v>
      </c>
      <c r="BC323" s="66">
        <v>5.7920732879501369</v>
      </c>
      <c r="BD323" s="66">
        <v>5.0061706132085568</v>
      </c>
      <c r="BE323" s="66">
        <v>4.166251296187621</v>
      </c>
      <c r="BF323" s="66">
        <v>3.3440866505094977</v>
      </c>
      <c r="BG323" s="66">
        <v>2.5915989193101781</v>
      </c>
      <c r="BH323" s="66">
        <v>1.9405038611588572</v>
      </c>
      <c r="BI323" s="66">
        <v>1.4044823367059889</v>
      </c>
      <c r="BJ323" s="66">
        <v>0.98293135332635151</v>
      </c>
      <c r="BK323" s="66">
        <v>0.66538611402406844</v>
      </c>
      <c r="BL323" s="66">
        <v>0.4358325096009833</v>
      </c>
      <c r="BM323" s="66">
        <v>0.27633794869894274</v>
      </c>
      <c r="BN323" s="66">
        <v>0.1696879735968376</v>
      </c>
      <c r="BO323" s="66">
        <v>0.1009722588174852</v>
      </c>
      <c r="BP323" s="66">
        <v>5.8261035004423076E-2</v>
      </c>
      <c r="BQ323" s="66">
        <v>3.2620695001515092E-2</v>
      </c>
      <c r="BR323" s="66">
        <v>1.7737169363068614E-2</v>
      </c>
      <c r="BS323" s="66">
        <v>9.3735946994377289E-3</v>
      </c>
      <c r="BT323" s="66">
        <v>4.8186483150761327E-3</v>
      </c>
      <c r="BU323" s="66">
        <v>2.4116517345826728E-3</v>
      </c>
      <c r="BV323" s="66">
        <v>1.1761144409622654E-3</v>
      </c>
      <c r="BW323" s="66">
        <v>5.5937630519751287E-4</v>
      </c>
      <c r="BX323" s="66">
        <v>2.5968534920827553E-4</v>
      </c>
      <c r="BY323" s="66">
        <v>1.1777207505797551E-4</v>
      </c>
      <c r="BZ323" s="66">
        <v>5.2220700736095741E-5</v>
      </c>
      <c r="CA323" s="66">
        <v>2.2656489751460989E-5</v>
      </c>
      <c r="CB323" s="66">
        <v>9.6255452147137476E-6</v>
      </c>
      <c r="CC323" s="66">
        <v>4.0073992906057011E-6</v>
      </c>
      <c r="CD323" s="50">
        <v>1.6361173545827091E-6</v>
      </c>
      <c r="CE323" s="50">
        <v>6.5550938090406235E-7</v>
      </c>
      <c r="CF323" s="50">
        <v>2.5789455341116836E-7</v>
      </c>
      <c r="CG323" s="50">
        <v>9.9696211163220555E-8</v>
      </c>
      <c r="CH323" s="50">
        <v>3.7892327306619436E-8</v>
      </c>
      <c r="CI323" s="50">
        <v>1.4168105014937461E-8</v>
      </c>
      <c r="CJ323" s="50">
        <v>5.2143597360012363E-9</v>
      </c>
      <c r="CK323" s="50">
        <v>1.8899458654634641E-9</v>
      </c>
      <c r="CL323" s="50">
        <v>6.7495879381721964E-10</v>
      </c>
      <c r="CM323" s="50">
        <v>2.3762679491030175E-10</v>
      </c>
      <c r="CN323" s="50">
        <v>8.2509762470456298E-11</v>
      </c>
      <c r="CO323" s="50">
        <v>2.8268304688342896E-11</v>
      </c>
      <c r="CP323" s="50">
        <v>9.5601130234802272E-12</v>
      </c>
      <c r="CQ323" s="50">
        <v>3.1927982181482635E-12</v>
      </c>
      <c r="CR323" s="50">
        <v>1.0534012851729225E-12</v>
      </c>
      <c r="CS323" s="50">
        <v>3.4347224829931321E-13</v>
      </c>
      <c r="CT323" s="50">
        <v>1.1071833266847632E-13</v>
      </c>
      <c r="CU323" s="50">
        <v>3.5296008958648288E-14</v>
      </c>
      <c r="CV323" s="50">
        <v>1.1131450049397996E-14</v>
      </c>
      <c r="CW323" s="50">
        <v>3.4740330826820403E-15</v>
      </c>
      <c r="CX323" s="50">
        <v>1.0732539510677953E-15</v>
      </c>
      <c r="CY323" s="50">
        <v>3.2830760886177507E-16</v>
      </c>
      <c r="CZ323" s="50">
        <v>9.9465292489588751E-17</v>
      </c>
      <c r="DA323" s="50">
        <v>2.9838714773217908E-17</v>
      </c>
      <c r="DB323" s="50">
        <v>8.8152514412034891E-18</v>
      </c>
      <c r="DC323" s="50">
        <v>2.3890471047246193E-18</v>
      </c>
    </row>
    <row r="324" spans="6:107" x14ac:dyDescent="0.25">
      <c r="F324" s="66" t="e">
        <v>#N/A</v>
      </c>
      <c r="G324" s="67">
        <v>0.87123287671232874</v>
      </c>
      <c r="H324" s="66">
        <v>-2.0259222800144911E-26</v>
      </c>
      <c r="I324" s="66">
        <v>9.5523792264962908E-29</v>
      </c>
      <c r="J324" s="66">
        <v>2.0450270384674837E-26</v>
      </c>
      <c r="K324" s="66">
        <v>1.2254070718554974E-25</v>
      </c>
      <c r="L324" s="66">
        <v>7.1273373412257543E-25</v>
      </c>
      <c r="M324" s="66">
        <v>4.1312742413242511E-24</v>
      </c>
      <c r="N324" s="66">
        <v>2.387925402227835E-23</v>
      </c>
      <c r="O324" s="66">
        <v>1.3761973992069069E-22</v>
      </c>
      <c r="P324" s="66">
        <v>7.9066428872764407E-22</v>
      </c>
      <c r="Q324" s="66">
        <v>4.5276884012175755E-21</v>
      </c>
      <c r="R324" s="66">
        <v>2.5837381999415082E-20</v>
      </c>
      <c r="S324" s="66">
        <v>1.4689759727967218E-19</v>
      </c>
      <c r="T324" s="66">
        <v>8.3190323648164478E-19</v>
      </c>
      <c r="U324" s="66">
        <v>4.6914868723752565E-18</v>
      </c>
      <c r="V324" s="66">
        <v>2.6339282439229046E-17</v>
      </c>
      <c r="W324" s="66">
        <v>1.4716895716798129E-16</v>
      </c>
      <c r="X324" s="66">
        <v>8.1807936677146604E-16</v>
      </c>
      <c r="Y324" s="66">
        <v>4.5224365549955556E-15</v>
      </c>
      <c r="Z324" s="66">
        <v>2.4851822452345275E-14</v>
      </c>
      <c r="AA324" s="66">
        <v>1.3568766922114493E-13</v>
      </c>
      <c r="AB324" s="66">
        <v>7.3566377067857712E-13</v>
      </c>
      <c r="AC324" s="66">
        <v>3.9582536213061669E-12</v>
      </c>
      <c r="AD324" s="66">
        <v>2.1120467022865174E-11</v>
      </c>
      <c r="AE324" s="66">
        <v>1.1166677831274475E-10</v>
      </c>
      <c r="AF324" s="66">
        <v>5.8446044633927746E-10</v>
      </c>
      <c r="AG324" s="66">
        <v>3.0249648527362276E-9</v>
      </c>
      <c r="AH324" s="66">
        <v>1.5461834836663156E-8</v>
      </c>
      <c r="AI324" s="66">
        <v>7.7932166741962698E-8</v>
      </c>
      <c r="AJ324" s="66">
        <v>3.8663291395761119E-7</v>
      </c>
      <c r="AK324" s="66">
        <v>1.883887569553103E-6</v>
      </c>
      <c r="AL324" s="66">
        <v>8.9912678313101772E-6</v>
      </c>
      <c r="AM324" s="66">
        <v>4.1894081678087249E-5</v>
      </c>
      <c r="AN324" s="66">
        <v>1.8977090131443392E-4</v>
      </c>
      <c r="AO324" s="66">
        <v>8.3121292785055399E-4</v>
      </c>
      <c r="AP324" s="66">
        <v>3.4956395223782097E-3</v>
      </c>
      <c r="AQ324" s="66">
        <v>1.3980593557367096E-2</v>
      </c>
      <c r="AR324" s="66">
        <v>5.2473040454907097E-2</v>
      </c>
      <c r="AS324" s="66">
        <v>0.18130749690650289</v>
      </c>
      <c r="AT324" s="66">
        <v>0.56023357727338663</v>
      </c>
      <c r="AU324" s="66">
        <v>1.4787385081246949</v>
      </c>
      <c r="AV324" s="66">
        <v>3.0969088412272119</v>
      </c>
      <c r="AW324" s="66">
        <v>4.6822956117742347</v>
      </c>
      <c r="AX324" s="66">
        <v>5.9095962376512103</v>
      </c>
      <c r="AY324" s="66">
        <v>6.686281913739097</v>
      </c>
      <c r="AZ324" s="66">
        <v>7.0068550508219971</v>
      </c>
      <c r="BA324" s="66">
        <v>6.9151362177200886</v>
      </c>
      <c r="BB324" s="66">
        <v>6.4888060796971612</v>
      </c>
      <c r="BC324" s="66">
        <v>5.8236844462444459</v>
      </c>
      <c r="BD324" s="66">
        <v>5.0184967301058068</v>
      </c>
      <c r="BE324" s="66">
        <v>4.1628058471272409</v>
      </c>
      <c r="BF324" s="66">
        <v>3.3292118699373749</v>
      </c>
      <c r="BG324" s="66">
        <v>2.5697186389552447</v>
      </c>
      <c r="BH324" s="66">
        <v>1.9155693225222412</v>
      </c>
      <c r="BI324" s="66">
        <v>1.3796257525284019</v>
      </c>
      <c r="BJ324" s="66">
        <v>0.96031831201345064</v>
      </c>
      <c r="BK324" s="66">
        <v>0.64623887924610646</v>
      </c>
      <c r="BL324" s="66">
        <v>0.42057861866573881</v>
      </c>
      <c r="BM324" s="66">
        <v>0.2648273310148373</v>
      </c>
      <c r="BN324" s="66">
        <v>0.1614225548098909</v>
      </c>
      <c r="BO324" s="66">
        <v>9.5304851074103539E-2</v>
      </c>
      <c r="BP324" s="66">
        <v>5.4539929898449434E-2</v>
      </c>
      <c r="BQ324" s="66">
        <v>3.0275588470696724E-2</v>
      </c>
      <c r="BR324" s="66">
        <v>1.6315581809820526E-2</v>
      </c>
      <c r="BS324" s="66">
        <v>8.5430965265758871E-3</v>
      </c>
      <c r="BT324" s="66">
        <v>4.350236703228743E-3</v>
      </c>
      <c r="BU324" s="66">
        <v>2.156170863986112E-3</v>
      </c>
      <c r="BV324" s="66">
        <v>1.0411547721942151E-3</v>
      </c>
      <c r="BW324" s="66">
        <v>4.9022543648546545E-4</v>
      </c>
      <c r="BX324" s="66">
        <v>2.2527129562302083E-4</v>
      </c>
      <c r="BY324" s="66">
        <v>1.0111567658650532E-4</v>
      </c>
      <c r="BZ324" s="66">
        <v>4.4370800421448533E-5</v>
      </c>
      <c r="CA324" s="66">
        <v>1.9049991612377876E-5</v>
      </c>
      <c r="CB324" s="66">
        <v>8.0085139659806408E-6</v>
      </c>
      <c r="CC324" s="66">
        <v>3.2991138222903581E-6</v>
      </c>
      <c r="CD324" s="50">
        <v>1.3327445678771676E-6</v>
      </c>
      <c r="CE324" s="50">
        <v>5.2832874517733447E-7</v>
      </c>
      <c r="CF324" s="50">
        <v>2.056649004711114E-7</v>
      </c>
      <c r="CG324" s="50">
        <v>7.8667139361274786E-8</v>
      </c>
      <c r="CH324" s="50">
        <v>2.9584919199174077E-8</v>
      </c>
      <c r="CI324" s="50">
        <v>1.0945767938920599E-8</v>
      </c>
      <c r="CJ324" s="50">
        <v>3.986250903898689E-9</v>
      </c>
      <c r="CK324" s="50">
        <v>1.4297446669526627E-9</v>
      </c>
      <c r="CL324" s="50">
        <v>5.0530122310724323E-10</v>
      </c>
      <c r="CM324" s="50">
        <v>1.7605682227105452E-10</v>
      </c>
      <c r="CN324" s="50">
        <v>6.050192393931194E-11</v>
      </c>
      <c r="CO324" s="50">
        <v>2.0516037362281505E-11</v>
      </c>
      <c r="CP324" s="50">
        <v>6.867699963370166E-12</v>
      </c>
      <c r="CQ324" s="50">
        <v>2.270388000790155E-12</v>
      </c>
      <c r="CR324" s="50">
        <v>7.4153120397241752E-13</v>
      </c>
      <c r="CS324" s="50">
        <v>2.393655407787454E-13</v>
      </c>
      <c r="CT324" s="50">
        <v>7.639271597870085E-14</v>
      </c>
      <c r="CU324" s="50">
        <v>2.4112876738059586E-14</v>
      </c>
      <c r="CV324" s="50">
        <v>7.5300035473767565E-15</v>
      </c>
      <c r="CW324" s="50">
        <v>2.3271627026173514E-15</v>
      </c>
      <c r="CX324" s="50">
        <v>7.1199062546362454E-16</v>
      </c>
      <c r="CY324" s="50">
        <v>2.1570571623971283E-16</v>
      </c>
      <c r="CZ324" s="50">
        <v>6.4728041262085165E-17</v>
      </c>
      <c r="DA324" s="50">
        <v>1.9234589329500401E-17</v>
      </c>
      <c r="DB324" s="50">
        <v>5.630412657408868E-18</v>
      </c>
      <c r="DC324" s="50">
        <v>1.5139575647323614E-18</v>
      </c>
    </row>
    <row r="325" spans="6:107" x14ac:dyDescent="0.25">
      <c r="F325" s="66" t="e">
        <v>#N/A</v>
      </c>
      <c r="G325" s="67">
        <v>0.87397260273972599</v>
      </c>
      <c r="H325" s="66">
        <v>-2.613223770354886E-27</v>
      </c>
      <c r="I325" s="66">
        <v>1.1926403946773432E-29</v>
      </c>
      <c r="J325" s="66">
        <v>2.6370765782484332E-27</v>
      </c>
      <c r="K325" s="66">
        <v>1.616200285830795E-26</v>
      </c>
      <c r="L325" s="66">
        <v>9.6314389412921918E-26</v>
      </c>
      <c r="M325" s="66">
        <v>5.7238673317052294E-25</v>
      </c>
      <c r="N325" s="66">
        <v>3.3942681449270866E-24</v>
      </c>
      <c r="O325" s="66">
        <v>2.0082483756050063E-23</v>
      </c>
      <c r="P325" s="66">
        <v>1.1853514530114586E-22</v>
      </c>
      <c r="Q325" s="66">
        <v>6.9786882927247617E-22</v>
      </c>
      <c r="R325" s="66">
        <v>4.0976071317416664E-21</v>
      </c>
      <c r="S325" s="66">
        <v>2.3990719374106029E-20</v>
      </c>
      <c r="T325" s="66">
        <v>1.4003355547978873E-19</v>
      </c>
      <c r="U325" s="66">
        <v>8.1471970443711115E-19</v>
      </c>
      <c r="V325" s="66">
        <v>4.7236068736324876E-18</v>
      </c>
      <c r="W325" s="66">
        <v>2.7284772036896611E-17</v>
      </c>
      <c r="X325" s="66">
        <v>1.5697392446473561E-16</v>
      </c>
      <c r="Y325" s="66">
        <v>8.9920950865535066E-16</v>
      </c>
      <c r="Z325" s="66">
        <v>5.1270769574395265E-15</v>
      </c>
      <c r="AA325" s="66">
        <v>2.9086054998437597E-14</v>
      </c>
      <c r="AB325" s="66">
        <v>1.6410208314826285E-13</v>
      </c>
      <c r="AC325" s="66">
        <v>9.2032162646065292E-13</v>
      </c>
      <c r="AD325" s="66">
        <v>5.1275757744521478E-12</v>
      </c>
      <c r="AE325" s="66">
        <v>2.836250207028329E-11</v>
      </c>
      <c r="AF325" s="66">
        <v>1.5563400882822637E-10</v>
      </c>
      <c r="AG325" s="66">
        <v>8.4645479124681807E-10</v>
      </c>
      <c r="AH325" s="66">
        <v>4.5581143389745752E-9</v>
      </c>
      <c r="AI325" s="66">
        <v>2.4271996968475614E-8</v>
      </c>
      <c r="AJ325" s="66">
        <v>1.2761801266572064E-7</v>
      </c>
      <c r="AK325" s="66">
        <v>6.6131931966597691E-7</v>
      </c>
      <c r="AL325" s="66">
        <v>3.3699661469155127E-6</v>
      </c>
      <c r="AM325" s="66">
        <v>1.6839582201793421E-5</v>
      </c>
      <c r="AN325" s="66">
        <v>8.2218409051406833E-5</v>
      </c>
      <c r="AO325" s="66">
        <v>3.9039903224142875E-4</v>
      </c>
      <c r="AP325" s="66">
        <v>1.7915957663795694E-3</v>
      </c>
      <c r="AQ325" s="66">
        <v>7.8783004904525462E-3</v>
      </c>
      <c r="AR325" s="66">
        <v>3.2791076768933516E-2</v>
      </c>
      <c r="AS325" s="66">
        <v>0.12683118350177103</v>
      </c>
      <c r="AT325" s="66">
        <v>0.44274022976885113</v>
      </c>
      <c r="AU325" s="66">
        <v>1.3265633257803464</v>
      </c>
      <c r="AV325" s="66">
        <v>3.1047605827475881</v>
      </c>
      <c r="AW325" s="66">
        <v>4.7612793660107045</v>
      </c>
      <c r="AX325" s="66">
        <v>6.0088586896706992</v>
      </c>
      <c r="AY325" s="66">
        <v>6.786771290324074</v>
      </c>
      <c r="AZ325" s="66">
        <v>7.0977558684845556</v>
      </c>
      <c r="BA325" s="66">
        <v>6.9890176091533416</v>
      </c>
      <c r="BB325" s="66">
        <v>6.5416810695439462</v>
      </c>
      <c r="BC325" s="66">
        <v>5.8549034513732261</v>
      </c>
      <c r="BD325" s="66">
        <v>5.0300552095706763</v>
      </c>
      <c r="BE325" s="66">
        <v>4.1584105273780185</v>
      </c>
      <c r="BF325" s="66">
        <v>3.313368615469376</v>
      </c>
      <c r="BG325" s="66">
        <v>2.5469727222768617</v>
      </c>
      <c r="BH325" s="66">
        <v>1.8899479730335569</v>
      </c>
      <c r="BI325" s="66">
        <v>1.3542936481387002</v>
      </c>
      <c r="BJ325" s="66">
        <v>0.93743609078504631</v>
      </c>
      <c r="BK325" s="66">
        <v>0.62699641242953497</v>
      </c>
      <c r="BL325" s="66">
        <v>0.40535602967148482</v>
      </c>
      <c r="BM325" s="66">
        <v>0.25342437176979959</v>
      </c>
      <c r="BN325" s="66">
        <v>0.15329766161492361</v>
      </c>
      <c r="BO325" s="66">
        <v>8.9779198314528658E-2</v>
      </c>
      <c r="BP325" s="66">
        <v>5.0942986278651459E-2</v>
      </c>
      <c r="BQ325" s="66">
        <v>2.8029045801205958E-2</v>
      </c>
      <c r="BR325" s="66">
        <v>1.4966433710130768E-2</v>
      </c>
      <c r="BS325" s="66">
        <v>7.762512740402943E-3</v>
      </c>
      <c r="BT325" s="66">
        <v>3.9143416687378698E-3</v>
      </c>
      <c r="BU325" s="66">
        <v>1.9208384330099307E-3</v>
      </c>
      <c r="BV325" s="66">
        <v>9.1812555056671613E-4</v>
      </c>
      <c r="BW325" s="66">
        <v>4.2785061588170291E-4</v>
      </c>
      <c r="BX325" s="66">
        <v>1.9456023615081001E-4</v>
      </c>
      <c r="BY325" s="66">
        <v>8.641154821863143E-5</v>
      </c>
      <c r="BZ325" s="66">
        <v>3.7516168194641365E-5</v>
      </c>
      <c r="CA325" s="66">
        <v>1.5935123509682688E-5</v>
      </c>
      <c r="CB325" s="66">
        <v>6.6272179597060615E-6</v>
      </c>
      <c r="CC325" s="66">
        <v>2.7007313218330224E-6</v>
      </c>
      <c r="CD325" s="50">
        <v>1.0792646002629496E-6</v>
      </c>
      <c r="CE325" s="50">
        <v>4.2323318214987349E-7</v>
      </c>
      <c r="CF325" s="50">
        <v>1.629792684592099E-7</v>
      </c>
      <c r="CG325" s="50">
        <v>6.1669251048031273E-8</v>
      </c>
      <c r="CH325" s="50">
        <v>2.2943459587284133E-8</v>
      </c>
      <c r="CI325" s="50">
        <v>8.3977167763120628E-9</v>
      </c>
      <c r="CJ325" s="50">
        <v>3.025674140529888E-9</v>
      </c>
      <c r="CK325" s="50">
        <v>1.0736854037204688E-9</v>
      </c>
      <c r="CL325" s="50">
        <v>3.7544867935250157E-10</v>
      </c>
      <c r="CM325" s="50">
        <v>1.2943663796914738E-10</v>
      </c>
      <c r="CN325" s="50">
        <v>4.4015104612643544E-11</v>
      </c>
      <c r="CO325" s="50">
        <v>1.476997102745566E-11</v>
      </c>
      <c r="CP325" s="50">
        <v>4.8930277046498069E-12</v>
      </c>
      <c r="CQ325" s="50">
        <v>1.600936949194323E-12</v>
      </c>
      <c r="CR325" s="50">
        <v>5.1753506982427115E-13</v>
      </c>
      <c r="CS325" s="50">
        <v>1.653626091600521E-13</v>
      </c>
      <c r="CT325" s="50">
        <v>5.2242346663123804E-14</v>
      </c>
      <c r="CU325" s="50">
        <v>1.6324690945221484E-14</v>
      </c>
      <c r="CV325" s="50">
        <v>5.0471578946691621E-15</v>
      </c>
      <c r="CW325" s="50">
        <v>1.5444187703614931E-15</v>
      </c>
      <c r="CX325" s="50">
        <v>4.6787547699030952E-16</v>
      </c>
      <c r="CY325" s="50">
        <v>1.4036753810122065E-16</v>
      </c>
      <c r="CZ325" s="50">
        <v>4.1713733884524657E-17</v>
      </c>
      <c r="DA325" s="50">
        <v>1.2277040053391367E-17</v>
      </c>
      <c r="DB325" s="50">
        <v>3.5603726947914029E-18</v>
      </c>
      <c r="DC325" s="50">
        <v>9.4971792412149783E-19</v>
      </c>
    </row>
    <row r="326" spans="6:107" x14ac:dyDescent="0.25">
      <c r="F326" s="66" t="e">
        <v>#N/A</v>
      </c>
      <c r="G326" s="67">
        <v>0.87671232876712335</v>
      </c>
      <c r="H326" s="66">
        <v>-2.5929965828275187E-28</v>
      </c>
      <c r="I326" s="66">
        <v>1.1448010307435308E-30</v>
      </c>
      <c r="J326" s="66">
        <v>2.6158926034423891E-28</v>
      </c>
      <c r="K326" s="66">
        <v>1.6408436878732229E-27</v>
      </c>
      <c r="L326" s="66">
        <v>1.0025392601483417E-26</v>
      </c>
      <c r="M326" s="66">
        <v>6.1128501874206296E-26</v>
      </c>
      <c r="N326" s="66">
        <v>3.7216759974243074E-25</v>
      </c>
      <c r="O326" s="66">
        <v>2.2623355136883359E-24</v>
      </c>
      <c r="P326" s="66">
        <v>1.3729664754083051E-23</v>
      </c>
      <c r="Q326" s="66">
        <v>8.3177222324024821E-23</v>
      </c>
      <c r="R326" s="66">
        <v>5.0297171265165059E-22</v>
      </c>
      <c r="S326" s="66">
        <v>3.0354703528537496E-21</v>
      </c>
      <c r="T326" s="66">
        <v>1.8280802551404693E-20</v>
      </c>
      <c r="U326" s="66">
        <v>1.0984723200345285E-19</v>
      </c>
      <c r="V326" s="66">
        <v>6.5847419450344056E-19</v>
      </c>
      <c r="W326" s="66">
        <v>3.937021805004099E-18</v>
      </c>
      <c r="X326" s="66">
        <v>2.3474223844594271E-17</v>
      </c>
      <c r="Y326" s="66">
        <v>1.395448782823323E-16</v>
      </c>
      <c r="Z326" s="66">
        <v>8.2685423907228246E-16</v>
      </c>
      <c r="AA326" s="66">
        <v>4.8822031009468261E-15</v>
      </c>
      <c r="AB326" s="66">
        <v>2.8716916582237758E-14</v>
      </c>
      <c r="AC326" s="66">
        <v>1.6820499487086829E-13</v>
      </c>
      <c r="AD326" s="66">
        <v>9.8070894352637847E-13</v>
      </c>
      <c r="AE326" s="66">
        <v>5.6889859369244762E-12</v>
      </c>
      <c r="AF326" s="66">
        <v>3.2815769173506888E-11</v>
      </c>
      <c r="AG326" s="66">
        <v>1.8810540664753881E-10</v>
      </c>
      <c r="AH326" s="66">
        <v>1.0706737550270013E-9</v>
      </c>
      <c r="AI326" s="66">
        <v>6.0457647647956153E-9</v>
      </c>
      <c r="AJ326" s="66">
        <v>3.3829937610082927E-8</v>
      </c>
      <c r="AK326" s="66">
        <v>1.8733388652975181E-7</v>
      </c>
      <c r="AL326" s="66">
        <v>1.0248555248586247E-6</v>
      </c>
      <c r="AM326" s="66">
        <v>5.527289874370714E-6</v>
      </c>
      <c r="AN326" s="66">
        <v>2.9306816852515028E-5</v>
      </c>
      <c r="AO326" s="66">
        <v>1.5221312869782527E-4</v>
      </c>
      <c r="AP326" s="66">
        <v>7.7057777116760432E-4</v>
      </c>
      <c r="AQ326" s="66">
        <v>3.7760876854259894E-3</v>
      </c>
      <c r="AR326" s="66">
        <v>1.7729161092473252E-2</v>
      </c>
      <c r="AS326" s="66">
        <v>7.8494320727236791E-2</v>
      </c>
      <c r="AT326" s="66">
        <v>0.31904240556341301</v>
      </c>
      <c r="AU326" s="66">
        <v>1.1319120664212745</v>
      </c>
      <c r="AV326" s="66">
        <v>3.1320214404540381</v>
      </c>
      <c r="AW326" s="66">
        <v>4.851372989675709</v>
      </c>
      <c r="AX326" s="66">
        <v>6.1122918038955625</v>
      </c>
      <c r="AY326" s="66">
        <v>6.8896325721707443</v>
      </c>
      <c r="AZ326" s="66">
        <v>7.1902875114759333</v>
      </c>
      <c r="BA326" s="66">
        <v>7.0637753911266676</v>
      </c>
      <c r="BB326" s="66">
        <v>6.5947012837175354</v>
      </c>
      <c r="BC326" s="66">
        <v>5.8856879454947766</v>
      </c>
      <c r="BD326" s="66">
        <v>5.0408037500061074</v>
      </c>
      <c r="BE326" s="66">
        <v>4.153029501623819</v>
      </c>
      <c r="BF326" s="66">
        <v>3.2965302754242942</v>
      </c>
      <c r="BG326" s="66">
        <v>2.5233445020726544</v>
      </c>
      <c r="BH326" s="66">
        <v>1.8636326717089577</v>
      </c>
      <c r="BI326" s="66">
        <v>1.3284870742239194</v>
      </c>
      <c r="BJ326" s="66">
        <v>0.91429175049395506</v>
      </c>
      <c r="BK326" s="66">
        <v>0.60766906753971062</v>
      </c>
      <c r="BL326" s="66">
        <v>0.39017570820782294</v>
      </c>
      <c r="BM326" s="66">
        <v>0.24213858021816378</v>
      </c>
      <c r="BN326" s="66">
        <v>0.145320216427682</v>
      </c>
      <c r="BO326" s="66">
        <v>8.4399423823803887E-2</v>
      </c>
      <c r="BP326" s="66">
        <v>4.7471963119432435E-2</v>
      </c>
      <c r="BQ326" s="66">
        <v>2.5881190909367052E-2</v>
      </c>
      <c r="BR326" s="66">
        <v>1.3688945757652745E-2</v>
      </c>
      <c r="BS326" s="66">
        <v>7.0307284648724886E-3</v>
      </c>
      <c r="BT326" s="66">
        <v>3.5098681150711407E-3</v>
      </c>
      <c r="BU326" s="66">
        <v>1.7047502706901514E-3</v>
      </c>
      <c r="BV326" s="66">
        <v>8.0635908137479653E-4</v>
      </c>
      <c r="BW326" s="66">
        <v>3.717981168954413E-4</v>
      </c>
      <c r="BX326" s="66">
        <v>1.672638595780657E-4</v>
      </c>
      <c r="BY326" s="66">
        <v>7.3486611788037921E-5</v>
      </c>
      <c r="BZ326" s="66">
        <v>3.1557935022064287E-5</v>
      </c>
      <c r="CA326" s="66">
        <v>1.325785409960474E-5</v>
      </c>
      <c r="CB326" s="66">
        <v>5.4532897368931911E-6</v>
      </c>
      <c r="CC326" s="66">
        <v>2.1978949150181702E-6</v>
      </c>
      <c r="CD326" s="50">
        <v>8.6865332270079919E-7</v>
      </c>
      <c r="CE326" s="50">
        <v>3.3689254987020166E-7</v>
      </c>
      <c r="CF326" s="50">
        <v>1.2830454452407871E-7</v>
      </c>
      <c r="CG326" s="50">
        <v>4.8015922648929596E-8</v>
      </c>
      <c r="CH326" s="50">
        <v>1.7668309194709339E-8</v>
      </c>
      <c r="CI326" s="50">
        <v>6.396353923848829E-9</v>
      </c>
      <c r="CJ326" s="50">
        <v>2.2795389804312016E-9</v>
      </c>
      <c r="CK326" s="50">
        <v>8.0015906577291449E-10</v>
      </c>
      <c r="CL326" s="50">
        <v>2.7678792053297912E-10</v>
      </c>
      <c r="CM326" s="50">
        <v>9.4400800662319033E-11</v>
      </c>
      <c r="CN326" s="50">
        <v>3.1759104391829946E-11</v>
      </c>
      <c r="CO326" s="50">
        <v>1.0544394803870568E-11</v>
      </c>
      <c r="CP326" s="50">
        <v>3.4563980542080513E-12</v>
      </c>
      <c r="CQ326" s="50">
        <v>1.1190612380398254E-12</v>
      </c>
      <c r="CR326" s="50">
        <v>3.5800015808765274E-13</v>
      </c>
      <c r="CS326" s="50">
        <v>1.1320756826917719E-13</v>
      </c>
      <c r="CT326" s="50">
        <v>3.5398670903353349E-14</v>
      </c>
      <c r="CU326" s="50">
        <v>1.0948817520252672E-14</v>
      </c>
      <c r="CV326" s="50">
        <v>3.3508830243634448E-15</v>
      </c>
      <c r="CW326" s="50">
        <v>1.0150792915533031E-15</v>
      </c>
      <c r="CX326" s="50">
        <v>3.0445300748847006E-16</v>
      </c>
      <c r="CY326" s="50">
        <v>9.0436663964751597E-17</v>
      </c>
      <c r="CZ326" s="50">
        <v>2.6612070333743537E-17</v>
      </c>
      <c r="DA326" s="50">
        <v>7.7563699964479309E-18</v>
      </c>
      <c r="DB326" s="50">
        <v>2.2281551831038323E-18</v>
      </c>
      <c r="DC326" s="50">
        <v>5.8953738436559604E-19</v>
      </c>
    </row>
    <row r="327" spans="6:107" x14ac:dyDescent="0.25">
      <c r="F327" s="66" t="e">
        <v>#N/A</v>
      </c>
      <c r="G327" s="67">
        <v>0.8794520547945206</v>
      </c>
      <c r="H327" s="66">
        <v>-1.7603745154590489E-29</v>
      </c>
      <c r="I327" s="66">
        <v>7.5139343901374356E-32</v>
      </c>
      <c r="J327" s="66">
        <v>1.7754023842393237E-29</v>
      </c>
      <c r="K327" s="66">
        <v>1.1405544103283172E-28</v>
      </c>
      <c r="L327" s="66">
        <v>7.1497615732087686E-28</v>
      </c>
      <c r="M327" s="66">
        <v>4.4760556413406894E-27</v>
      </c>
      <c r="N327" s="66">
        <v>2.8000346225006123E-26</v>
      </c>
      <c r="O327" s="66">
        <v>1.7501804970162143E-25</v>
      </c>
      <c r="P327" s="66">
        <v>1.0930331950966797E-24</v>
      </c>
      <c r="Q327" s="66">
        <v>6.8201268431435009E-24</v>
      </c>
      <c r="R327" s="66">
        <v>4.2514348851211158E-23</v>
      </c>
      <c r="S327" s="66">
        <v>2.6474976636683387E-22</v>
      </c>
      <c r="T327" s="66">
        <v>1.646883540769418E-21</v>
      </c>
      <c r="U327" s="66">
        <v>1.0232567620736529E-20</v>
      </c>
      <c r="V327" s="66">
        <v>6.3498640578206538E-20</v>
      </c>
      <c r="W327" s="66">
        <v>3.9351552678894487E-19</v>
      </c>
      <c r="X327" s="66">
        <v>2.4351842650609216E-18</v>
      </c>
      <c r="Y327" s="66">
        <v>1.5046091830489482E-17</v>
      </c>
      <c r="Z327" s="66">
        <v>9.2806960008861919E-17</v>
      </c>
      <c r="AA327" s="66">
        <v>5.713969116468942E-16</v>
      </c>
      <c r="AB327" s="66">
        <v>3.5109319083563015E-15</v>
      </c>
      <c r="AC327" s="66">
        <v>2.1525348946463663E-14</v>
      </c>
      <c r="AD327" s="66">
        <v>1.3165115034490539E-13</v>
      </c>
      <c r="AE327" s="66">
        <v>8.0303366524578086E-13</v>
      </c>
      <c r="AF327" s="66">
        <v>4.8836729753919819E-12</v>
      </c>
      <c r="AG327" s="66">
        <v>2.9601167419178895E-11</v>
      </c>
      <c r="AH327" s="66">
        <v>1.7874625948452784E-10</v>
      </c>
      <c r="AI327" s="66">
        <v>1.0747566474551442E-9</v>
      </c>
      <c r="AJ327" s="66">
        <v>6.4307192852384546E-9</v>
      </c>
      <c r="AK327" s="66">
        <v>3.8260738245230779E-8</v>
      </c>
      <c r="AL327" s="66">
        <v>2.2613888314288944E-7</v>
      </c>
      <c r="AM327" s="66">
        <v>1.3261517740241257E-6</v>
      </c>
      <c r="AN327" s="66">
        <v>7.7039282843402317E-6</v>
      </c>
      <c r="AO327" s="66">
        <v>4.4238439886961247E-5</v>
      </c>
      <c r="AP327" s="66">
        <v>2.5035946196864982E-4</v>
      </c>
      <c r="AQ327" s="66">
        <v>1.3904039541099615E-3</v>
      </c>
      <c r="AR327" s="66">
        <v>7.5283185717264101E-3</v>
      </c>
      <c r="AS327" s="66">
        <v>3.9320411981414158E-2</v>
      </c>
      <c r="AT327" s="66">
        <v>0.19435368349949675</v>
      </c>
      <c r="AU327" s="66">
        <v>0.8733730806337987</v>
      </c>
      <c r="AV327" s="66">
        <v>3.1940059758933725</v>
      </c>
      <c r="AW327" s="66">
        <v>4.9522800600833632</v>
      </c>
      <c r="AX327" s="66">
        <v>6.2187742602541798</v>
      </c>
      <c r="AY327" s="66">
        <v>6.9946351844096215</v>
      </c>
      <c r="AZ327" s="66">
        <v>7.2844529864304874</v>
      </c>
      <c r="BA327" s="66">
        <v>7.1394044801889125</v>
      </c>
      <c r="BB327" s="66">
        <v>6.6478336014602712</v>
      </c>
      <c r="BC327" s="66">
        <v>5.9159932268526534</v>
      </c>
      <c r="BD327" s="66">
        <v>5.0506986465523633</v>
      </c>
      <c r="BE327" s="66">
        <v>4.1466263296173205</v>
      </c>
      <c r="BF327" s="66">
        <v>3.2786700789183949</v>
      </c>
      <c r="BG327" s="66">
        <v>2.4988174017654967</v>
      </c>
      <c r="BH327" s="66">
        <v>1.8366165691858847</v>
      </c>
      <c r="BI327" s="66">
        <v>1.3022075586320465</v>
      </c>
      <c r="BJ327" s="66">
        <v>0.89089294635652116</v>
      </c>
      <c r="BK327" s="66">
        <v>0.58826778513251587</v>
      </c>
      <c r="BL327" s="66">
        <v>0.37504907231651097</v>
      </c>
      <c r="BM327" s="66">
        <v>0.23097971313029703</v>
      </c>
      <c r="BN327" s="66">
        <v>0.13749718844695491</v>
      </c>
      <c r="BO327" s="66">
        <v>7.9169556170307853E-2</v>
      </c>
      <c r="BP327" s="66">
        <v>4.4128460239534782E-2</v>
      </c>
      <c r="BQ327" s="66">
        <v>2.3831987895029001E-2</v>
      </c>
      <c r="BR327" s="66">
        <v>1.2482214626612944E-2</v>
      </c>
      <c r="BS327" s="66">
        <v>6.346551142014217E-3</v>
      </c>
      <c r="BT327" s="66">
        <v>3.1356834868717398E-3</v>
      </c>
      <c r="BU327" s="66">
        <v>1.5069921845706023E-3</v>
      </c>
      <c r="BV327" s="66">
        <v>7.0519252645835488E-4</v>
      </c>
      <c r="BW327" s="66">
        <v>3.2162477314557855E-4</v>
      </c>
      <c r="BX327" s="66">
        <v>1.4310478426315576E-4</v>
      </c>
      <c r="BY327" s="66">
        <v>6.2176729156712679E-5</v>
      </c>
      <c r="BZ327" s="66">
        <v>2.640363455969008E-5</v>
      </c>
      <c r="CA327" s="66">
        <v>1.0968332557304478E-5</v>
      </c>
      <c r="CB327" s="66">
        <v>4.4609029781943427E-6</v>
      </c>
      <c r="CC327" s="66">
        <v>1.777704049032508E-6</v>
      </c>
      <c r="CD327" s="50">
        <v>6.9468021362111984E-7</v>
      </c>
      <c r="CE327" s="50">
        <v>2.663904531173527E-7</v>
      </c>
      <c r="CF327" s="50">
        <v>1.0031494789491521E-7</v>
      </c>
      <c r="CG327" s="50">
        <v>3.7120761596162142E-8</v>
      </c>
      <c r="CH327" s="50">
        <v>1.3506715195821443E-8</v>
      </c>
      <c r="CI327" s="50">
        <v>4.835357977465341E-9</v>
      </c>
      <c r="CJ327" s="50">
        <v>1.7041407853669466E-9</v>
      </c>
      <c r="CK327" s="50">
        <v>5.9158927175808241E-10</v>
      </c>
      <c r="CL327" s="50">
        <v>2.0239593991344222E-10</v>
      </c>
      <c r="CM327" s="50">
        <v>6.8275978863838298E-11</v>
      </c>
      <c r="CN327" s="50">
        <v>2.2720947436960573E-11</v>
      </c>
      <c r="CO327" s="50">
        <v>7.4623454116310425E-12</v>
      </c>
      <c r="CP327" s="50">
        <v>2.4199340969527827E-12</v>
      </c>
      <c r="CQ327" s="50">
        <v>7.7515972041366705E-13</v>
      </c>
      <c r="CR327" s="50">
        <v>2.4536368725560563E-13</v>
      </c>
      <c r="CS327" s="50">
        <v>7.6775915470266263E-14</v>
      </c>
      <c r="CT327" s="50">
        <v>2.3757031325850463E-14</v>
      </c>
      <c r="CU327" s="50">
        <v>7.2721304153930066E-15</v>
      </c>
      <c r="CV327" s="50">
        <v>2.2028085384566456E-15</v>
      </c>
      <c r="CW327" s="50">
        <v>6.6050253917868163E-16</v>
      </c>
      <c r="CX327" s="50">
        <v>1.9610377218782088E-16</v>
      </c>
      <c r="CY327" s="50">
        <v>5.7668098507372842E-17</v>
      </c>
      <c r="CZ327" s="50">
        <v>1.6800818401129199E-17</v>
      </c>
      <c r="DA327" s="50">
        <v>4.8485898439252543E-18</v>
      </c>
      <c r="DB327" s="50">
        <v>1.3795167775628308E-18</v>
      </c>
      <c r="DC327" s="50">
        <v>3.6199241969552157E-19</v>
      </c>
    </row>
    <row r="328" spans="6:107" x14ac:dyDescent="0.25">
      <c r="F328" s="66" t="e">
        <v>#N/A</v>
      </c>
      <c r="G328" s="67">
        <v>0.88219178082191785</v>
      </c>
      <c r="H328" s="66">
        <v>-6.1364763474971546E-31</v>
      </c>
      <c r="I328" s="66">
        <v>2.5307073472291127E-33</v>
      </c>
      <c r="J328" s="66">
        <v>6.1870904944417366E-31</v>
      </c>
      <c r="K328" s="66">
        <v>4.0736989888550333E-30</v>
      </c>
      <c r="L328" s="66">
        <v>2.6219490502856293E-29</v>
      </c>
      <c r="M328" s="66">
        <v>1.686645480214221E-28</v>
      </c>
      <c r="N328" s="66">
        <v>1.0849698386146917E-27</v>
      </c>
      <c r="O328" s="66">
        <v>6.9792922747328122E-27</v>
      </c>
      <c r="P328" s="66">
        <v>4.4895736773997447E-26</v>
      </c>
      <c r="Q328" s="66">
        <v>2.8880108480382621E-25</v>
      </c>
      <c r="R328" s="66">
        <v>1.8577725320190804E-24</v>
      </c>
      <c r="S328" s="66">
        <v>1.1950504905715943E-23</v>
      </c>
      <c r="T328" s="66">
        <v>7.6874087133975107E-23</v>
      </c>
      <c r="U328" s="66">
        <v>4.9450841778705785E-22</v>
      </c>
      <c r="V328" s="66">
        <v>3.1810273705894906E-21</v>
      </c>
      <c r="W328" s="66">
        <v>2.0462614524788588E-20</v>
      </c>
      <c r="X328" s="66">
        <v>1.3162998755099927E-19</v>
      </c>
      <c r="Y328" s="66">
        <v>8.4673703849949321E-19</v>
      </c>
      <c r="Z328" s="66">
        <v>5.4468106068088496E-18</v>
      </c>
      <c r="AA328" s="66">
        <v>3.5037732421649792E-17</v>
      </c>
      <c r="AB328" s="66">
        <v>2.2538743897511316E-16</v>
      </c>
      <c r="AC328" s="66">
        <v>1.4498511786217122E-15</v>
      </c>
      <c r="AD328" s="66">
        <v>9.3264666820355547E-15</v>
      </c>
      <c r="AE328" s="66">
        <v>5.9994420154080594E-14</v>
      </c>
      <c r="AF328" s="66">
        <v>3.8592647916249854E-13</v>
      </c>
      <c r="AG328" s="66">
        <v>2.4825516595751616E-12</v>
      </c>
      <c r="AH328" s="66">
        <v>1.5969525480174175E-11</v>
      </c>
      <c r="AI328" s="66">
        <v>1.0272726574623328E-10</v>
      </c>
      <c r="AJ328" s="66">
        <v>6.6081432042539441E-10</v>
      </c>
      <c r="AK328" s="66">
        <v>4.2508243834503342E-9</v>
      </c>
      <c r="AL328" s="66">
        <v>2.7344304414141372E-8</v>
      </c>
      <c r="AM328" s="66">
        <v>1.7589787684579364E-7</v>
      </c>
      <c r="AN328" s="66">
        <v>1.1314993649228571E-6</v>
      </c>
      <c r="AO328" s="66">
        <v>7.2786029927080695E-6</v>
      </c>
      <c r="AP328" s="66">
        <v>4.6821114680051741E-5</v>
      </c>
      <c r="AQ328" s="66">
        <v>3.0118647521768308E-4</v>
      </c>
      <c r="AR328" s="66">
        <v>1.9374441098622441E-3</v>
      </c>
      <c r="AS328" s="66">
        <v>1.2463008759363943E-2</v>
      </c>
      <c r="AT328" s="66">
        <v>8.0170873856600877E-2</v>
      </c>
      <c r="AU328" s="66">
        <v>0.51571567821469078</v>
      </c>
      <c r="AV328" s="66">
        <v>3.3174474464648696</v>
      </c>
      <c r="AW328" s="66">
        <v>5.0604778376321331</v>
      </c>
      <c r="AX328" s="66">
        <v>6.3268104082141239</v>
      </c>
      <c r="AY328" s="66">
        <v>7.1016919456748733</v>
      </c>
      <c r="AZ328" s="66">
        <v>7.3803080286177636</v>
      </c>
      <c r="BA328" s="66">
        <v>7.2159041395639241</v>
      </c>
      <c r="BB328" s="66">
        <v>6.7010413049175908</v>
      </c>
      <c r="BC328" s="66">
        <v>5.9457718434044979</v>
      </c>
      <c r="BD328" s="66">
        <v>5.0596948220855422</v>
      </c>
      <c r="BE328" s="66">
        <v>4.1391640431077086</v>
      </c>
      <c r="BF328" s="66">
        <v>3.2597611386299072</v>
      </c>
      <c r="BG328" s="66">
        <v>2.4733749461051766</v>
      </c>
      <c r="BH328" s="66">
        <v>1.8088931111675184</v>
      </c>
      <c r="BI328" s="66">
        <v>1.2754571213679489</v>
      </c>
      <c r="BJ328" s="66">
        <v>0.86724795530074805</v>
      </c>
      <c r="BK328" s="66">
        <v>0.56880411998278024</v>
      </c>
      <c r="BL328" s="66">
        <v>0.35998800796511315</v>
      </c>
      <c r="BM328" s="66">
        <v>0.21995777387467685</v>
      </c>
      <c r="BN328" s="66">
        <v>0.12983558071253967</v>
      </c>
      <c r="BO328" s="66">
        <v>7.4093512367965686E-2</v>
      </c>
      <c r="BP328" s="66">
        <v>4.0913904364544305E-2</v>
      </c>
      <c r="BQ328" s="66">
        <v>2.1881233071234043E-2</v>
      </c>
      <c r="BR328" s="66">
        <v>1.1345210663053072E-2</v>
      </c>
      <c r="BS328" s="66">
        <v>5.70871186234075E-3</v>
      </c>
      <c r="BT328" s="66">
        <v>2.7906205592672069E-3</v>
      </c>
      <c r="BU328" s="66">
        <v>1.3266427021825053E-3</v>
      </c>
      <c r="BV328" s="66">
        <v>6.1396990760662605E-4</v>
      </c>
      <c r="BW328" s="66">
        <v>2.768991437037338E-4</v>
      </c>
      <c r="BX328" s="66">
        <v>1.2181707399384495E-4</v>
      </c>
      <c r="BY328" s="66">
        <v>5.2326822522142207E-5</v>
      </c>
      <c r="BZ328" s="66">
        <v>2.1967134879811132E-5</v>
      </c>
      <c r="CA328" s="66">
        <v>9.0207617081475588E-6</v>
      </c>
      <c r="CB328" s="66">
        <v>3.626651666121006E-6</v>
      </c>
      <c r="CC328" s="66">
        <v>1.4286224795002463E-6</v>
      </c>
      <c r="CD328" s="50">
        <v>5.5184668694841009E-7</v>
      </c>
      <c r="CE328" s="50">
        <v>2.0918642063943215E-7</v>
      </c>
      <c r="CF328" s="50">
        <v>7.7870370797774581E-8</v>
      </c>
      <c r="CG328" s="50">
        <v>2.8485881843759164E-8</v>
      </c>
      <c r="CH328" s="50">
        <v>1.0246761936511215E-8</v>
      </c>
      <c r="CI328" s="50">
        <v>3.6266910873254274E-9</v>
      </c>
      <c r="CJ328" s="50">
        <v>1.2637347762515884E-9</v>
      </c>
      <c r="CK328" s="50">
        <v>4.3377549693348905E-10</v>
      </c>
      <c r="CL328" s="50">
        <v>1.4674672283551683E-10</v>
      </c>
      <c r="CM328" s="50">
        <v>4.8953718506487275E-11</v>
      </c>
      <c r="CN328" s="50">
        <v>1.6111127719109796E-11</v>
      </c>
      <c r="CO328" s="50">
        <v>5.2334535060120788E-12</v>
      </c>
      <c r="CP328" s="50">
        <v>1.6786602425152518E-12</v>
      </c>
      <c r="CQ328" s="50">
        <v>5.3190027810815614E-13</v>
      </c>
      <c r="CR328" s="50">
        <v>1.6655712368478879E-13</v>
      </c>
      <c r="CS328" s="50">
        <v>5.1561611723412212E-14</v>
      </c>
      <c r="CT328" s="50">
        <v>1.5786187393482141E-14</v>
      </c>
      <c r="CU328" s="50">
        <v>4.78151672669282E-15</v>
      </c>
      <c r="CV328" s="50">
        <v>1.4332938662082568E-15</v>
      </c>
      <c r="CW328" s="50">
        <v>4.2532715198350794E-16</v>
      </c>
      <c r="CX328" s="50">
        <v>1.2498572254575119E-16</v>
      </c>
      <c r="CY328" s="50">
        <v>3.6380756929484113E-17</v>
      </c>
      <c r="CZ328" s="50">
        <v>1.0492159020417423E-17</v>
      </c>
      <c r="DA328" s="50">
        <v>2.997738242046756E-18</v>
      </c>
      <c r="DB328" s="50">
        <v>8.4463325676611349E-19</v>
      </c>
      <c r="DC328" s="50">
        <v>2.1977881240489904E-19</v>
      </c>
    </row>
    <row r="329" spans="6:107" x14ac:dyDescent="0.25">
      <c r="F329" s="66" t="e">
        <v>#N/A</v>
      </c>
      <c r="G329" s="67">
        <v>0.8849315068493151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  <c r="N329" s="66">
        <v>0</v>
      </c>
      <c r="O329" s="66">
        <v>0</v>
      </c>
      <c r="P329" s="66">
        <v>0</v>
      </c>
      <c r="Q329" s="66">
        <v>0</v>
      </c>
      <c r="R329" s="66">
        <v>0</v>
      </c>
      <c r="S329" s="66">
        <v>0</v>
      </c>
      <c r="T329" s="66">
        <v>0</v>
      </c>
      <c r="U329" s="66">
        <v>0</v>
      </c>
      <c r="V329" s="66">
        <v>0</v>
      </c>
      <c r="W329" s="66">
        <v>0</v>
      </c>
      <c r="X329" s="66">
        <v>0</v>
      </c>
      <c r="Y329" s="66">
        <v>0</v>
      </c>
      <c r="Z329" s="66">
        <v>0</v>
      </c>
      <c r="AA329" s="66">
        <v>0</v>
      </c>
      <c r="AB329" s="66">
        <v>0</v>
      </c>
      <c r="AC329" s="66">
        <v>0</v>
      </c>
      <c r="AD329" s="66">
        <v>0</v>
      </c>
      <c r="AE329" s="66">
        <v>0</v>
      </c>
      <c r="AF329" s="66">
        <v>0</v>
      </c>
      <c r="AG329" s="66">
        <v>0</v>
      </c>
      <c r="AH329" s="66">
        <v>0</v>
      </c>
      <c r="AI329" s="66">
        <v>0</v>
      </c>
      <c r="AJ329" s="66">
        <v>0</v>
      </c>
      <c r="AK329" s="66">
        <v>0</v>
      </c>
      <c r="AL329" s="66">
        <v>0</v>
      </c>
      <c r="AM329" s="66">
        <v>0</v>
      </c>
      <c r="AN329" s="66">
        <v>0</v>
      </c>
      <c r="AO329" s="66">
        <v>0</v>
      </c>
      <c r="AP329" s="66">
        <v>0</v>
      </c>
      <c r="AQ329" s="66">
        <v>0</v>
      </c>
      <c r="AR329" s="66">
        <v>0</v>
      </c>
      <c r="AS329" s="66">
        <v>0</v>
      </c>
      <c r="AT329" s="66">
        <v>0</v>
      </c>
      <c r="AU329" s="66">
        <v>0</v>
      </c>
      <c r="AV329" s="66">
        <v>3.5491987353692633</v>
      </c>
      <c r="AW329" s="66">
        <v>5.1653996980805275</v>
      </c>
      <c r="AX329" s="66">
        <v>6.4350396111227157</v>
      </c>
      <c r="AY329" s="66">
        <v>7.2109918146464143</v>
      </c>
      <c r="AZ329" s="66">
        <v>7.4779518752028808</v>
      </c>
      <c r="BA329" s="66">
        <v>7.2932691552792699</v>
      </c>
      <c r="BB329" s="66">
        <v>6.7542821608000567</v>
      </c>
      <c r="BC329" s="66">
        <v>5.9749734767805469</v>
      </c>
      <c r="BD329" s="66">
        <v>5.0677459436355603</v>
      </c>
      <c r="BE329" s="66">
        <v>4.1306052402481299</v>
      </c>
      <c r="BF329" s="66">
        <v>3.239776493105559</v>
      </c>
      <c r="BG329" s="66">
        <v>2.4470007664580224</v>
      </c>
      <c r="BH329" s="66">
        <v>1.7804560377659036</v>
      </c>
      <c r="BI329" s="66">
        <v>1.2482382894187991</v>
      </c>
      <c r="BJ329" s="66">
        <v>0.84336570595217253</v>
      </c>
      <c r="BK329" s="66">
        <v>0.54929027142756104</v>
      </c>
      <c r="BL329" s="66">
        <v>0.3450048854443527</v>
      </c>
      <c r="BM329" s="66">
        <v>0.20908301054484124</v>
      </c>
      <c r="BN329" s="66">
        <v>0.12234241538726189</v>
      </c>
      <c r="BO329" s="66">
        <v>6.9175079553847968E-2</v>
      </c>
      <c r="BP329" s="66">
        <v>3.7829534519368116E-2</v>
      </c>
      <c r="BQ329" s="66">
        <v>2.0028547060451395E-2</v>
      </c>
      <c r="BR329" s="66">
        <v>1.0276776017650164E-2</v>
      </c>
      <c r="BS329" s="66">
        <v>5.1158671713948545E-3</v>
      </c>
      <c r="BT329" s="66">
        <v>2.4734805563015705E-3</v>
      </c>
      <c r="BU329" s="66">
        <v>1.1627759633746799E-3</v>
      </c>
      <c r="BV329" s="66">
        <v>5.3204413190775302E-4</v>
      </c>
      <c r="BW329" s="66">
        <v>2.3720263733967433E-4</v>
      </c>
      <c r="BX329" s="66">
        <v>1.0314669844151962E-4</v>
      </c>
      <c r="BY329" s="66">
        <v>4.3790949550197564E-5</v>
      </c>
      <c r="BZ329" s="66">
        <v>1.8168541817229523E-5</v>
      </c>
      <c r="CA329" s="66">
        <v>7.3732570419971074E-6</v>
      </c>
      <c r="CB329" s="66">
        <v>2.929424262358804E-6</v>
      </c>
      <c r="CC329" s="66">
        <v>1.1403859193596699E-6</v>
      </c>
      <c r="CD329" s="50">
        <v>4.3532583222834684E-7</v>
      </c>
      <c r="CE329" s="50">
        <v>1.6307975689451422E-7</v>
      </c>
      <c r="CF329" s="50">
        <v>5.9996077229633773E-8</v>
      </c>
      <c r="CG329" s="50">
        <v>2.1691108103822562E-8</v>
      </c>
      <c r="CH329" s="50">
        <v>7.7118926942383334E-9</v>
      </c>
      <c r="CI329" s="50">
        <v>2.6979312636174997E-9</v>
      </c>
      <c r="CJ329" s="50">
        <v>9.2928400295182437E-10</v>
      </c>
      <c r="CK329" s="50">
        <v>3.1532478546378282E-10</v>
      </c>
      <c r="CL329" s="50">
        <v>1.0546108797531057E-10</v>
      </c>
      <c r="CM329" s="50">
        <v>3.4783395259885812E-11</v>
      </c>
      <c r="CN329" s="50">
        <v>1.1318989746709918E-11</v>
      </c>
      <c r="CO329" s="50">
        <v>3.6357967272062438E-12</v>
      </c>
      <c r="CP329" s="50">
        <v>1.1532898256143031E-12</v>
      </c>
      <c r="CQ329" s="50">
        <v>3.6141481213373274E-13</v>
      </c>
      <c r="CR329" s="50">
        <v>1.1193740143888016E-13</v>
      </c>
      <c r="CS329" s="50">
        <v>3.4277679030587749E-14</v>
      </c>
      <c r="CT329" s="50">
        <v>1.0381785446438887E-14</v>
      </c>
      <c r="CU329" s="50">
        <v>3.1110538181108103E-15</v>
      </c>
      <c r="CV329" s="50">
        <v>9.2270196949149141E-16</v>
      </c>
      <c r="CW329" s="50">
        <v>2.7093870091343689E-16</v>
      </c>
      <c r="CX329" s="50">
        <v>7.8789336265853605E-17</v>
      </c>
      <c r="CY329" s="50">
        <v>2.2697355395127019E-17</v>
      </c>
      <c r="CZ329" s="50">
        <v>6.478926420336875E-18</v>
      </c>
      <c r="DA329" s="50">
        <v>1.8323698608336403E-18</v>
      </c>
      <c r="DB329" s="50">
        <v>5.111962076979913E-19</v>
      </c>
      <c r="DC329" s="50">
        <v>1.3188266629259114E-19</v>
      </c>
    </row>
    <row r="330" spans="6:107" x14ac:dyDescent="0.25">
      <c r="F330" s="66" t="e">
        <v>#N/A</v>
      </c>
      <c r="G330" s="67">
        <v>0.88767123287671235</v>
      </c>
      <c r="H330" s="66">
        <v>-1.4881474107864701E-25</v>
      </c>
      <c r="I330" s="66">
        <v>7.2453447045223135E-28</v>
      </c>
      <c r="J330" s="66">
        <v>1.5026381001955147E-25</v>
      </c>
      <c r="K330" s="66">
        <v>8.808692920060649E-25</v>
      </c>
      <c r="L330" s="66">
        <v>5.0035745746305517E-24</v>
      </c>
      <c r="M330" s="66">
        <v>2.8305984362026542E-23</v>
      </c>
      <c r="N330" s="66">
        <v>1.5958518907644851E-22</v>
      </c>
      <c r="O330" s="66">
        <v>8.9650895362705752E-22</v>
      </c>
      <c r="P330" s="66">
        <v>5.0173952701697746E-21</v>
      </c>
      <c r="Q330" s="66">
        <v>2.796853953428457E-20</v>
      </c>
      <c r="R330" s="66">
        <v>1.5524831309741613E-19</v>
      </c>
      <c r="S330" s="66">
        <v>8.5790292469871622E-19</v>
      </c>
      <c r="T330" s="66">
        <v>4.7182572597086863E-18</v>
      </c>
      <c r="U330" s="66">
        <v>2.5818054649948796E-17</v>
      </c>
      <c r="V330" s="66">
        <v>1.4051304747887924E-16</v>
      </c>
      <c r="W330" s="66">
        <v>7.603237717050135E-16</v>
      </c>
      <c r="X330" s="66">
        <v>4.0887386501336651E-15</v>
      </c>
      <c r="Y330" s="66">
        <v>2.1841831084086707E-14</v>
      </c>
      <c r="Z330" s="66">
        <v>1.1584426961554657E-13</v>
      </c>
      <c r="AA330" s="66">
        <v>6.0967158194846241E-13</v>
      </c>
      <c r="AB330" s="66">
        <v>3.1817933758892315E-12</v>
      </c>
      <c r="AC330" s="66">
        <v>1.6454495693182176E-11</v>
      </c>
      <c r="AD330" s="66">
        <v>8.4250451503620879E-11</v>
      </c>
      <c r="AE330" s="66">
        <v>4.2669903231081337E-10</v>
      </c>
      <c r="AF330" s="66">
        <v>2.1352926514735768E-9</v>
      </c>
      <c r="AG330" s="66">
        <v>1.0544568767858217E-8</v>
      </c>
      <c r="AH330" s="66">
        <v>5.1308973183105224E-8</v>
      </c>
      <c r="AI330" s="66">
        <v>2.4558100927109444E-7</v>
      </c>
      <c r="AJ330" s="66">
        <v>1.1538124341760127E-6</v>
      </c>
      <c r="AK330" s="66">
        <v>5.3080759006296295E-6</v>
      </c>
      <c r="AL330" s="66">
        <v>2.383924547888964E-5</v>
      </c>
      <c r="AM330" s="66">
        <v>1.0413401176908551E-4</v>
      </c>
      <c r="AN330" s="66">
        <v>4.4038144867995739E-4</v>
      </c>
      <c r="AO330" s="66">
        <v>1.7924676686888966E-3</v>
      </c>
      <c r="AP330" s="66">
        <v>6.9687791277600773E-3</v>
      </c>
      <c r="AQ330" s="66">
        <v>2.5619477859201056E-2</v>
      </c>
      <c r="AR330" s="66">
        <v>8.7850809574368152E-2</v>
      </c>
      <c r="AS330" s="66">
        <v>0.27565482630346227</v>
      </c>
      <c r="AT330" s="66">
        <v>0.76993356063642981</v>
      </c>
      <c r="AU330" s="66">
        <v>1.8384453783785655</v>
      </c>
      <c r="AV330" s="66">
        <v>3.545585220013046</v>
      </c>
      <c r="AW330" s="66">
        <v>5.2419423399225034</v>
      </c>
      <c r="AX330" s="66">
        <v>6.5437718403084766</v>
      </c>
      <c r="AY330" s="66">
        <v>7.3230814381496261</v>
      </c>
      <c r="AZ330" s="66">
        <v>7.5774869726728467</v>
      </c>
      <c r="BA330" s="66">
        <v>7.3714795934842767</v>
      </c>
      <c r="BB330" s="66">
        <v>6.8075076155551209</v>
      </c>
      <c r="BC330" s="66">
        <v>6.0035451687846786</v>
      </c>
      <c r="BD330" s="66">
        <v>5.074804594338346</v>
      </c>
      <c r="BE330" s="66">
        <v>4.1209121865723848</v>
      </c>
      <c r="BF330" s="66">
        <v>3.2186891457753504</v>
      </c>
      <c r="BG330" s="66">
        <v>2.4196785993170535</v>
      </c>
      <c r="BH330" s="66">
        <v>1.7512993781721709</v>
      </c>
      <c r="BI330" s="66">
        <v>1.2205541116543746</v>
      </c>
      <c r="BJ330" s="66">
        <v>0.81925581185373619</v>
      </c>
      <c r="BK330" s="66">
        <v>0.52973911683196317</v>
      </c>
      <c r="BL330" s="66">
        <v>0.33011257670808997</v>
      </c>
      <c r="BM330" s="66">
        <v>0.19836591290008784</v>
      </c>
      <c r="BN330" s="66">
        <v>0.11502471702019244</v>
      </c>
      <c r="BO330" s="66">
        <v>6.4417895066924871E-2</v>
      </c>
      <c r="BP330" s="66">
        <v>3.4876386767737057E-2</v>
      </c>
      <c r="BQ330" s="66">
        <v>1.8273367036340891E-2</v>
      </c>
      <c r="BR330" s="66">
        <v>9.2756232944621753E-3</v>
      </c>
      <c r="BS330" s="66">
        <v>4.566601392094677E-3</v>
      </c>
      <c r="BT330" s="66">
        <v>2.183036605324349E-3</v>
      </c>
      <c r="BU330" s="66">
        <v>1.014464752721273E-3</v>
      </c>
      <c r="BV330" s="66">
        <v>4.5877902466507378E-4</v>
      </c>
      <c r="BW330" s="66">
        <v>2.0213058502718101E-4</v>
      </c>
      <c r="BX330" s="66">
        <v>8.6851932853231265E-5</v>
      </c>
      <c r="BY330" s="66">
        <v>3.6432331898058359E-5</v>
      </c>
      <c r="BZ330" s="66">
        <v>1.4934074485534841E-5</v>
      </c>
      <c r="CA330" s="66">
        <v>5.9876927297922321E-6</v>
      </c>
      <c r="CB330" s="66">
        <v>2.3502738789539265E-6</v>
      </c>
      <c r="CC330" s="66">
        <v>9.03909981810948E-7</v>
      </c>
      <c r="CD330" s="50">
        <v>3.4090389172850611E-7</v>
      </c>
      <c r="CE330" s="50">
        <v>1.2617519480837573E-7</v>
      </c>
      <c r="CF330" s="50">
        <v>4.5863784246256787E-8</v>
      </c>
      <c r="CG330" s="50">
        <v>1.6384093278714282E-8</v>
      </c>
      <c r="CH330" s="50">
        <v>5.7559781645477421E-9</v>
      </c>
      <c r="CI330" s="50">
        <v>1.9899089072318543E-9</v>
      </c>
      <c r="CJ330" s="50">
        <v>6.7736695679839332E-10</v>
      </c>
      <c r="CK330" s="50">
        <v>2.2716321211156659E-10</v>
      </c>
      <c r="CL330" s="50">
        <v>7.5094705760433126E-11</v>
      </c>
      <c r="CM330" s="50">
        <v>2.4482766906807625E-11</v>
      </c>
      <c r="CN330" s="50">
        <v>7.8759529174580873E-12</v>
      </c>
      <c r="CO330" s="50">
        <v>2.5011422990969996E-12</v>
      </c>
      <c r="CP330" s="50">
        <v>7.8443662378158225E-13</v>
      </c>
      <c r="CQ330" s="50">
        <v>2.4307696244826191E-13</v>
      </c>
      <c r="CR330" s="50">
        <v>7.4450884912842898E-14</v>
      </c>
      <c r="CS330" s="50">
        <v>2.2547662974256875E-14</v>
      </c>
      <c r="CT330" s="50">
        <v>6.7545527576829739E-15</v>
      </c>
      <c r="CU330" s="50">
        <v>2.0021913560921981E-15</v>
      </c>
      <c r="CV330" s="50">
        <v>5.8745170332229214E-16</v>
      </c>
      <c r="CW330" s="50">
        <v>1.7066071889684608E-16</v>
      </c>
      <c r="CX330" s="50">
        <v>4.9104450572748342E-17</v>
      </c>
      <c r="CY330" s="50">
        <v>1.3997761619868731E-17</v>
      </c>
      <c r="CZ330" s="50">
        <v>3.9541760724293929E-18</v>
      </c>
      <c r="DA330" s="50">
        <v>1.1068364457232245E-18</v>
      </c>
      <c r="DB330" s="50">
        <v>3.056988268807352E-19</v>
      </c>
      <c r="DC330" s="50">
        <v>7.8182992526190603E-20</v>
      </c>
    </row>
    <row r="331" spans="6:107" x14ac:dyDescent="0.25">
      <c r="F331" s="66" t="e">
        <v>#N/A</v>
      </c>
      <c r="G331" s="67">
        <v>0.8904109589041096</v>
      </c>
      <c r="H331" s="66">
        <v>-2.3409002409331223E-26</v>
      </c>
      <c r="I331" s="66">
        <v>1.1037652062687758E-28</v>
      </c>
      <c r="J331" s="66">
        <v>2.3629755450584978E-26</v>
      </c>
      <c r="K331" s="66">
        <v>1.4159142922676303E-25</v>
      </c>
      <c r="L331" s="66">
        <v>8.2353094195937621E-25</v>
      </c>
      <c r="M331" s="66">
        <v>4.7734504819006088E-24</v>
      </c>
      <c r="N331" s="66">
        <v>2.7590825833040238E-23</v>
      </c>
      <c r="O331" s="66">
        <v>1.5900836115465685E-22</v>
      </c>
      <c r="P331" s="66">
        <v>9.135374375126142E-22</v>
      </c>
      <c r="Q331" s="66">
        <v>5.2312495713394422E-21</v>
      </c>
      <c r="R331" s="66">
        <v>2.9851884559847055E-20</v>
      </c>
      <c r="S331" s="66">
        <v>1.6971956056313208E-19</v>
      </c>
      <c r="T331" s="66">
        <v>9.6113315874913395E-19</v>
      </c>
      <c r="U331" s="66">
        <v>5.4201877300153376E-18</v>
      </c>
      <c r="V331" s="66">
        <v>3.0429885907469247E-17</v>
      </c>
      <c r="W331" s="66">
        <v>1.7002178986502018E-16</v>
      </c>
      <c r="X331" s="66">
        <v>9.4509432013890909E-16</v>
      </c>
      <c r="Y331" s="66">
        <v>5.2244769186795721E-15</v>
      </c>
      <c r="Z331" s="66">
        <v>2.8709020345322294E-14</v>
      </c>
      <c r="AA331" s="66">
        <v>1.5674344263480889E-13</v>
      </c>
      <c r="AB331" s="66">
        <v>8.4979891360702883E-13</v>
      </c>
      <c r="AC331" s="66">
        <v>4.5722187582780905E-12</v>
      </c>
      <c r="AD331" s="66">
        <v>2.4395631513339327E-11</v>
      </c>
      <c r="AE331" s="66">
        <v>1.2897812133520478E-10</v>
      </c>
      <c r="AF331" s="66">
        <v>6.7503883145647598E-10</v>
      </c>
      <c r="AG331" s="66">
        <v>3.4936004112283367E-9</v>
      </c>
      <c r="AH331" s="66">
        <v>1.7856257134453051E-8</v>
      </c>
      <c r="AI331" s="66">
        <v>8.9995192118661548E-8</v>
      </c>
      <c r="AJ331" s="66">
        <v>4.464475294126039E-7</v>
      </c>
      <c r="AK331" s="66">
        <v>2.1751564604623135E-6</v>
      </c>
      <c r="AL331" s="66">
        <v>1.0380395016562079E-5</v>
      </c>
      <c r="AM331" s="66">
        <v>4.8360930829671959E-5</v>
      </c>
      <c r="AN331" s="66">
        <v>2.1903298611359147E-4</v>
      </c>
      <c r="AO331" s="66">
        <v>9.592129369660014E-4</v>
      </c>
      <c r="AP331" s="66">
        <v>4.0330258663650873E-3</v>
      </c>
      <c r="AQ331" s="66">
        <v>1.6125031586804131E-2</v>
      </c>
      <c r="AR331" s="66">
        <v>6.0497024696380262E-2</v>
      </c>
      <c r="AS331" s="66">
        <v>0.20890934878481726</v>
      </c>
      <c r="AT331" s="66">
        <v>0.64493380980988813</v>
      </c>
      <c r="AU331" s="66">
        <v>1.6996524492201293</v>
      </c>
      <c r="AV331" s="66">
        <v>3.548717344299579</v>
      </c>
      <c r="AW331" s="66">
        <v>5.3289667287292417</v>
      </c>
      <c r="AX331" s="66">
        <v>6.6588103594060231</v>
      </c>
      <c r="AY331" s="66">
        <v>7.4386560193063715</v>
      </c>
      <c r="AZ331" s="66">
        <v>7.6789455433839278</v>
      </c>
      <c r="BA331" s="66">
        <v>7.4504950552800056</v>
      </c>
      <c r="BB331" s="66">
        <v>6.8606638248024572</v>
      </c>
      <c r="BC331" s="66">
        <v>6.0314317848416525</v>
      </c>
      <c r="BD331" s="66">
        <v>5.0808224489833806</v>
      </c>
      <c r="BE331" s="66">
        <v>4.1100469140080831</v>
      </c>
      <c r="BF331" s="66">
        <v>3.1964720992839575</v>
      </c>
      <c r="BG331" s="66">
        <v>2.3913922768114997</v>
      </c>
      <c r="BH331" s="66">
        <v>1.7214174400777666</v>
      </c>
      <c r="BI331" s="66">
        <v>1.1924081741494186</v>
      </c>
      <c r="BJ331" s="66">
        <v>0.79492860863368286</v>
      </c>
      <c r="BK331" s="66">
        <v>0.51016424862886722</v>
      </c>
      <c r="BL331" s="66">
        <v>0.31532447364455179</v>
      </c>
      <c r="BM331" s="66">
        <v>0.18781720783677647</v>
      </c>
      <c r="BN331" s="66">
        <v>0.10788949351757959</v>
      </c>
      <c r="BO331" s="66">
        <v>5.9825424813174599E-2</v>
      </c>
      <c r="BP331" s="66">
        <v>3.2055278330935376E-2</v>
      </c>
      <c r="BQ331" s="66">
        <v>1.6614939204539068E-2</v>
      </c>
      <c r="BR331" s="66">
        <v>8.3403347965134243E-3</v>
      </c>
      <c r="BS331" s="66">
        <v>4.0594295021279042E-3</v>
      </c>
      <c r="BT331" s="66">
        <v>1.9180375308479511E-3</v>
      </c>
      <c r="BU331" s="66">
        <v>8.8078365817712749E-4</v>
      </c>
      <c r="BV331" s="66">
        <v>3.9355135389863329E-4</v>
      </c>
      <c r="BW331" s="66">
        <v>1.7129324973047031E-4</v>
      </c>
      <c r="BX331" s="66">
        <v>7.2703691919240976E-5</v>
      </c>
      <c r="BY331" s="66">
        <v>3.012333611431172E-5</v>
      </c>
      <c r="BZ331" s="66">
        <v>1.2195913823597326E-5</v>
      </c>
      <c r="CA331" s="66">
        <v>4.8295359165363238E-6</v>
      </c>
      <c r="CB331" s="66">
        <v>1.8722854671669724E-6</v>
      </c>
      <c r="CC331" s="66">
        <v>7.1119904105088654E-7</v>
      </c>
      <c r="CD331" s="50">
        <v>2.6492377561111447E-7</v>
      </c>
      <c r="CE331" s="50">
        <v>9.6850455008717445E-8</v>
      </c>
      <c r="CF331" s="50">
        <v>3.4774136959137468E-8</v>
      </c>
      <c r="CG331" s="50">
        <v>1.227132671066271E-8</v>
      </c>
      <c r="CH331" s="50">
        <v>4.2589046587631469E-9</v>
      </c>
      <c r="CI331" s="50">
        <v>1.4546262172091035E-9</v>
      </c>
      <c r="CJ331" s="50">
        <v>4.8923071956962369E-10</v>
      </c>
      <c r="CK331" s="50">
        <v>1.6211873588194114E-10</v>
      </c>
      <c r="CL331" s="50">
        <v>5.2959714746051481E-11</v>
      </c>
      <c r="CM331" s="50">
        <v>1.7063765570207768E-11</v>
      </c>
      <c r="CN331" s="50">
        <v>5.4254228931223302E-12</v>
      </c>
      <c r="CO331" s="50">
        <v>1.7030363544676149E-12</v>
      </c>
      <c r="CP331" s="50">
        <v>5.2800500278212024E-13</v>
      </c>
      <c r="CQ331" s="50">
        <v>1.617554022518753E-13</v>
      </c>
      <c r="CR331" s="50">
        <v>4.8984674910221338E-14</v>
      </c>
      <c r="CS331" s="50">
        <v>1.4669256452696808E-14</v>
      </c>
      <c r="CT331" s="50">
        <v>4.3457061682235468E-15</v>
      </c>
      <c r="CU331" s="50">
        <v>1.2739946461839672E-15</v>
      </c>
      <c r="CV331" s="50">
        <v>3.6972047980440025E-16</v>
      </c>
      <c r="CW331" s="50">
        <v>1.0624664215760366E-16</v>
      </c>
      <c r="CX331" s="50">
        <v>3.0242915193490846E-17</v>
      </c>
      <c r="CY331" s="50">
        <v>8.5294941454771342E-18</v>
      </c>
      <c r="CZ331" s="50">
        <v>2.3840966720004828E-18</v>
      </c>
      <c r="DA331" s="50">
        <v>6.6039446140236707E-19</v>
      </c>
      <c r="DB331" s="50">
        <v>1.8054443346704438E-19</v>
      </c>
      <c r="DC331" s="50">
        <v>4.5767337705142903E-20</v>
      </c>
    </row>
    <row r="332" spans="6:107" x14ac:dyDescent="0.25">
      <c r="F332" s="66" t="e">
        <v>#N/A</v>
      </c>
      <c r="G332" s="67">
        <v>0.89315068493150684</v>
      </c>
      <c r="H332" s="66">
        <v>-3.0197644028988497E-27</v>
      </c>
      <c r="I332" s="66">
        <v>1.3781918432048628E-29</v>
      </c>
      <c r="J332" s="66">
        <v>3.0473282397629468E-27</v>
      </c>
      <c r="K332" s="66">
        <v>1.8676220921748727E-26</v>
      </c>
      <c r="L332" s="66">
        <v>1.1129663814802148E-25</v>
      </c>
      <c r="M332" s="66">
        <v>6.6141997211222316E-25</v>
      </c>
      <c r="N332" s="66">
        <v>3.9222077193238888E-24</v>
      </c>
      <c r="O332" s="66">
        <v>2.3205897407565376E-23</v>
      </c>
      <c r="P332" s="66">
        <v>1.3696965746146615E-22</v>
      </c>
      <c r="Q332" s="66">
        <v>8.0639363611731313E-22</v>
      </c>
      <c r="R332" s="66">
        <v>4.734775714885022E-21</v>
      </c>
      <c r="S332" s="66">
        <v>2.772093590734408E-20</v>
      </c>
      <c r="T332" s="66">
        <v>1.6180500407885904E-19</v>
      </c>
      <c r="U332" s="66">
        <v>9.4137557589660744E-19</v>
      </c>
      <c r="V332" s="66">
        <v>5.457866967524762E-18</v>
      </c>
      <c r="W332" s="66">
        <v>3.152561734883526E-17</v>
      </c>
      <c r="X332" s="66">
        <v>1.8136955305807436E-16</v>
      </c>
      <c r="Y332" s="66">
        <v>1.0389408457311107E-15</v>
      </c>
      <c r="Z332" s="66">
        <v>5.9236886995263269E-15</v>
      </c>
      <c r="AA332" s="66">
        <v>3.3604620036320694E-14</v>
      </c>
      <c r="AB332" s="66">
        <v>1.8959167260306332E-13</v>
      </c>
      <c r="AC332" s="66">
        <v>1.0632487701108268E-12</v>
      </c>
      <c r="AD332" s="66">
        <v>5.9237457092864841E-12</v>
      </c>
      <c r="AE332" s="66">
        <v>3.276549311601642E-11</v>
      </c>
      <c r="AF332" s="66">
        <v>1.7978899167507151E-10</v>
      </c>
      <c r="AG332" s="66">
        <v>9.7779339117630749E-10</v>
      </c>
      <c r="AH332" s="66">
        <v>5.2651562183099254E-9</v>
      </c>
      <c r="AI332" s="66">
        <v>2.803572702023923E-8</v>
      </c>
      <c r="AJ332" s="66">
        <v>1.4739934451872032E-7</v>
      </c>
      <c r="AK332" s="66">
        <v>7.6378003618598736E-7</v>
      </c>
      <c r="AL332" s="66">
        <v>3.8918079737129152E-6</v>
      </c>
      <c r="AM332" s="66">
        <v>1.9445531541105636E-5</v>
      </c>
      <c r="AN332" s="66">
        <v>9.4931884927546378E-5</v>
      </c>
      <c r="AO332" s="66">
        <v>4.5070798970059611E-4</v>
      </c>
      <c r="AP332" s="66">
        <v>2.0680188750667877E-3</v>
      </c>
      <c r="AQ332" s="66">
        <v>9.0918472021107432E-3</v>
      </c>
      <c r="AR332" s="66">
        <v>3.7830753313255354E-2</v>
      </c>
      <c r="AS332" s="66">
        <v>0.14626021187900845</v>
      </c>
      <c r="AT332" s="66">
        <v>0.51021370856325399</v>
      </c>
      <c r="AU332" s="66">
        <v>1.526889371961069</v>
      </c>
      <c r="AV332" s="66">
        <v>3.5645264307210014</v>
      </c>
      <c r="AW332" s="66">
        <v>5.4281997787448413</v>
      </c>
      <c r="AX332" s="66">
        <v>6.7798600912367544</v>
      </c>
      <c r="AY332" s="66">
        <v>7.5574408825991783</v>
      </c>
      <c r="AZ332" s="66">
        <v>7.7822309926996986</v>
      </c>
      <c r="BA332" s="66">
        <v>7.5302622225140974</v>
      </c>
      <c r="BB332" s="66">
        <v>6.9136942844351221</v>
      </c>
      <c r="BC332" s="66">
        <v>6.0585764167826888</v>
      </c>
      <c r="BD332" s="66">
        <v>5.0857504034548509</v>
      </c>
      <c r="BE332" s="66">
        <v>4.0979713173060635</v>
      </c>
      <c r="BF332" s="66">
        <v>3.1730983852678958</v>
      </c>
      <c r="BG332" s="66">
        <v>2.3621257078909168</v>
      </c>
      <c r="BH332" s="66">
        <v>1.6908047932099743</v>
      </c>
      <c r="BI332" s="66">
        <v>1.1638046163967626</v>
      </c>
      <c r="BJ332" s="66">
        <v>0.77039519597290462</v>
      </c>
      <c r="BK332" s="66">
        <v>0.49058001542756069</v>
      </c>
      <c r="BL332" s="66">
        <v>0.3006545072257224</v>
      </c>
      <c r="BM332" s="66">
        <v>0.1774478530456445</v>
      </c>
      <c r="BN332" s="66">
        <v>0.10094371451548569</v>
      </c>
      <c r="BO332" s="66">
        <v>5.5400939804801139E-2</v>
      </c>
      <c r="BP332" s="66">
        <v>2.9366791136675691E-2</v>
      </c>
      <c r="BQ332" s="66">
        <v>1.5052311632087508E-2</v>
      </c>
      <c r="BR332" s="66">
        <v>7.4693624554837187E-3</v>
      </c>
      <c r="BS332" s="66">
        <v>3.5928006043521627E-3</v>
      </c>
      <c r="BT332" s="66">
        <v>1.6772119873681851E-3</v>
      </c>
      <c r="BU332" s="66">
        <v>7.6081233883433302E-4</v>
      </c>
      <c r="BV332" s="66">
        <v>3.3575282888833398E-4</v>
      </c>
      <c r="BW332" s="66">
        <v>1.4431676229094517E-4</v>
      </c>
      <c r="BX332" s="66">
        <v>6.0485793161344432E-5</v>
      </c>
      <c r="BY332" s="66">
        <v>2.4745406378421336E-5</v>
      </c>
      <c r="BZ332" s="66">
        <v>9.8920253509253295E-6</v>
      </c>
      <c r="CA332" s="66">
        <v>3.8676707098959455E-6</v>
      </c>
      <c r="CB332" s="66">
        <v>1.4804410805348155E-6</v>
      </c>
      <c r="CC332" s="66">
        <v>5.5525661763834835E-7</v>
      </c>
      <c r="CD332" s="50">
        <v>2.042308885784525E-7</v>
      </c>
      <c r="CE332" s="50">
        <v>7.3725794875041761E-8</v>
      </c>
      <c r="CF332" s="50">
        <v>2.6140575190607291E-8</v>
      </c>
      <c r="CG332" s="50">
        <v>9.1100045526846122E-9</v>
      </c>
      <c r="CH332" s="50">
        <v>3.1226527466622355E-9</v>
      </c>
      <c r="CI332" s="50">
        <v>1.0534377815995492E-9</v>
      </c>
      <c r="CJ332" s="50">
        <v>3.4997586754107935E-10</v>
      </c>
      <c r="CK332" s="50">
        <v>1.1456751764127585E-10</v>
      </c>
      <c r="CL332" s="50">
        <v>3.6975696714078367E-11</v>
      </c>
      <c r="CM332" s="50">
        <v>1.1771391011976779E-11</v>
      </c>
      <c r="CN332" s="50">
        <v>3.6983620347814176E-12</v>
      </c>
      <c r="CO332" s="50">
        <v>1.147266142254121E-12</v>
      </c>
      <c r="CP332" s="50">
        <v>3.5154816894864205E-13</v>
      </c>
      <c r="CQ332" s="50">
        <v>1.0645221327392015E-13</v>
      </c>
      <c r="CR332" s="50">
        <v>3.1867506864821794E-14</v>
      </c>
      <c r="CS332" s="50">
        <v>9.4347622040247351E-15</v>
      </c>
      <c r="CT332" s="50">
        <v>2.7635119120484575E-15</v>
      </c>
      <c r="CU332" s="50">
        <v>8.0110571312361081E-16</v>
      </c>
      <c r="CV332" s="50">
        <v>2.299111385317188E-16</v>
      </c>
      <c r="CW332" s="50">
        <v>6.534447606552097E-17</v>
      </c>
      <c r="CX332" s="50">
        <v>1.8397853799998801E-17</v>
      </c>
      <c r="CY332" s="50">
        <v>5.1328565270507202E-18</v>
      </c>
      <c r="CZ332" s="50">
        <v>1.419367920671521E-18</v>
      </c>
      <c r="DA332" s="50">
        <v>3.890093357153647E-19</v>
      </c>
      <c r="DB332" s="50">
        <v>1.0525536539037158E-19</v>
      </c>
      <c r="DC332" s="50">
        <v>2.6442470242183521E-20</v>
      </c>
    </row>
    <row r="333" spans="6:107" x14ac:dyDescent="0.25">
      <c r="F333" s="66" t="e">
        <v>#N/A</v>
      </c>
      <c r="G333" s="67">
        <v>0.8958904109589042</v>
      </c>
      <c r="H333" s="66">
        <v>-2.9966385650580193E-28</v>
      </c>
      <c r="I333" s="66">
        <v>1.3230152644805109E-30</v>
      </c>
      <c r="J333" s="66">
        <v>3.0230988703476295E-28</v>
      </c>
      <c r="K333" s="66">
        <v>1.8962600028003588E-27</v>
      </c>
      <c r="L333" s="66">
        <v>1.1585909025363602E-26</v>
      </c>
      <c r="M333" s="66">
        <v>7.0643208514988014E-26</v>
      </c>
      <c r="N333" s="66">
        <v>4.300936656858734E-25</v>
      </c>
      <c r="O333" s="66">
        <v>2.6144430821851629E-24</v>
      </c>
      <c r="P333" s="66">
        <v>1.5866446282354194E-23</v>
      </c>
      <c r="Q333" s="66">
        <v>9.6121723256395766E-23</v>
      </c>
      <c r="R333" s="66">
        <v>5.8124326185917878E-22</v>
      </c>
      <c r="S333" s="66">
        <v>3.5078209545511586E-21</v>
      </c>
      <c r="T333" s="66">
        <v>2.1125331389444945E-20</v>
      </c>
      <c r="U333" s="66">
        <v>1.2693869124910253E-19</v>
      </c>
      <c r="V333" s="66">
        <v>7.6092181650073752E-19</v>
      </c>
      <c r="W333" s="66">
        <v>4.5495160050849837E-18</v>
      </c>
      <c r="X333" s="66">
        <v>2.7125915814636509E-17</v>
      </c>
      <c r="Y333" s="66">
        <v>1.6125103533501862E-16</v>
      </c>
      <c r="Z333" s="66">
        <v>9.5546023502744576E-16</v>
      </c>
      <c r="AA333" s="66">
        <v>5.64149366257565E-15</v>
      </c>
      <c r="AB333" s="66">
        <v>3.3182580900756451E-14</v>
      </c>
      <c r="AC333" s="66">
        <v>1.9435904247009037E-13</v>
      </c>
      <c r="AD333" s="66">
        <v>1.1331798128107207E-12</v>
      </c>
      <c r="AE333" s="66">
        <v>6.573332421836165E-12</v>
      </c>
      <c r="AF333" s="66">
        <v>3.7916168108417052E-11</v>
      </c>
      <c r="AG333" s="66">
        <v>2.1733674076274138E-10</v>
      </c>
      <c r="AH333" s="66">
        <v>1.2370228879348114E-9</v>
      </c>
      <c r="AI333" s="66">
        <v>6.9848798536998961E-9</v>
      </c>
      <c r="AJ333" s="66">
        <v>3.9083554956876714E-8</v>
      </c>
      <c r="AK333" s="66">
        <v>2.1641728597200279E-7</v>
      </c>
      <c r="AL333" s="66">
        <v>1.183907896293707E-6</v>
      </c>
      <c r="AM333" s="66">
        <v>6.3847398910124531E-6</v>
      </c>
      <c r="AN333" s="66">
        <v>3.3850887779235864E-5</v>
      </c>
      <c r="AO333" s="66">
        <v>1.7579917037757612E-4</v>
      </c>
      <c r="AP333" s="66">
        <v>8.8988605813525344E-4</v>
      </c>
      <c r="AQ333" s="66">
        <v>4.3601192834709073E-3</v>
      </c>
      <c r="AR333" s="66">
        <v>2.0467260915438032E-2</v>
      </c>
      <c r="AS333" s="66">
        <v>9.0591221751806589E-2</v>
      </c>
      <c r="AT333" s="66">
        <v>0.36804409544510674</v>
      </c>
      <c r="AU333" s="66">
        <v>1.3046907793057791</v>
      </c>
      <c r="AV333" s="66">
        <v>3.6032941099835294</v>
      </c>
      <c r="AW333" s="66">
        <v>5.5408921154557769</v>
      </c>
      <c r="AX333" s="66">
        <v>6.9061802978986462</v>
      </c>
      <c r="AY333" s="66">
        <v>7.6791269421456212</v>
      </c>
      <c r="AZ333" s="66">
        <v>7.8872761328254839</v>
      </c>
      <c r="BA333" s="66">
        <v>7.6107379066830854</v>
      </c>
      <c r="BB333" s="66">
        <v>6.966541875562271</v>
      </c>
      <c r="BC333" s="66">
        <v>6.0849203590894039</v>
      </c>
      <c r="BD333" s="66">
        <v>5.0895386517473282</v>
      </c>
      <c r="BE333" s="66">
        <v>4.0846472578114152</v>
      </c>
      <c r="BF333" s="66">
        <v>3.1485410901880662</v>
      </c>
      <c r="BG333" s="66">
        <v>2.3318628483917028</v>
      </c>
      <c r="BH333" s="66">
        <v>1.6594562462540541</v>
      </c>
      <c r="BI333" s="66">
        <v>1.1347481490377203</v>
      </c>
      <c r="BJ333" s="66">
        <v>0.7456674853844879</v>
      </c>
      <c r="BK333" s="66">
        <v>0.4710015677280599</v>
      </c>
      <c r="BL333" s="66">
        <v>0.28611716742576115</v>
      </c>
      <c r="BM333" s="66">
        <v>0.16726902843848332</v>
      </c>
      <c r="BN333" s="66">
        <v>9.4194286814252376E-2</v>
      </c>
      <c r="BO333" s="66">
        <v>5.1147490768006509E-2</v>
      </c>
      <c r="BP333" s="66">
        <v>2.6811254871846952E-2</v>
      </c>
      <c r="BQ333" s="66">
        <v>1.3584327552819913E-2</v>
      </c>
      <c r="BR333" s="66">
        <v>6.66102853864873E-3</v>
      </c>
      <c r="BS333" s="66">
        <v>3.1651020257915732E-3</v>
      </c>
      <c r="BT333" s="66">
        <v>1.4592729258784624E-3</v>
      </c>
      <c r="BU333" s="66">
        <v>6.5363888108685853E-4</v>
      </c>
      <c r="BV333" s="66">
        <v>2.8479205373879273E-4</v>
      </c>
      <c r="BW333" s="66">
        <v>1.2084397219826821E-4</v>
      </c>
      <c r="BX333" s="66">
        <v>4.9995145712856221E-5</v>
      </c>
      <c r="BY333" s="66">
        <v>2.0188949065735489E-5</v>
      </c>
      <c r="BZ333" s="66">
        <v>7.9659576327623585E-6</v>
      </c>
      <c r="CA333" s="66">
        <v>3.0742134153558591E-6</v>
      </c>
      <c r="CB333" s="66">
        <v>1.1614842877383316E-6</v>
      </c>
      <c r="CC333" s="66">
        <v>4.2999786999441044E-7</v>
      </c>
      <c r="CD333" s="50">
        <v>1.5612151011205351E-7</v>
      </c>
      <c r="CE333" s="50">
        <v>5.5635607902047426E-8</v>
      </c>
      <c r="CF333" s="50">
        <v>1.9474576913924811E-8</v>
      </c>
      <c r="CG333" s="50">
        <v>6.7007278714406257E-9</v>
      </c>
      <c r="CH333" s="50">
        <v>2.2678352985584827E-9</v>
      </c>
      <c r="CI333" s="50">
        <v>7.554705827800348E-10</v>
      </c>
      <c r="CJ333" s="50">
        <v>2.4785979746562205E-10</v>
      </c>
      <c r="CK333" s="50">
        <v>8.0136245589190092E-11</v>
      </c>
      <c r="CL333" s="50">
        <v>2.5546117586227956E-11</v>
      </c>
      <c r="CM333" s="50">
        <v>8.0337820505572621E-12</v>
      </c>
      <c r="CN333" s="50">
        <v>2.4936123555809343E-12</v>
      </c>
      <c r="CO333" s="50">
        <v>7.6428470073567511E-13</v>
      </c>
      <c r="CP333" s="50">
        <v>2.3141526501852321E-13</v>
      </c>
      <c r="CQ333" s="50">
        <v>6.9250525921230347E-14</v>
      </c>
      <c r="CR333" s="50">
        <v>2.0489102595326561E-14</v>
      </c>
      <c r="CS333" s="50">
        <v>5.9959447137136449E-15</v>
      </c>
      <c r="CT333" s="50">
        <v>1.7361416330174669E-15</v>
      </c>
      <c r="CU333" s="50">
        <v>4.9757211711529337E-16</v>
      </c>
      <c r="CV333" s="50">
        <v>1.4119317227299855E-16</v>
      </c>
      <c r="CW333" s="50">
        <v>3.9682122705620001E-17</v>
      </c>
      <c r="CX333" s="50">
        <v>1.1049181030358845E-17</v>
      </c>
      <c r="CY333" s="50">
        <v>3.0489006598246736E-18</v>
      </c>
      <c r="CZ333" s="50">
        <v>8.339595809395121E-19</v>
      </c>
      <c r="DA333" s="50">
        <v>2.2611399447966005E-19</v>
      </c>
      <c r="DB333" s="50">
        <v>6.0540637913424497E-20</v>
      </c>
      <c r="DC333" s="50">
        <v>1.5070330052585384E-20</v>
      </c>
    </row>
    <row r="334" spans="6:107" x14ac:dyDescent="0.25">
      <c r="F334" s="66" t="e">
        <v>#N/A</v>
      </c>
      <c r="G334" s="67">
        <v>0.89863013698630145</v>
      </c>
      <c r="H334" s="66">
        <v>-2.0345720510695494E-29</v>
      </c>
      <c r="I334" s="66">
        <v>8.6843354501901264E-32</v>
      </c>
      <c r="J334" s="66">
        <v>2.0519407219699296E-29</v>
      </c>
      <c r="K334" s="66">
        <v>1.3182055726753842E-28</v>
      </c>
      <c r="L334" s="66">
        <v>8.2633801000314133E-28</v>
      </c>
      <c r="M334" s="66">
        <v>5.1732161816108558E-27</v>
      </c>
      <c r="N334" s="66">
        <v>3.2361412900318858E-26</v>
      </c>
      <c r="O334" s="66">
        <v>2.0227665949776803E-25</v>
      </c>
      <c r="P334" s="66">
        <v>1.2632667795850692E-24</v>
      </c>
      <c r="Q334" s="66">
        <v>7.8822987688975173E-24</v>
      </c>
      <c r="R334" s="66">
        <v>4.9135412517349449E-23</v>
      </c>
      <c r="S334" s="66">
        <v>3.059801156989716E-22</v>
      </c>
      <c r="T334" s="66">
        <v>1.9033513001500802E-21</v>
      </c>
      <c r="U334" s="66">
        <v>1.1826031252655372E-20</v>
      </c>
      <c r="V334" s="66">
        <v>7.3386646080690114E-20</v>
      </c>
      <c r="W334" s="66">
        <v>4.5479173390439993E-19</v>
      </c>
      <c r="X334" s="66">
        <v>2.8143651490247201E-18</v>
      </c>
      <c r="Y334" s="66">
        <v>1.7388818654081282E-17</v>
      </c>
      <c r="Z334" s="66">
        <v>1.0725671207491627E-16</v>
      </c>
      <c r="AA334" s="66">
        <v>6.6035757668375249E-16</v>
      </c>
      <c r="AB334" s="66">
        <v>4.0575210149266552E-15</v>
      </c>
      <c r="AC334" s="66">
        <v>2.4876276778653262E-14</v>
      </c>
      <c r="AD334" s="66">
        <v>1.5214452062216628E-13</v>
      </c>
      <c r="AE334" s="66">
        <v>9.2802890654280821E-13</v>
      </c>
      <c r="AF334" s="66">
        <v>5.6437786029226315E-12</v>
      </c>
      <c r="AG334" s="66">
        <v>3.4207973065741643E-11</v>
      </c>
      <c r="AH334" s="66">
        <v>2.0656176424919265E-10</v>
      </c>
      <c r="AI334" s="66">
        <v>1.241986309995895E-9</v>
      </c>
      <c r="AJ334" s="66">
        <v>7.43120036468177E-9</v>
      </c>
      <c r="AK334" s="66">
        <v>4.4212425147591533E-8</v>
      </c>
      <c r="AL334" s="66">
        <v>2.6131017362367962E-7</v>
      </c>
      <c r="AM334" s="66">
        <v>1.5323658582207046E-6</v>
      </c>
      <c r="AN334" s="66">
        <v>8.9015797525665904E-6</v>
      </c>
      <c r="AO334" s="66">
        <v>5.1113641127067475E-5</v>
      </c>
      <c r="AP334" s="66">
        <v>2.8925329193191826E-4</v>
      </c>
      <c r="AQ334" s="66">
        <v>1.6062952892697152E-3</v>
      </c>
      <c r="AR334" s="66">
        <v>8.6964342634400383E-3</v>
      </c>
      <c r="AS334" s="66">
        <v>4.5415181444760679E-2</v>
      </c>
      <c r="AT334" s="66">
        <v>0.22442911863028597</v>
      </c>
      <c r="AU334" s="66">
        <v>1.0081061693425906</v>
      </c>
      <c r="AV334" s="66">
        <v>3.682889969311955</v>
      </c>
      <c r="AW334" s="66">
        <v>5.6667582317881031</v>
      </c>
      <c r="AX334" s="66">
        <v>7.036501544042717</v>
      </c>
      <c r="AY334" s="66">
        <v>7.8034465134680699</v>
      </c>
      <c r="AZ334" s="66">
        <v>7.9940613136252496</v>
      </c>
      <c r="BA334" s="66">
        <v>7.6918871867213641</v>
      </c>
      <c r="BB334" s="66">
        <v>7.0191467779440559</v>
      </c>
      <c r="BC334" s="66">
        <v>6.1104026118014323</v>
      </c>
      <c r="BD334" s="66">
        <v>5.0921367791460455</v>
      </c>
      <c r="BE334" s="66">
        <v>4.0700366900780693</v>
      </c>
      <c r="BF334" s="66">
        <v>3.122773376318436</v>
      </c>
      <c r="BG334" s="66">
        <v>2.3005876574374713</v>
      </c>
      <c r="BH334" s="66">
        <v>1.6273668163712671</v>
      </c>
      <c r="BI334" s="66">
        <v>1.1052440739476161</v>
      </c>
      <c r="BJ334" s="66">
        <v>0.72075825500639545</v>
      </c>
      <c r="BK334" s="66">
        <v>0.4514449088149608</v>
      </c>
      <c r="BL334" s="66">
        <v>0.27172752372541642</v>
      </c>
      <c r="BM334" s="66">
        <v>0.15729212484363725</v>
      </c>
      <c r="BN334" s="66">
        <v>8.7648026500537782E-2</v>
      </c>
      <c r="BO334" s="66">
        <v>4.7067880725788949E-2</v>
      </c>
      <c r="BP334" s="66">
        <v>2.4388729640307732E-2</v>
      </c>
      <c r="BQ334" s="66">
        <v>1.220961929518426E-2</v>
      </c>
      <c r="BR334" s="66">
        <v>5.9135272313253313E-3</v>
      </c>
      <c r="BS334" s="66">
        <v>2.7746640771738563E-3</v>
      </c>
      <c r="BT334" s="66">
        <v>1.262922383255239E-3</v>
      </c>
      <c r="BU334" s="66">
        <v>5.5836321877733726E-4</v>
      </c>
      <c r="BV334" s="66">
        <v>2.400964156070749E-4</v>
      </c>
      <c r="BW334" s="66">
        <v>1.0053520218589721E-4</v>
      </c>
      <c r="BX334" s="66">
        <v>4.104186100964628E-5</v>
      </c>
      <c r="BY334" s="66">
        <v>1.635316969187827E-5</v>
      </c>
      <c r="BZ334" s="66">
        <v>6.3666182755784334E-6</v>
      </c>
      <c r="CA334" s="66">
        <v>2.4243206836455784E-6</v>
      </c>
      <c r="CB334" s="66">
        <v>9.0378481502584319E-7</v>
      </c>
      <c r="CC334" s="66">
        <v>3.3016473980633849E-7</v>
      </c>
      <c r="CD334" s="50">
        <v>1.1829393600745392E-7</v>
      </c>
      <c r="CE334" s="50">
        <v>4.1602110686774293E-8</v>
      </c>
      <c r="CF334" s="50">
        <v>1.4372251412941125E-8</v>
      </c>
      <c r="CG334" s="50">
        <v>4.880989100752563E-9</v>
      </c>
      <c r="CH334" s="50">
        <v>1.6306625841042239E-9</v>
      </c>
      <c r="CI334" s="50">
        <v>5.3626183020600918E-10</v>
      </c>
      <c r="CJ334" s="50">
        <v>1.7370569883718001E-10</v>
      </c>
      <c r="CK334" s="50">
        <v>5.5453516900250433E-11</v>
      </c>
      <c r="CL334" s="50">
        <v>1.7456688677253795E-11</v>
      </c>
      <c r="CM334" s="50">
        <v>5.4217511086661041E-12</v>
      </c>
      <c r="CN334" s="50">
        <v>1.6621779288761834E-12</v>
      </c>
      <c r="CO334" s="50">
        <v>5.0324537829213548E-13</v>
      </c>
      <c r="CP334" s="50">
        <v>1.5053590309182308E-13</v>
      </c>
      <c r="CQ334" s="50">
        <v>4.450842831082083E-14</v>
      </c>
      <c r="CR334" s="50">
        <v>1.301250626655623E-14</v>
      </c>
      <c r="CS334" s="50">
        <v>3.7632424519257849E-15</v>
      </c>
      <c r="CT334" s="50">
        <v>1.0769708028843193E-15</v>
      </c>
      <c r="CU334" s="50">
        <v>3.0509596551129995E-16</v>
      </c>
      <c r="CV334" s="50">
        <v>8.5586049393711803E-17</v>
      </c>
      <c r="CW334" s="50">
        <v>2.378153756851749E-17</v>
      </c>
      <c r="CX334" s="50">
        <v>6.5475287655503515E-18</v>
      </c>
      <c r="CY334" s="50">
        <v>1.7866483788182608E-18</v>
      </c>
      <c r="CZ334" s="50">
        <v>4.8332106327818604E-19</v>
      </c>
      <c r="DA334" s="50">
        <v>1.2961820324499207E-19</v>
      </c>
      <c r="DB334" s="50">
        <v>3.433612165459267E-20</v>
      </c>
      <c r="DC334" s="50">
        <v>8.4678910943883738E-21</v>
      </c>
    </row>
    <row r="335" spans="6:107" x14ac:dyDescent="0.25">
      <c r="F335" s="66" t="e">
        <v>#N/A</v>
      </c>
      <c r="G335" s="67">
        <v>0.9013698630136987</v>
      </c>
      <c r="H335" s="66">
        <v>-7.0928744282009164E-31</v>
      </c>
      <c r="I335" s="66">
        <v>2.9251297343862004E-33</v>
      </c>
      <c r="J335" s="66">
        <v>7.1513770228886406E-31</v>
      </c>
      <c r="K335" s="66">
        <v>4.7086037246803204E-30</v>
      </c>
      <c r="L335" s="66">
        <v>3.0305918767863773E-29</v>
      </c>
      <c r="M335" s="66">
        <v>1.9495169407654344E-28</v>
      </c>
      <c r="N335" s="66">
        <v>1.2540673813267699E-27</v>
      </c>
      <c r="O335" s="66">
        <v>8.067047096593653E-27</v>
      </c>
      <c r="P335" s="66">
        <v>5.189294397417597E-26</v>
      </c>
      <c r="Q335" s="66">
        <v>3.3381206302167569E-25</v>
      </c>
      <c r="R335" s="66">
        <v>2.1473149311732615E-24</v>
      </c>
      <c r="S335" s="66">
        <v>1.3813046095160798E-23</v>
      </c>
      <c r="T335" s="66">
        <v>8.8855267411932861E-23</v>
      </c>
      <c r="U335" s="66">
        <v>5.7157983057858458E-22</v>
      </c>
      <c r="V335" s="66">
        <v>3.6768051263595049E-21</v>
      </c>
      <c r="W335" s="66">
        <v>2.365180717370521E-20</v>
      </c>
      <c r="X335" s="66">
        <v>1.5214512691239867E-19</v>
      </c>
      <c r="Y335" s="66">
        <v>9.7870490289320118E-19</v>
      </c>
      <c r="Z335" s="66">
        <v>6.2957211077730638E-18</v>
      </c>
      <c r="AA335" s="66">
        <v>4.0498524273955274E-17</v>
      </c>
      <c r="AB335" s="66">
        <v>2.6051510864150947E-16</v>
      </c>
      <c r="AC335" s="66">
        <v>1.6758171574697277E-15</v>
      </c>
      <c r="AD335" s="66">
        <v>1.0780039437691075E-14</v>
      </c>
      <c r="AE335" s="66">
        <v>6.9344826647817031E-14</v>
      </c>
      <c r="AF335" s="66">
        <v>4.4607489709200217E-13</v>
      </c>
      <c r="AG335" s="66">
        <v>2.8694687611841342E-12</v>
      </c>
      <c r="AH335" s="66">
        <v>1.845844952291374E-11</v>
      </c>
      <c r="AI335" s="66">
        <v>1.1873778289516914E-10</v>
      </c>
      <c r="AJ335" s="66">
        <v>7.6380527353387946E-10</v>
      </c>
      <c r="AK335" s="66">
        <v>4.9133349272086909E-9</v>
      </c>
      <c r="AL335" s="66">
        <v>3.1606040103961255E-8</v>
      </c>
      <c r="AM335" s="66">
        <v>2.0331237048819115E-7</v>
      </c>
      <c r="AN335" s="66">
        <v>1.3078487484532147E-6</v>
      </c>
      <c r="AO335" s="66">
        <v>8.4130067674850833E-6</v>
      </c>
      <c r="AP335" s="66">
        <v>5.4118400888068495E-5</v>
      </c>
      <c r="AQ335" s="66">
        <v>3.4812777353289767E-4</v>
      </c>
      <c r="AR335" s="66">
        <v>2.2394036910963208E-3</v>
      </c>
      <c r="AS335" s="66">
        <v>1.4405426033099774E-2</v>
      </c>
      <c r="AT335" s="66">
        <v>9.2665873518103611E-2</v>
      </c>
      <c r="AU335" s="66">
        <v>0.59609234014618173</v>
      </c>
      <c r="AV335" s="66">
        <v>3.834486898907095</v>
      </c>
      <c r="AW335" s="66">
        <v>5.8017658841915463</v>
      </c>
      <c r="AX335" s="66">
        <v>7.1691211442952723</v>
      </c>
      <c r="AY335" s="66">
        <v>7.9302963695940409</v>
      </c>
      <c r="AZ335" s="66">
        <v>8.1026243294412073</v>
      </c>
      <c r="BA335" s="66">
        <v>7.773677233226552</v>
      </c>
      <c r="BB335" s="66">
        <v>7.0714439876623274</v>
      </c>
      <c r="BC335" s="66">
        <v>6.1349596014707508</v>
      </c>
      <c r="BD335" s="66">
        <v>5.0934939769206862</v>
      </c>
      <c r="BE335" s="66">
        <v>4.0541018188235718</v>
      </c>
      <c r="BF335" s="66">
        <v>3.0957684937725376</v>
      </c>
      <c r="BG335" s="66">
        <v>2.2682840368812731</v>
      </c>
      <c r="BH335" s="66">
        <v>1.5945316905503915</v>
      </c>
      <c r="BI335" s="66">
        <v>1.075298307790588</v>
      </c>
      <c r="BJ335" s="66">
        <v>0.69568121282429696</v>
      </c>
      <c r="BK335" s="66">
        <v>0.43192695143289928</v>
      </c>
      <c r="BL335" s="66">
        <v>0.25750124592344481</v>
      </c>
      <c r="BM335" s="66">
        <v>0.14752872937290026</v>
      </c>
      <c r="BN335" s="66">
        <v>8.1311627348964133E-2</v>
      </c>
      <c r="BO335" s="66">
        <v>4.3164635481026156E-2</v>
      </c>
      <c r="BP335" s="66">
        <v>2.2098988359513263E-2</v>
      </c>
      <c r="BQ335" s="66">
        <v>1.0926602999392798E-2</v>
      </c>
      <c r="BR335" s="66">
        <v>5.2249271970231303E-3</v>
      </c>
      <c r="BS335" s="66">
        <v>2.4197654998124114E-3</v>
      </c>
      <c r="BT335" s="66">
        <v>1.0868565773251341E-3</v>
      </c>
      <c r="BU335" s="66">
        <v>4.7410058904184663E-4</v>
      </c>
      <c r="BV335" s="66">
        <v>2.011138860917304E-4</v>
      </c>
      <c r="BW335" s="66">
        <v>8.3068895966219333E-5</v>
      </c>
      <c r="BX335" s="66">
        <v>3.3449282685263663E-5</v>
      </c>
      <c r="BY335" s="66">
        <v>1.3145863394523243E-5</v>
      </c>
      <c r="BZ335" s="66">
        <v>5.0480295840388927E-6</v>
      </c>
      <c r="CA335" s="66">
        <v>1.8959923303232581E-6</v>
      </c>
      <c r="CB335" s="66">
        <v>6.9720448621889358E-7</v>
      </c>
      <c r="CC335" s="66">
        <v>2.5124425724747031E-7</v>
      </c>
      <c r="CD335" s="50">
        <v>8.8802551884088538E-8</v>
      </c>
      <c r="CE335" s="50">
        <v>3.0811131712381426E-8</v>
      </c>
      <c r="CF335" s="50">
        <v>1.0502243731318397E-8</v>
      </c>
      <c r="CG335" s="50">
        <v>3.5194032374404315E-9</v>
      </c>
      <c r="CH335" s="50">
        <v>1.1603012715423811E-9</v>
      </c>
      <c r="CI335" s="50">
        <v>3.7659345636316643E-10</v>
      </c>
      <c r="CJ335" s="50">
        <v>1.2040504786454451E-10</v>
      </c>
      <c r="CK335" s="50">
        <v>3.7943851011945115E-11</v>
      </c>
      <c r="CL335" s="50">
        <v>1.179244644877819E-11</v>
      </c>
      <c r="CM335" s="50">
        <v>3.6162650627625178E-12</v>
      </c>
      <c r="CN335" s="50">
        <v>1.0947787106059848E-12</v>
      </c>
      <c r="CO335" s="50">
        <v>3.2734576718044422E-13</v>
      </c>
      <c r="CP335" s="50">
        <v>9.6715334746879644E-14</v>
      </c>
      <c r="CQ335" s="50">
        <v>2.8247248256997201E-14</v>
      </c>
      <c r="CR335" s="50">
        <v>8.1587533784073471E-15</v>
      </c>
      <c r="CS335" s="50">
        <v>2.3313325880193981E-15</v>
      </c>
      <c r="CT335" s="50">
        <v>6.5928798831596259E-16</v>
      </c>
      <c r="CU335" s="50">
        <v>1.845808492502418E-16</v>
      </c>
      <c r="CV335" s="50">
        <v>5.1177786730368132E-17</v>
      </c>
      <c r="CW335" s="50">
        <v>1.4057102299062816E-17</v>
      </c>
      <c r="CX335" s="50">
        <v>3.8261255827050839E-18</v>
      </c>
      <c r="CY335" s="50">
        <v>1.0322739648786436E-18</v>
      </c>
      <c r="CZ335" s="50">
        <v>2.7613021878605557E-19</v>
      </c>
      <c r="DA335" s="50">
        <v>7.3235379972997108E-20</v>
      </c>
      <c r="DB335" s="50">
        <v>1.919113905143543E-20</v>
      </c>
      <c r="DC335" s="50">
        <v>4.6881527703639995E-21</v>
      </c>
    </row>
    <row r="336" spans="6:107" x14ac:dyDescent="0.25">
      <c r="F336" s="66" t="e">
        <v>#N/A</v>
      </c>
      <c r="G336" s="67">
        <v>0.90410958904109595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  <c r="N336" s="66">
        <v>0</v>
      </c>
      <c r="O336" s="66">
        <v>0</v>
      </c>
      <c r="P336" s="66">
        <v>0</v>
      </c>
      <c r="Q336" s="66">
        <v>0</v>
      </c>
      <c r="R336" s="66">
        <v>0</v>
      </c>
      <c r="S336" s="66">
        <v>0</v>
      </c>
      <c r="T336" s="66">
        <v>0</v>
      </c>
      <c r="U336" s="66">
        <v>0</v>
      </c>
      <c r="V336" s="66">
        <v>0</v>
      </c>
      <c r="W336" s="66">
        <v>0</v>
      </c>
      <c r="X336" s="66">
        <v>0</v>
      </c>
      <c r="Y336" s="66">
        <v>0</v>
      </c>
      <c r="Z336" s="66">
        <v>0</v>
      </c>
      <c r="AA336" s="66">
        <v>0</v>
      </c>
      <c r="AB336" s="66">
        <v>0</v>
      </c>
      <c r="AC336" s="66">
        <v>0</v>
      </c>
      <c r="AD336" s="66">
        <v>0</v>
      </c>
      <c r="AE336" s="66">
        <v>0</v>
      </c>
      <c r="AF336" s="66">
        <v>0</v>
      </c>
      <c r="AG336" s="66">
        <v>0</v>
      </c>
      <c r="AH336" s="66">
        <v>0</v>
      </c>
      <c r="AI336" s="66">
        <v>0</v>
      </c>
      <c r="AJ336" s="66">
        <v>0</v>
      </c>
      <c r="AK336" s="66">
        <v>0</v>
      </c>
      <c r="AL336" s="66">
        <v>0</v>
      </c>
      <c r="AM336" s="66">
        <v>0</v>
      </c>
      <c r="AN336" s="66">
        <v>0</v>
      </c>
      <c r="AO336" s="66">
        <v>0</v>
      </c>
      <c r="AP336" s="66">
        <v>0</v>
      </c>
      <c r="AQ336" s="66">
        <v>0</v>
      </c>
      <c r="AR336" s="66">
        <v>0</v>
      </c>
      <c r="AS336" s="66">
        <v>0</v>
      </c>
      <c r="AT336" s="66">
        <v>0</v>
      </c>
      <c r="AU336" s="66">
        <v>0</v>
      </c>
      <c r="AV336" s="66">
        <v>4.1126938895184644</v>
      </c>
      <c r="AW336" s="66">
        <v>5.933693094379267</v>
      </c>
      <c r="AX336" s="66">
        <v>7.3024957553420577</v>
      </c>
      <c r="AY336" s="66">
        <v>8.0598915059929173</v>
      </c>
      <c r="AZ336" s="66">
        <v>8.213049145786453</v>
      </c>
      <c r="BA336" s="66">
        <v>7.8560668176015076</v>
      </c>
      <c r="BB336" s="66">
        <v>7.1233611599668283</v>
      </c>
      <c r="BC336" s="66">
        <v>6.158525275163754</v>
      </c>
      <c r="BD336" s="66">
        <v>5.0935593773640688</v>
      </c>
      <c r="BE336" s="66">
        <v>4.036805274903859</v>
      </c>
      <c r="BF336" s="66">
        <v>3.0674997767345178</v>
      </c>
      <c r="BG336" s="66">
        <v>2.2349357501260489</v>
      </c>
      <c r="BH336" s="66">
        <v>1.5609461781731</v>
      </c>
      <c r="BI336" s="66">
        <v>1.0449174105013999</v>
      </c>
      <c r="BJ336" s="66">
        <v>0.67045106998554149</v>
      </c>
      <c r="BK336" s="66">
        <v>0.41246558086009411</v>
      </c>
      <c r="BL336" s="66">
        <v>0.24345462485321723</v>
      </c>
      <c r="BM336" s="66">
        <v>0.13799060675153532</v>
      </c>
      <c r="BN336" s="66">
        <v>7.5191625064058423E-2</v>
      </c>
      <c r="BO336" s="66">
        <v>3.9439971952340246E-2</v>
      </c>
      <c r="BP336" s="66">
        <v>1.9941499068067702E-2</v>
      </c>
      <c r="BQ336" s="66">
        <v>9.7334743121445019E-3</v>
      </c>
      <c r="BR336" s="66">
        <v>4.5931752198413705E-3</v>
      </c>
      <c r="BS336" s="66">
        <v>2.0986396197827093E-3</v>
      </c>
      <c r="BT336" s="66">
        <v>9.2977128324197471E-4</v>
      </c>
      <c r="BU336" s="66">
        <v>3.9998499166541399E-4</v>
      </c>
      <c r="BV336" s="66">
        <v>1.6731471340036149E-4</v>
      </c>
      <c r="BW336" s="66">
        <v>6.8142149039764578E-5</v>
      </c>
      <c r="BX336" s="66">
        <v>2.7053933860886062E-5</v>
      </c>
      <c r="BY336" s="66">
        <v>1.0483160741853434E-5</v>
      </c>
      <c r="BZ336" s="66">
        <v>3.9690663040690954E-6</v>
      </c>
      <c r="CA336" s="66">
        <v>1.4698706574893988E-6</v>
      </c>
      <c r="CB336" s="66">
        <v>5.3296550006777896E-7</v>
      </c>
      <c r="CC336" s="66">
        <v>1.8939046243380907E-7</v>
      </c>
      <c r="CD336" s="50">
        <v>6.601497035061155E-8</v>
      </c>
      <c r="CE336" s="50">
        <v>2.2589993423830637E-8</v>
      </c>
      <c r="CF336" s="50">
        <v>7.5949016276934804E-9</v>
      </c>
      <c r="CG336" s="50">
        <v>2.5106367566270709E-9</v>
      </c>
      <c r="CH336" s="50">
        <v>8.1659383266871717E-10</v>
      </c>
      <c r="CI336" s="50">
        <v>2.6150275451953731E-10</v>
      </c>
      <c r="CJ336" s="50">
        <v>8.2502226567884647E-11</v>
      </c>
      <c r="CK336" s="50">
        <v>2.5658450242858346E-11</v>
      </c>
      <c r="CL336" s="50">
        <v>7.870684277613853E-12</v>
      </c>
      <c r="CM336" s="50">
        <v>2.3825423186633872E-12</v>
      </c>
      <c r="CN336" s="50">
        <v>7.1208396751956894E-13</v>
      </c>
      <c r="CO336" s="50">
        <v>2.1022729062647511E-13</v>
      </c>
      <c r="CP336" s="50">
        <v>6.1334995682636637E-14</v>
      </c>
      <c r="CQ336" s="50">
        <v>1.7691836476191965E-14</v>
      </c>
      <c r="CR336" s="50">
        <v>5.0472795547076461E-15</v>
      </c>
      <c r="CS336" s="50">
        <v>1.4247129404093866E-15</v>
      </c>
      <c r="CT336" s="50">
        <v>3.980525140825538E-16</v>
      </c>
      <c r="CU336" s="50">
        <v>1.1011488776891015E-16</v>
      </c>
      <c r="CV336" s="50">
        <v>3.0170796767894768E-17</v>
      </c>
      <c r="CW336" s="50">
        <v>8.1902690009702496E-18</v>
      </c>
      <c r="CX336" s="50">
        <v>2.2034811717853836E-18</v>
      </c>
      <c r="CY336" s="50">
        <v>5.8768286798406394E-19</v>
      </c>
      <c r="CZ336" s="50">
        <v>1.5542113708242704E-19</v>
      </c>
      <c r="DA336" s="50">
        <v>4.0758773664580274E-20</v>
      </c>
      <c r="DB336" s="50">
        <v>1.0563864963930088E-20</v>
      </c>
      <c r="DC336" s="50">
        <v>2.5558064290378175E-21</v>
      </c>
    </row>
    <row r="337" spans="6:107" x14ac:dyDescent="0.25">
      <c r="F337" s="66" t="e">
        <v>#N/A</v>
      </c>
      <c r="G337" s="67">
        <v>0.9068493150684932</v>
      </c>
      <c r="H337" s="66">
        <v>-1.7514838037361467E-25</v>
      </c>
      <c r="I337" s="66">
        <v>8.5276211402616326E-28</v>
      </c>
      <c r="J337" s="66">
        <v>1.7685390460166701E-25</v>
      </c>
      <c r="K337" s="66">
        <v>1.0367298058327825E-24</v>
      </c>
      <c r="L337" s="66">
        <v>5.8888117509976178E-24</v>
      </c>
      <c r="M337" s="66">
        <v>3.331335200176898E-23</v>
      </c>
      <c r="N337" s="66">
        <v>1.8781272496575181E-22</v>
      </c>
      <c r="O337" s="66">
        <v>1.055064400984519E-21</v>
      </c>
      <c r="P337" s="66">
        <v>5.9046487400326823E-21</v>
      </c>
      <c r="Q337" s="66">
        <v>3.2913677658017231E-20</v>
      </c>
      <c r="R337" s="66">
        <v>1.8269379215582139E-19</v>
      </c>
      <c r="S337" s="66">
        <v>1.0095426554996345E-18</v>
      </c>
      <c r="T337" s="66">
        <v>5.5520970044781205E-18</v>
      </c>
      <c r="U337" s="66">
        <v>3.0379949578973888E-17</v>
      </c>
      <c r="V337" s="66">
        <v>1.6533599077551609E-16</v>
      </c>
      <c r="W337" s="66">
        <v>8.9461369774940417E-16</v>
      </c>
      <c r="X337" s="66">
        <v>4.8107350715519283E-15</v>
      </c>
      <c r="Y337" s="66">
        <v>2.5697743999217115E-14</v>
      </c>
      <c r="Z337" s="66">
        <v>1.3628967679329226E-13</v>
      </c>
      <c r="AA337" s="66">
        <v>7.1724115812802285E-13</v>
      </c>
      <c r="AB337" s="66">
        <v>3.7430034981509808E-12</v>
      </c>
      <c r="AC337" s="66">
        <v>1.9355737890315848E-11</v>
      </c>
      <c r="AD337" s="66">
        <v>9.9099586806107442E-11</v>
      </c>
      <c r="AE337" s="66">
        <v>5.0187187974295212E-10</v>
      </c>
      <c r="AF337" s="66">
        <v>2.5112899169245954E-9</v>
      </c>
      <c r="AG337" s="66">
        <v>1.2400309722334386E-8</v>
      </c>
      <c r="AH337" s="66">
        <v>6.0333222497553545E-8</v>
      </c>
      <c r="AI337" s="66">
        <v>2.8874314558769719E-7</v>
      </c>
      <c r="AJ337" s="66">
        <v>1.3564341654796004E-6</v>
      </c>
      <c r="AK337" s="66">
        <v>6.2393361292196981E-6</v>
      </c>
      <c r="AL337" s="66">
        <v>2.8016914844490952E-5</v>
      </c>
      <c r="AM337" s="66">
        <v>1.2235803089813785E-4</v>
      </c>
      <c r="AN337" s="66">
        <v>5.1732308806967924E-4</v>
      </c>
      <c r="AO337" s="66">
        <v>2.1049957899547098E-3</v>
      </c>
      <c r="AP337" s="66">
        <v>8.1806420094663532E-3</v>
      </c>
      <c r="AQ337" s="66">
        <v>3.00593091340495E-2</v>
      </c>
      <c r="AR337" s="66">
        <v>0.10300351956654619</v>
      </c>
      <c r="AS337" s="66">
        <v>0.32287864242035902</v>
      </c>
      <c r="AT337" s="66">
        <v>0.90046681668328299</v>
      </c>
      <c r="AU337" s="66">
        <v>2.1447367370309305</v>
      </c>
      <c r="AV337" s="66">
        <v>4.1173440335627172</v>
      </c>
      <c r="AW337" s="66">
        <v>6.0334064628131596</v>
      </c>
      <c r="AX337" s="66">
        <v>7.4370284205049444</v>
      </c>
      <c r="AY337" s="66">
        <v>8.1928591607916985</v>
      </c>
      <c r="AZ337" s="66">
        <v>8.3254184446918611</v>
      </c>
      <c r="BA337" s="66">
        <v>7.9389941736158312</v>
      </c>
      <c r="BB337" s="66">
        <v>7.1748177793492998</v>
      </c>
      <c r="BC337" s="66">
        <v>6.1810316331000381</v>
      </c>
      <c r="BD337" s="66">
        <v>5.0922824761459733</v>
      </c>
      <c r="BE337" s="66">
        <v>4.0181102957930639</v>
      </c>
      <c r="BF337" s="66">
        <v>3.0379406173485015</v>
      </c>
      <c r="BG337" s="66">
        <v>2.2005263166870961</v>
      </c>
      <c r="BH337" s="66">
        <v>1.5266056543846975</v>
      </c>
      <c r="BI337" s="66">
        <v>1.0141086205611032</v>
      </c>
      <c r="BJ337" s="66">
        <v>0.64508362613752379</v>
      </c>
      <c r="BK337" s="66">
        <v>0.39307972499059912</v>
      </c>
      <c r="BL337" s="66">
        <v>0.22960459244724737</v>
      </c>
      <c r="BM337" s="66">
        <v>0.12868967577752796</v>
      </c>
      <c r="BN337" s="66">
        <v>6.9294356896362319E-2</v>
      </c>
      <c r="BO337" s="66">
        <v>3.589576435284287E-2</v>
      </c>
      <c r="BP337" s="66">
        <v>1.7915407360704416E-2</v>
      </c>
      <c r="BQ337" s="66">
        <v>8.6282052689614589E-3</v>
      </c>
      <c r="BR337" s="66">
        <v>4.0161010338417603E-3</v>
      </c>
      <c r="BS337" s="66">
        <v>1.8094812205506875E-3</v>
      </c>
      <c r="BT337" s="66">
        <v>7.903674588319743E-4</v>
      </c>
      <c r="BU337" s="66">
        <v>3.3517261591364789E-4</v>
      </c>
      <c r="BV337" s="66">
        <v>1.3819298236369509E-4</v>
      </c>
      <c r="BW337" s="66">
        <v>5.5471113399052509E-5</v>
      </c>
      <c r="BX337" s="66">
        <v>2.1705381037441589E-5</v>
      </c>
      <c r="BY337" s="66">
        <v>8.2892313039031717E-6</v>
      </c>
      <c r="BZ337" s="66">
        <v>3.0931781452213739E-6</v>
      </c>
      <c r="CA337" s="66">
        <v>1.1290381503840983E-6</v>
      </c>
      <c r="CB337" s="66">
        <v>4.035220396314081E-7</v>
      </c>
      <c r="CC337" s="66">
        <v>1.4135034311972041E-7</v>
      </c>
      <c r="CD337" s="50">
        <v>4.8572323231988242E-8</v>
      </c>
      <c r="CE337" s="50">
        <v>1.6387457284352358E-8</v>
      </c>
      <c r="CF337" s="50">
        <v>5.4326470742844211E-9</v>
      </c>
      <c r="CG337" s="50">
        <v>1.7709846520696889E-9</v>
      </c>
      <c r="CH337" s="50">
        <v>5.6810497746786003E-10</v>
      </c>
      <c r="CI337" s="50">
        <v>1.7944947534619631E-10</v>
      </c>
      <c r="CJ337" s="50">
        <v>5.5850658013523458E-11</v>
      </c>
      <c r="CK337" s="50">
        <v>1.713736739627521E-11</v>
      </c>
      <c r="CL337" s="50">
        <v>5.1871928524385578E-12</v>
      </c>
      <c r="CM337" s="50">
        <v>1.5496101278973871E-12</v>
      </c>
      <c r="CN337" s="50">
        <v>4.5712080286433293E-13</v>
      </c>
      <c r="CO337" s="50">
        <v>1.3321803219348043E-13</v>
      </c>
      <c r="CP337" s="50">
        <v>3.8371836890579769E-14</v>
      </c>
      <c r="CQ337" s="50">
        <v>1.0928575375729904E-14</v>
      </c>
      <c r="CR337" s="50">
        <v>3.0788617852631756E-15</v>
      </c>
      <c r="CS337" s="50">
        <v>8.5833708890923196E-16</v>
      </c>
      <c r="CT337" s="50">
        <v>2.3687739758020397E-16</v>
      </c>
      <c r="CU337" s="50">
        <v>6.4734622709393266E-17</v>
      </c>
      <c r="CV337" s="50">
        <v>1.7524221865949572E-17</v>
      </c>
      <c r="CW337" s="50">
        <v>4.7007265548771021E-18</v>
      </c>
      <c r="CX337" s="50">
        <v>1.2498096997181674E-18</v>
      </c>
      <c r="CY337" s="50">
        <v>3.2945610979116595E-19</v>
      </c>
      <c r="CZ337" s="50">
        <v>8.6126487830434586E-20</v>
      </c>
      <c r="DA337" s="50">
        <v>2.2329419532149023E-20</v>
      </c>
      <c r="DB337" s="50">
        <v>5.7230408995891185E-21</v>
      </c>
      <c r="DC337" s="50">
        <v>1.371076149663441E-21</v>
      </c>
    </row>
    <row r="338" spans="6:107" x14ac:dyDescent="0.25">
      <c r="F338" s="66" t="e">
        <v>#N/A</v>
      </c>
      <c r="G338" s="67">
        <v>0.90958904109589045</v>
      </c>
      <c r="H338" s="66">
        <v>-2.7554526621857273E-26</v>
      </c>
      <c r="I338" s="66">
        <v>1.2992525332151464E-28</v>
      </c>
      <c r="J338" s="66">
        <v>2.7814377128500298E-26</v>
      </c>
      <c r="K338" s="66">
        <v>1.6666415192507133E-25</v>
      </c>
      <c r="L338" s="66">
        <v>9.6934805998302458E-25</v>
      </c>
      <c r="M338" s="66">
        <v>5.6185793923553421E-24</v>
      </c>
      <c r="N338" s="66">
        <v>3.2475268243208925E-23</v>
      </c>
      <c r="O338" s="66">
        <v>1.8715507073310922E-22</v>
      </c>
      <c r="P338" s="66">
        <v>1.0752295369684973E-21</v>
      </c>
      <c r="Q338" s="66">
        <v>6.157055224304797E-21</v>
      </c>
      <c r="R338" s="66">
        <v>3.5134329302065802E-20</v>
      </c>
      <c r="S338" s="66">
        <v>1.9974853486762223E-19</v>
      </c>
      <c r="T338" s="66">
        <v>1.1311663728526375E-18</v>
      </c>
      <c r="U338" s="66">
        <v>6.3789301497245988E-18</v>
      </c>
      <c r="V338" s="66">
        <v>3.581160082709783E-17</v>
      </c>
      <c r="W338" s="66">
        <v>2.0008618692025329E-16</v>
      </c>
      <c r="X338" s="66">
        <v>1.1121821399740706E-15</v>
      </c>
      <c r="Y338" s="66">
        <v>6.14795719319578E-15</v>
      </c>
      <c r="Z338" s="66">
        <v>3.3782558595985249E-14</v>
      </c>
      <c r="AA338" s="66">
        <v>1.8443716158349807E-13</v>
      </c>
      <c r="AB338" s="66">
        <v>9.9990481806029269E-13</v>
      </c>
      <c r="AC338" s="66">
        <v>5.379615954486688E-12</v>
      </c>
      <c r="AD338" s="66">
        <v>2.8702266972197479E-11</v>
      </c>
      <c r="AE338" s="66">
        <v>1.5173920580734755E-10</v>
      </c>
      <c r="AF338" s="66">
        <v>7.9411885997936105E-10</v>
      </c>
      <c r="AG338" s="66">
        <v>4.1096218150839638E-9</v>
      </c>
      <c r="AH338" s="66">
        <v>2.1003283477715048E-8</v>
      </c>
      <c r="AI338" s="66">
        <v>1.0584727319302936E-7</v>
      </c>
      <c r="AJ338" s="66">
        <v>5.2503569481326433E-7</v>
      </c>
      <c r="AK338" s="66">
        <v>2.5577613363839599E-6</v>
      </c>
      <c r="AL338" s="66">
        <v>1.2204661223342734E-5</v>
      </c>
      <c r="AM338" s="66">
        <v>5.6850919060738158E-5</v>
      </c>
      <c r="AN338" s="66">
        <v>2.5743545598299835E-4</v>
      </c>
      <c r="AO338" s="66">
        <v>1.1271182887137225E-3</v>
      </c>
      <c r="AP338" s="66">
        <v>4.7375358993264035E-3</v>
      </c>
      <c r="AQ338" s="66">
        <v>1.8934215250215589E-2</v>
      </c>
      <c r="AR338" s="66">
        <v>7.0997274240619496E-2</v>
      </c>
      <c r="AS338" s="66">
        <v>0.24497451668081122</v>
      </c>
      <c r="AT338" s="66">
        <v>0.75534427690464456</v>
      </c>
      <c r="AU338" s="66">
        <v>1.9864583134189475</v>
      </c>
      <c r="AV338" s="66">
        <v>4.1305772408255841</v>
      </c>
      <c r="AW338" s="66">
        <v>6.1462839690084055</v>
      </c>
      <c r="AX338" s="66">
        <v>7.579517831653761</v>
      </c>
      <c r="AY338" s="66">
        <v>8.3299942952829387</v>
      </c>
      <c r="AZ338" s="66">
        <v>8.4397275961328031</v>
      </c>
      <c r="BA338" s="66">
        <v>8.0223700974336154</v>
      </c>
      <c r="BB338" s="66">
        <v>7.2257264998173971</v>
      </c>
      <c r="BC338" s="66">
        <v>6.2024095827018701</v>
      </c>
      <c r="BD338" s="66">
        <v>5.0896135833939633</v>
      </c>
      <c r="BE338" s="66">
        <v>3.9979808983538669</v>
      </c>
      <c r="BF338" s="66">
        <v>3.0070644118233711</v>
      </c>
      <c r="BG338" s="66">
        <v>2.1650388787911057</v>
      </c>
      <c r="BH338" s="66">
        <v>1.4915054940698824</v>
      </c>
      <c r="BI338" s="66">
        <v>0.98287989941563247</v>
      </c>
      <c r="BJ338" s="66">
        <v>0.6195958690268254</v>
      </c>
      <c r="BK338" s="66">
        <v>0.3737894320020308</v>
      </c>
      <c r="BL338" s="66">
        <v>0.21596874039780545</v>
      </c>
      <c r="BM338" s="66">
        <v>0.11963797993554684</v>
      </c>
      <c r="BN338" s="66">
        <v>6.3625916147307032E-2</v>
      </c>
      <c r="BO338" s="66">
        <v>3.253350825204359E-2</v>
      </c>
      <c r="BP338" s="66">
        <v>1.601951921803578E-2</v>
      </c>
      <c r="BQ338" s="66">
        <v>7.6085425957602461E-3</v>
      </c>
      <c r="BR338" s="66">
        <v>3.4914234415656222E-3</v>
      </c>
      <c r="BS338" s="66">
        <v>1.5504541342798315E-3</v>
      </c>
      <c r="BT338" s="66">
        <v>6.6735707787506169E-4</v>
      </c>
      <c r="BU338" s="66">
        <v>2.7884519513878751E-4</v>
      </c>
      <c r="BV338" s="66">
        <v>1.1326801922159258E-4</v>
      </c>
      <c r="BW338" s="66">
        <v>4.4791268118586651E-5</v>
      </c>
      <c r="BX338" s="66">
        <v>1.7266014923106266E-5</v>
      </c>
      <c r="BY338" s="66">
        <v>6.4959480717762832E-6</v>
      </c>
      <c r="BZ338" s="66">
        <v>2.3881000108677945E-6</v>
      </c>
      <c r="CA338" s="66">
        <v>8.5881543430009564E-7</v>
      </c>
      <c r="CB338" s="66">
        <v>3.0243614655386536E-7</v>
      </c>
      <c r="CC338" s="66">
        <v>1.0439412621847875E-7</v>
      </c>
      <c r="CD338" s="50">
        <v>3.5352759481692581E-8</v>
      </c>
      <c r="CE338" s="50">
        <v>1.1755680968638589E-8</v>
      </c>
      <c r="CF338" s="50">
        <v>3.8414864709742553E-9</v>
      </c>
      <c r="CG338" s="50">
        <v>1.2345442902503403E-9</v>
      </c>
      <c r="CH338" s="50">
        <v>3.9046229117349103E-10</v>
      </c>
      <c r="CI338" s="50">
        <v>1.2162070619039552E-10</v>
      </c>
      <c r="CJ338" s="50">
        <v>3.7330678430609243E-11</v>
      </c>
      <c r="CK338" s="50">
        <v>1.129827904613134E-11</v>
      </c>
      <c r="CL338" s="50">
        <v>3.3735732518605501E-12</v>
      </c>
      <c r="CM338" s="50">
        <v>9.9432668290222983E-13</v>
      </c>
      <c r="CN338" s="50">
        <v>2.8943166461563575E-13</v>
      </c>
      <c r="CO338" s="50">
        <v>8.3242667987411477E-14</v>
      </c>
      <c r="CP338" s="50">
        <v>2.3665890637591336E-14</v>
      </c>
      <c r="CQ338" s="50">
        <v>6.6536537998678339E-15</v>
      </c>
      <c r="CR338" s="50">
        <v>1.8506826449404128E-15</v>
      </c>
      <c r="CS338" s="50">
        <v>5.0945170221224525E-16</v>
      </c>
      <c r="CT338" s="50">
        <v>1.3884488355641838E-16</v>
      </c>
      <c r="CU338" s="50">
        <v>3.7476683185804074E-17</v>
      </c>
      <c r="CV338" s="50">
        <v>1.002162274521575E-17</v>
      </c>
      <c r="CW338" s="50">
        <v>2.6557972194609109E-18</v>
      </c>
      <c r="CX338" s="50">
        <v>6.9768527854094463E-19</v>
      </c>
      <c r="CY338" s="50">
        <v>1.8174120973849711E-19</v>
      </c>
      <c r="CZ338" s="50">
        <v>4.6955551664254386E-20</v>
      </c>
      <c r="DA338" s="50">
        <v>1.2033203074782828E-20</v>
      </c>
      <c r="DB338" s="50">
        <v>3.0493162645315044E-21</v>
      </c>
      <c r="DC338" s="50">
        <v>7.232536053299139E-22</v>
      </c>
    </row>
    <row r="339" spans="6:107" x14ac:dyDescent="0.25">
      <c r="F339" s="66" t="e">
        <v>#N/A</v>
      </c>
      <c r="G339" s="67">
        <v>0.9123287671232877</v>
      </c>
      <c r="H339" s="66">
        <v>-3.5549419302292387E-27</v>
      </c>
      <c r="I339" s="66">
        <v>1.6224605983789745E-29</v>
      </c>
      <c r="J339" s="66">
        <v>3.5873911421968172E-27</v>
      </c>
      <c r="K339" s="66">
        <v>2.1985931087275135E-26</v>
      </c>
      <c r="L339" s="66">
        <v>1.3101888153693014E-25</v>
      </c>
      <c r="M339" s="66">
        <v>7.7861881537711826E-25</v>
      </c>
      <c r="N339" s="66">
        <v>4.6171468152828235E-24</v>
      </c>
      <c r="O339" s="66">
        <v>2.7317232722403163E-23</v>
      </c>
      <c r="P339" s="66">
        <v>1.6123438160361182E-22</v>
      </c>
      <c r="Q339" s="66">
        <v>9.4923778001543309E-22</v>
      </c>
      <c r="R339" s="66">
        <v>5.5734181227057444E-21</v>
      </c>
      <c r="S339" s="66">
        <v>3.2630521388341161E-20</v>
      </c>
      <c r="T339" s="66">
        <v>1.9045902824321163E-19</v>
      </c>
      <c r="U339" s="66">
        <v>1.1080658444562011E-18</v>
      </c>
      <c r="V339" s="66">
        <v>6.4241858763073973E-18</v>
      </c>
      <c r="W339" s="66">
        <v>3.7106559418299568E-17</v>
      </c>
      <c r="X339" s="66">
        <v>2.1347290589173206E-16</v>
      </c>
      <c r="Y339" s="66">
        <v>1.2228122113268061E-15</v>
      </c>
      <c r="Z339" s="66">
        <v>6.9718963606547327E-15</v>
      </c>
      <c r="AA339" s="66">
        <v>3.955000145376412E-14</v>
      </c>
      <c r="AB339" s="66">
        <v>2.2312823529222533E-13</v>
      </c>
      <c r="AC339" s="66">
        <v>1.2512863303580021E-12</v>
      </c>
      <c r="AD339" s="66">
        <v>6.9711326356197025E-12</v>
      </c>
      <c r="AE339" s="66">
        <v>3.8557345816337812E-11</v>
      </c>
      <c r="AF339" s="66">
        <v>2.1156073669142572E-10</v>
      </c>
      <c r="AG339" s="66">
        <v>1.1505310215621409E-9</v>
      </c>
      <c r="AH339" s="66">
        <v>6.1949672571361845E-9</v>
      </c>
      <c r="AI339" s="66">
        <v>3.2984717779238587E-8</v>
      </c>
      <c r="AJ339" s="66">
        <v>1.7340659907237662E-7</v>
      </c>
      <c r="AK339" s="66">
        <v>8.9846758249120689E-7</v>
      </c>
      <c r="AL339" s="66">
        <v>4.5776556697883914E-6</v>
      </c>
      <c r="AM339" s="66">
        <v>2.2869719396920748E-5</v>
      </c>
      <c r="AN339" s="66">
        <v>1.1163269966984457E-4</v>
      </c>
      <c r="AO339" s="66">
        <v>5.2990490040383373E-4</v>
      </c>
      <c r="AP339" s="66">
        <v>2.4308574484169223E-3</v>
      </c>
      <c r="AQ339" s="66">
        <v>1.0683868761194001E-2</v>
      </c>
      <c r="AR339" s="66">
        <v>4.4437024098083089E-2</v>
      </c>
      <c r="AS339" s="66">
        <v>0.1716999442616105</v>
      </c>
      <c r="AT339" s="66">
        <v>0.59840383097975391</v>
      </c>
      <c r="AU339" s="66">
        <v>1.7878958353293399</v>
      </c>
      <c r="AV339" s="66">
        <v>4.1595100405469081</v>
      </c>
      <c r="AW339" s="66">
        <v>6.2744622317930157</v>
      </c>
      <c r="AX339" s="66">
        <v>7.7296550059818578</v>
      </c>
      <c r="AY339" s="66">
        <v>8.4709563651338318</v>
      </c>
      <c r="AZ339" s="66">
        <v>8.5558159472066073</v>
      </c>
      <c r="BA339" s="66">
        <v>8.1060865150476662</v>
      </c>
      <c r="BB339" s="66">
        <v>7.275996389271377</v>
      </c>
      <c r="BC339" s="66">
        <v>6.2225897745255265</v>
      </c>
      <c r="BD339" s="66">
        <v>5.085504247589018</v>
      </c>
      <c r="BE339" s="66">
        <v>3.9763820403240118</v>
      </c>
      <c r="BF339" s="66">
        <v>2.974844474408024</v>
      </c>
      <c r="BG339" s="66">
        <v>2.1284560359207272</v>
      </c>
      <c r="BH339" s="66">
        <v>1.4556409964421191</v>
      </c>
      <c r="BI339" s="66">
        <v>0.95123998796755949</v>
      </c>
      <c r="BJ339" s="66">
        <v>0.59400609093303713</v>
      </c>
      <c r="BK339" s="66">
        <v>0.35461595611315866</v>
      </c>
      <c r="BL339" s="66">
        <v>0.20256533642033686</v>
      </c>
      <c r="BM339" s="66">
        <v>0.11084765103572382</v>
      </c>
      <c r="BN339" s="66">
        <v>5.8192101069494281E-2</v>
      </c>
      <c r="BO339" s="66">
        <v>2.9354282626405295E-2</v>
      </c>
      <c r="BP339" s="66">
        <v>1.4252284555778903E-2</v>
      </c>
      <c r="BQ339" s="66">
        <v>6.6720076817394051E-3</v>
      </c>
      <c r="BR339" s="66">
        <v>3.016757817857253E-3</v>
      </c>
      <c r="BS339" s="66">
        <v>1.3196995387961255E-3</v>
      </c>
      <c r="BT339" s="66">
        <v>5.5946912099256486E-4</v>
      </c>
      <c r="BU339" s="66">
        <v>2.3021324611829206E-4</v>
      </c>
      <c r="BV339" s="66">
        <v>9.20856184464669E-5</v>
      </c>
      <c r="BW339" s="66">
        <v>3.5857549290027477E-5</v>
      </c>
      <c r="BX339" s="66">
        <v>1.3610749749542783E-5</v>
      </c>
      <c r="BY339" s="66">
        <v>5.0425164446747045E-6</v>
      </c>
      <c r="BZ339" s="66">
        <v>1.8255530584114277E-6</v>
      </c>
      <c r="CA339" s="66">
        <v>6.4656135758420899E-7</v>
      </c>
      <c r="CB339" s="66">
        <v>2.2425871518227405E-7</v>
      </c>
      <c r="CC339" s="66">
        <v>7.6250193457559002E-8</v>
      </c>
      <c r="CD339" s="50">
        <v>2.543815891907566E-8</v>
      </c>
      <c r="CE339" s="50">
        <v>8.3341179695622184E-9</v>
      </c>
      <c r="CF339" s="50">
        <v>2.6835873037480648E-9</v>
      </c>
      <c r="CG339" s="50">
        <v>8.4993389750978743E-10</v>
      </c>
      <c r="CH339" s="50">
        <v>2.6495918985750836E-10</v>
      </c>
      <c r="CI339" s="50">
        <v>8.1356002138000412E-11</v>
      </c>
      <c r="CJ339" s="50">
        <v>2.4620221552247949E-11</v>
      </c>
      <c r="CK339" s="50">
        <v>7.3475893862604592E-12</v>
      </c>
      <c r="CL339" s="50">
        <v>2.1636757351770534E-12</v>
      </c>
      <c r="CM339" s="50">
        <v>6.290189250593325E-13</v>
      </c>
      <c r="CN339" s="50">
        <v>1.806243889818116E-13</v>
      </c>
      <c r="CO339" s="50">
        <v>5.1254859959411761E-14</v>
      </c>
      <c r="CP339" s="50">
        <v>1.4379153077899587E-14</v>
      </c>
      <c r="CQ339" s="50">
        <v>3.9898293128246645E-15</v>
      </c>
      <c r="CR339" s="50">
        <v>1.0953968598035997E-15</v>
      </c>
      <c r="CS339" s="50">
        <v>2.976796535251743E-16</v>
      </c>
      <c r="CT339" s="50">
        <v>8.0101957273614635E-17</v>
      </c>
      <c r="CU339" s="50">
        <v>2.1350169233819562E-17</v>
      </c>
      <c r="CV339" s="50">
        <v>5.6385082026258688E-18</v>
      </c>
      <c r="CW339" s="50">
        <v>1.4759286171896691E-18</v>
      </c>
      <c r="CX339" s="50">
        <v>3.83029085506844E-19</v>
      </c>
      <c r="CY339" s="50">
        <v>9.8578918074886657E-20</v>
      </c>
      <c r="CZ339" s="50">
        <v>2.5167050890251136E-20</v>
      </c>
      <c r="DA339" s="50">
        <v>6.3738580548550406E-21</v>
      </c>
      <c r="DB339" s="50">
        <v>1.596679853852886E-21</v>
      </c>
      <c r="DC339" s="50">
        <v>3.7487065309075759E-22</v>
      </c>
    </row>
    <row r="340" spans="6:107" x14ac:dyDescent="0.25">
      <c r="F340" s="66" t="e">
        <v>#N/A</v>
      </c>
      <c r="G340" s="67">
        <v>0.91506849315068495</v>
      </c>
      <c r="H340" s="66">
        <v>-3.5281150665984341E-28</v>
      </c>
      <c r="I340" s="66">
        <v>1.5576738590746155E-30</v>
      </c>
      <c r="J340" s="66">
        <v>3.5592685437799265E-28</v>
      </c>
      <c r="K340" s="66">
        <v>2.2325638256620356E-27</v>
      </c>
      <c r="L340" s="66">
        <v>1.364059953133563E-26</v>
      </c>
      <c r="M340" s="66">
        <v>8.3170814331254513E-26</v>
      </c>
      <c r="N340" s="66">
        <v>5.0636142915052137E-25</v>
      </c>
      <c r="O340" s="66">
        <v>3.0780354767608414E-24</v>
      </c>
      <c r="P340" s="66">
        <v>1.8679737333024825E-23</v>
      </c>
      <c r="Q340" s="66">
        <v>1.131642136878284E-22</v>
      </c>
      <c r="R340" s="66">
        <v>6.8429241924897186E-22</v>
      </c>
      <c r="S340" s="66">
        <v>4.1296876179205146E-21</v>
      </c>
      <c r="T340" s="66">
        <v>2.4870185498108409E-20</v>
      </c>
      <c r="U340" s="66">
        <v>1.4943933169257726E-19</v>
      </c>
      <c r="V340" s="66">
        <v>8.9578957576790864E-19</v>
      </c>
      <c r="W340" s="66">
        <v>5.3558185682198497E-18</v>
      </c>
      <c r="X340" s="66">
        <v>3.1932971860130998E-17</v>
      </c>
      <c r="Y340" s="66">
        <v>1.898240502804337E-16</v>
      </c>
      <c r="Z340" s="66">
        <v>1.1247463716583754E-15</v>
      </c>
      <c r="AA340" s="66">
        <v>6.6409275245369032E-15</v>
      </c>
      <c r="AB340" s="66">
        <v>3.9060406297009169E-14</v>
      </c>
      <c r="AC340" s="66">
        <v>2.2878234500463498E-13</v>
      </c>
      <c r="AD340" s="66">
        <v>1.333849487787919E-12</v>
      </c>
      <c r="AE340" s="66">
        <v>7.7371810791691771E-12</v>
      </c>
      <c r="AF340" s="66">
        <v>4.4628214758545219E-11</v>
      </c>
      <c r="AG340" s="66">
        <v>2.5580241522756446E-10</v>
      </c>
      <c r="AH340" s="66">
        <v>1.4559077450234419E-9</v>
      </c>
      <c r="AI340" s="66">
        <v>8.2204866749607215E-9</v>
      </c>
      <c r="AJ340" s="66">
        <v>4.5995195109818373E-8</v>
      </c>
      <c r="AK340" s="66">
        <v>2.5467532481769361E-7</v>
      </c>
      <c r="AL340" s="66">
        <v>1.3931092533747804E-6</v>
      </c>
      <c r="AM340" s="66">
        <v>7.5123775845848325E-6</v>
      </c>
      <c r="AN340" s="66">
        <v>3.9825758961923757E-5</v>
      </c>
      <c r="AO340" s="66">
        <v>2.0680493577768347E-4</v>
      </c>
      <c r="AP340" s="66">
        <v>1.0466822629917514E-3</v>
      </c>
      <c r="AQ340" s="66">
        <v>5.1273745762481443E-3</v>
      </c>
      <c r="AR340" s="66">
        <v>2.4062524034433326E-2</v>
      </c>
      <c r="AS340" s="66">
        <v>0.106463197787727</v>
      </c>
      <c r="AT340" s="66">
        <v>0.43226125358380224</v>
      </c>
      <c r="AU340" s="66">
        <v>1.5306276219762116</v>
      </c>
      <c r="AV340" s="66">
        <v>4.2164464450721173</v>
      </c>
      <c r="AW340" s="66">
        <v>6.4195247857263462</v>
      </c>
      <c r="AX340" s="66">
        <v>7.8866042004681471</v>
      </c>
      <c r="AY340" s="66">
        <v>8.6153586742005821</v>
      </c>
      <c r="AZ340" s="66">
        <v>8.6735506100597064</v>
      </c>
      <c r="BA340" s="66">
        <v>8.1900430725072209</v>
      </c>
      <c r="BB340" s="66">
        <v>7.3255355379774025</v>
      </c>
      <c r="BC340" s="66">
        <v>6.2415030026449632</v>
      </c>
      <c r="BD340" s="66">
        <v>5.0799076468272037</v>
      </c>
      <c r="BE340" s="66">
        <v>3.953279778531559</v>
      </c>
      <c r="BF340" s="66">
        <v>2.9412539146680743</v>
      </c>
      <c r="BG340" s="66">
        <v>2.0907596423746928</v>
      </c>
      <c r="BH340" s="66">
        <v>1.4190073005127342</v>
      </c>
      <c r="BI340" s="66">
        <v>0.91919847878677985</v>
      </c>
      <c r="BJ340" s="66">
        <v>0.56833402488496498</v>
      </c>
      <c r="BK340" s="66">
        <v>0.33558185181078343</v>
      </c>
      <c r="BL340" s="66">
        <v>0.18941333682928224</v>
      </c>
      <c r="BM340" s="66">
        <v>0.10233086457863323</v>
      </c>
      <c r="BN340" s="66">
        <v>5.2998357677283399E-2</v>
      </c>
      <c r="BO340" s="66">
        <v>2.6358710086911048E-2</v>
      </c>
      <c r="BP340" s="66">
        <v>1.2611781881873006E-2</v>
      </c>
      <c r="BQ340" s="66">
        <v>5.8158984938453829E-3</v>
      </c>
      <c r="BR340" s="66">
        <v>2.5896250849524551E-3</v>
      </c>
      <c r="BS340" s="66">
        <v>1.1153449314999151E-3</v>
      </c>
      <c r="BT340" s="66">
        <v>4.6545566407536862E-4</v>
      </c>
      <c r="BU340" s="66">
        <v>1.8851914724104415E-4</v>
      </c>
      <c r="BV340" s="66">
        <v>7.4219069766842303E-5</v>
      </c>
      <c r="BW340" s="66">
        <v>2.844433452922844E-5</v>
      </c>
      <c r="BX340" s="66">
        <v>1.0626643924197197E-5</v>
      </c>
      <c r="BY340" s="66">
        <v>3.8750721082145217E-6</v>
      </c>
      <c r="BZ340" s="66">
        <v>1.3809398556342644E-6</v>
      </c>
      <c r="CA340" s="66">
        <v>4.8147701299533095E-7</v>
      </c>
      <c r="CB340" s="66">
        <v>1.6441636849657346E-7</v>
      </c>
      <c r="CC340" s="66">
        <v>5.5044820676505419E-8</v>
      </c>
      <c r="CD340" s="50">
        <v>1.8084032578964885E-8</v>
      </c>
      <c r="CE340" s="50">
        <v>5.8352730160191069E-9</v>
      </c>
      <c r="CF340" s="50">
        <v>1.8508440305454784E-9</v>
      </c>
      <c r="CG340" s="50">
        <v>5.7750345083893845E-10</v>
      </c>
      <c r="CH340" s="50">
        <v>1.7738960562840548E-10</v>
      </c>
      <c r="CI340" s="50">
        <v>5.3676490974126165E-11</v>
      </c>
      <c r="CJ340" s="50">
        <v>1.6010253399927853E-11</v>
      </c>
      <c r="CK340" s="50">
        <v>4.7100958383002899E-12</v>
      </c>
      <c r="CL340" s="50">
        <v>1.3674856246901715E-12</v>
      </c>
      <c r="CM340" s="50">
        <v>3.9201903369727289E-13</v>
      </c>
      <c r="CN340" s="50">
        <v>1.1101958958383205E-13</v>
      </c>
      <c r="CO340" s="50">
        <v>3.1074537026352123E-14</v>
      </c>
      <c r="CP340" s="50">
        <v>8.6003367058424903E-15</v>
      </c>
      <c r="CQ340" s="50">
        <v>2.3545860690607433E-15</v>
      </c>
      <c r="CR340" s="50">
        <v>6.3793256329444232E-16</v>
      </c>
      <c r="CS340" s="50">
        <v>1.7110379876220488E-16</v>
      </c>
      <c r="CT340" s="50">
        <v>4.5448992422230623E-17</v>
      </c>
      <c r="CU340" s="50">
        <v>1.1959572799517708E-17</v>
      </c>
      <c r="CV340" s="50">
        <v>3.1186992228196648E-18</v>
      </c>
      <c r="CW340" s="50">
        <v>8.061769642974291E-19</v>
      </c>
      <c r="CX340" s="50">
        <v>2.0663907763940759E-19</v>
      </c>
      <c r="CY340" s="50">
        <v>5.2533875323329072E-20</v>
      </c>
      <c r="CZ340" s="50">
        <v>1.325015403865693E-20</v>
      </c>
      <c r="DA340" s="50">
        <v>3.3157903821857408E-21</v>
      </c>
      <c r="DB340" s="50">
        <v>8.2095135656584454E-22</v>
      </c>
      <c r="DC340" s="50">
        <v>1.9075534742448542E-22</v>
      </c>
    </row>
    <row r="341" spans="6:107" x14ac:dyDescent="0.25">
      <c r="F341" s="66" t="e">
        <v>#N/A</v>
      </c>
      <c r="G341" s="67">
        <v>0.9178082191780822</v>
      </c>
      <c r="H341" s="66">
        <v>-2.3956860408285399E-29</v>
      </c>
      <c r="I341" s="66">
        <v>1.0225746945866695E-31</v>
      </c>
      <c r="J341" s="66">
        <v>2.4161375347202732E-29</v>
      </c>
      <c r="K341" s="66">
        <v>1.5521682315732772E-28</v>
      </c>
      <c r="L341" s="66">
        <v>9.7299825759948009E-28</v>
      </c>
      <c r="M341" s="66">
        <v>6.0913502246306356E-27</v>
      </c>
      <c r="N341" s="66">
        <v>3.8104735277391529E-26</v>
      </c>
      <c r="O341" s="66">
        <v>2.3817473614728849E-25</v>
      </c>
      <c r="P341" s="66">
        <v>1.4874533287104843E-24</v>
      </c>
      <c r="Q341" s="66">
        <v>9.2810992099962205E-24</v>
      </c>
      <c r="R341" s="66">
        <v>5.7854782879386107E-23</v>
      </c>
      <c r="S341" s="66">
        <v>3.602764559892629E-22</v>
      </c>
      <c r="T341" s="66">
        <v>2.2410911010268649E-21</v>
      </c>
      <c r="U341" s="66">
        <v>1.3924426310579109E-20</v>
      </c>
      <c r="V341" s="66">
        <v>8.6407789180588881E-20</v>
      </c>
      <c r="W341" s="66">
        <v>5.3548313281290153E-19</v>
      </c>
      <c r="X341" s="66">
        <v>3.3136821600026497E-18</v>
      </c>
      <c r="Y341" s="66">
        <v>2.0473751308088764E-17</v>
      </c>
      <c r="Z341" s="66">
        <v>1.2628405025136598E-16</v>
      </c>
      <c r="AA341" s="66">
        <v>7.7749851350104051E-16</v>
      </c>
      <c r="AB341" s="66">
        <v>4.7772417580432187E-15</v>
      </c>
      <c r="AC341" s="66">
        <v>2.9288523066934723E-14</v>
      </c>
      <c r="AD341" s="66">
        <v>1.7912805377501869E-13</v>
      </c>
      <c r="AE341" s="66">
        <v>1.0926057208416091E-12</v>
      </c>
      <c r="AF341" s="66">
        <v>6.6445564389983364E-12</v>
      </c>
      <c r="AG341" s="66">
        <v>4.0273251953369835E-11</v>
      </c>
      <c r="AH341" s="66">
        <v>2.4318218276517646E-10</v>
      </c>
      <c r="AI341" s="66">
        <v>1.4621436207003224E-9</v>
      </c>
      <c r="AJ341" s="66">
        <v>8.7482726957412367E-9</v>
      </c>
      <c r="AK341" s="66">
        <v>5.2047058381685581E-8</v>
      </c>
      <c r="AL341" s="66">
        <v>3.0760589130444663E-7</v>
      </c>
      <c r="AM341" s="66">
        <v>1.803784514662352E-6</v>
      </c>
      <c r="AN341" s="66">
        <v>1.0477789372004656E-5</v>
      </c>
      <c r="AO341" s="66">
        <v>6.0161002870387469E-5</v>
      </c>
      <c r="AP341" s="66">
        <v>3.4042823640439724E-4</v>
      </c>
      <c r="AQ341" s="66">
        <v>1.8903048576393181E-3</v>
      </c>
      <c r="AR341" s="66">
        <v>1.0232730171845334E-2</v>
      </c>
      <c r="AS341" s="66">
        <v>5.3428028560199271E-2</v>
      </c>
      <c r="AT341" s="66">
        <v>0.2639462235136773</v>
      </c>
      <c r="AU341" s="66">
        <v>1.1849407379088646</v>
      </c>
      <c r="AV341" s="66">
        <v>4.3227333159689723</v>
      </c>
      <c r="AW341" s="66">
        <v>6.5812437485481716</v>
      </c>
      <c r="AX341" s="66">
        <v>8.0489038039495622</v>
      </c>
      <c r="AY341" s="66">
        <v>8.7628571158553648</v>
      </c>
      <c r="AZ341" s="66">
        <v>8.7928469634848412</v>
      </c>
      <c r="BA341" s="66">
        <v>8.2741446596344677</v>
      </c>
      <c r="BB341" s="66">
        <v>7.3742489162829905</v>
      </c>
      <c r="BC341" s="66">
        <v>6.2590801253023853</v>
      </c>
      <c r="BD341" s="66">
        <v>5.0727790289520112</v>
      </c>
      <c r="BE341" s="66">
        <v>3.9286414375326171</v>
      </c>
      <c r="BF341" s="66">
        <v>2.9062654708279005</v>
      </c>
      <c r="BG341" s="66">
        <v>2.0519305617012766</v>
      </c>
      <c r="BH341" s="66">
        <v>1.3815992921028015</v>
      </c>
      <c r="BI341" s="66">
        <v>0.88676590857598903</v>
      </c>
      <c r="BJ341" s="66">
        <v>0.54260100401493527</v>
      </c>
      <c r="BK341" s="66">
        <v>0.31671107672906351</v>
      </c>
      <c r="BL341" s="66">
        <v>0.17653239377317306</v>
      </c>
      <c r="BM341" s="66">
        <v>9.4099785368521663E-2</v>
      </c>
      <c r="BN341" s="66">
        <v>4.8049716013192446E-2</v>
      </c>
      <c r="BO341" s="66">
        <v>2.3546915575360098E-2</v>
      </c>
      <c r="BP341" s="66">
        <v>1.1095704519365217E-2</v>
      </c>
      <c r="BQ341" s="66">
        <v>5.037293717517469E-3</v>
      </c>
      <c r="BR341" s="66">
        <v>2.2074622295899329E-3</v>
      </c>
      <c r="BS341" s="66">
        <v>9.3551373332610352E-4</v>
      </c>
      <c r="BT341" s="66">
        <v>3.8409799424554258E-4</v>
      </c>
      <c r="BU341" s="66">
        <v>1.5304000750133257E-4</v>
      </c>
      <c r="BV341" s="66">
        <v>5.9269965077513019E-5</v>
      </c>
      <c r="BW341" s="66">
        <v>2.2345279342894441E-5</v>
      </c>
      <c r="BX341" s="66">
        <v>8.2124462072601619E-6</v>
      </c>
      <c r="BY341" s="66">
        <v>2.9462526806969505E-6</v>
      </c>
      <c r="BZ341" s="66">
        <v>1.0330369860048713E-6</v>
      </c>
      <c r="CA341" s="66">
        <v>3.5441542170361251E-7</v>
      </c>
      <c r="CB341" s="66">
        <v>1.1910487138955574E-7</v>
      </c>
      <c r="CC341" s="66">
        <v>3.9246867444732215E-8</v>
      </c>
      <c r="CD341" s="50">
        <v>1.2692543064331985E-8</v>
      </c>
      <c r="CE341" s="50">
        <v>4.0322121198220267E-9</v>
      </c>
      <c r="CF341" s="50">
        <v>1.2593525671653212E-9</v>
      </c>
      <c r="CG341" s="50">
        <v>3.8698646982516826E-10</v>
      </c>
      <c r="CH341" s="50">
        <v>1.1708540999538261E-10</v>
      </c>
      <c r="CI341" s="50">
        <v>3.490300317625269E-11</v>
      </c>
      <c r="CJ341" s="50">
        <v>1.0257751346131596E-11</v>
      </c>
      <c r="CK341" s="50">
        <v>2.9739280802771487E-12</v>
      </c>
      <c r="CL341" s="50">
        <v>8.5102383969877232E-13</v>
      </c>
      <c r="CM341" s="50">
        <v>2.405003048464596E-13</v>
      </c>
      <c r="CN341" s="50">
        <v>6.7153479977626846E-14</v>
      </c>
      <c r="CO341" s="50">
        <v>1.8535503633392227E-14</v>
      </c>
      <c r="CP341" s="50">
        <v>5.0595949551646476E-15</v>
      </c>
      <c r="CQ341" s="50">
        <v>1.3664207929116815E-15</v>
      </c>
      <c r="CR341" s="50">
        <v>3.6524347994731184E-16</v>
      </c>
      <c r="CS341" s="50">
        <v>9.6665722828796936E-17</v>
      </c>
      <c r="CT341" s="50">
        <v>2.534012085853203E-17</v>
      </c>
      <c r="CU341" s="50">
        <v>6.5816854349912766E-18</v>
      </c>
      <c r="CV341" s="50">
        <v>1.6943239644157204E-18</v>
      </c>
      <c r="CW341" s="50">
        <v>4.3243249117420299E-19</v>
      </c>
      <c r="CX341" s="50">
        <v>1.0945303386393809E-19</v>
      </c>
      <c r="CY341" s="50">
        <v>2.7481703405275853E-20</v>
      </c>
      <c r="CZ341" s="50">
        <v>6.8465976629751368E-21</v>
      </c>
      <c r="DA341" s="50">
        <v>1.692604287979975E-21</v>
      </c>
      <c r="DB341" s="50">
        <v>4.141136382224104E-22</v>
      </c>
      <c r="DC341" s="50">
        <v>9.5212264641667171E-23</v>
      </c>
    </row>
    <row r="342" spans="6:107" x14ac:dyDescent="0.25">
      <c r="F342" s="66" t="e">
        <v>#N/A</v>
      </c>
      <c r="G342" s="67">
        <v>0.92054794520547945</v>
      </c>
      <c r="H342" s="66">
        <v>-8.3527036839087432E-31</v>
      </c>
      <c r="I342" s="66">
        <v>3.4446883496449977E-33</v>
      </c>
      <c r="J342" s="66">
        <v>8.4215974509016442E-31</v>
      </c>
      <c r="K342" s="66">
        <v>5.5449412047718372E-30</v>
      </c>
      <c r="L342" s="66">
        <v>3.5688825722067948E-29</v>
      </c>
      <c r="M342" s="66">
        <v>2.2957881882457438E-28</v>
      </c>
      <c r="N342" s="66">
        <v>1.4768135742302735E-27</v>
      </c>
      <c r="O342" s="66">
        <v>9.4999079264785853E-27</v>
      </c>
      <c r="P342" s="66">
        <v>6.111011673611594E-26</v>
      </c>
      <c r="Q342" s="66">
        <v>3.9310342749738402E-25</v>
      </c>
      <c r="R342" s="66">
        <v>2.5287188597067168E-24</v>
      </c>
      <c r="S342" s="66">
        <v>1.6266505515214043E-23</v>
      </c>
      <c r="T342" s="66">
        <v>1.0463765106223655E-22</v>
      </c>
      <c r="U342" s="66">
        <v>6.7310326791343558E-22</v>
      </c>
      <c r="V342" s="66">
        <v>4.329875572285774E-21</v>
      </c>
      <c r="W342" s="66">
        <v>2.7852817487566359E-20</v>
      </c>
      <c r="X342" s="66">
        <v>1.7916899205168858E-19</v>
      </c>
      <c r="Y342" s="66">
        <v>1.1525414880253428E-18</v>
      </c>
      <c r="Z342" s="66">
        <v>7.4139607886864024E-18</v>
      </c>
      <c r="AA342" s="66">
        <v>4.7691831614976908E-17</v>
      </c>
      <c r="AB342" s="66">
        <v>3.0678754145317053E-16</v>
      </c>
      <c r="AC342" s="66">
        <v>1.9734741234246429E-15</v>
      </c>
      <c r="AD342" s="66">
        <v>1.2694779251396213E-14</v>
      </c>
      <c r="AE342" s="66">
        <v>8.1661785340270131E-14</v>
      </c>
      <c r="AF342" s="66">
        <v>5.2530627377603935E-13</v>
      </c>
      <c r="AG342" s="66">
        <v>3.3791409301014694E-12</v>
      </c>
      <c r="AH342" s="66">
        <v>2.1737020849584088E-11</v>
      </c>
      <c r="AI342" s="66">
        <v>1.3982786903210379E-10</v>
      </c>
      <c r="AJ342" s="66">
        <v>8.9947160162168313E-10</v>
      </c>
      <c r="AK342" s="66">
        <v>5.7860365585498022E-9</v>
      </c>
      <c r="AL342" s="66">
        <v>3.7219873308413584E-8</v>
      </c>
      <c r="AM342" s="66">
        <v>2.3942451021111307E-7</v>
      </c>
      <c r="AN342" s="66">
        <v>1.5401475339485825E-6</v>
      </c>
      <c r="AO342" s="66">
        <v>9.9073166077953417E-6</v>
      </c>
      <c r="AP342" s="66">
        <v>6.3730857079289513E-5</v>
      </c>
      <c r="AQ342" s="66">
        <v>4.0996188017905429E-4</v>
      </c>
      <c r="AR342" s="66">
        <v>2.6371643329830595E-3</v>
      </c>
      <c r="AS342" s="66">
        <v>1.6964103384735543E-2</v>
      </c>
      <c r="AT342" s="66">
        <v>0.10912509321042788</v>
      </c>
      <c r="AU342" s="66">
        <v>0.70196966489250201</v>
      </c>
      <c r="AV342" s="66">
        <v>4.5155646234279905</v>
      </c>
      <c r="AW342" s="66">
        <v>6.7549528460089459</v>
      </c>
      <c r="AX342" s="66">
        <v>8.2145791897229117</v>
      </c>
      <c r="AY342" s="66">
        <v>8.9132947899677841</v>
      </c>
      <c r="AZ342" s="66">
        <v>8.913679277796243</v>
      </c>
      <c r="BA342" s="66">
        <v>8.3582938471081576</v>
      </c>
      <c r="BB342" s="66">
        <v>7.4220358551646122</v>
      </c>
      <c r="BC342" s="66">
        <v>6.2752523223995107</v>
      </c>
      <c r="BD342" s="66">
        <v>5.0640763242808164</v>
      </c>
      <c r="BE342" s="66">
        <v>3.9024357921346855</v>
      </c>
      <c r="BF342" s="66">
        <v>2.8698512871358406</v>
      </c>
      <c r="BG342" s="66">
        <v>2.0119483706170569</v>
      </c>
      <c r="BH342" s="66">
        <v>1.3434115037014598</v>
      </c>
      <c r="BI342" s="66">
        <v>0.85395387652971122</v>
      </c>
      <c r="BJ342" s="66">
        <v>0.51683014784154335</v>
      </c>
      <c r="BK342" s="66">
        <v>0.29802910307259961</v>
      </c>
      <c r="BL342" s="66">
        <v>0.16394285503680678</v>
      </c>
      <c r="BM342" s="66">
        <v>8.6166501711729085E-2</v>
      </c>
      <c r="BN342" s="66">
        <v>4.3350719476181153E-2</v>
      </c>
      <c r="BO342" s="66">
        <v>2.0918483947738875E-2</v>
      </c>
      <c r="BP342" s="66">
        <v>9.7013489270127047E-3</v>
      </c>
      <c r="BQ342" s="66">
        <v>4.3330594173090174E-3</v>
      </c>
      <c r="BR342" s="66">
        <v>1.8676344118841142E-3</v>
      </c>
      <c r="BS342" s="66">
        <v>7.7833545521454944E-4</v>
      </c>
      <c r="BT342" s="66">
        <v>3.1421267350374146E-4</v>
      </c>
      <c r="BU342" s="66">
        <v>1.2309027700243115E-4</v>
      </c>
      <c r="BV342" s="66">
        <v>4.6868767132162114E-5</v>
      </c>
      <c r="BW342" s="66">
        <v>1.7373004978147954E-5</v>
      </c>
      <c r="BX342" s="66">
        <v>6.2780729581420699E-6</v>
      </c>
      <c r="BY342" s="66">
        <v>2.2147484870151758E-6</v>
      </c>
      <c r="BZ342" s="66">
        <v>7.6368847878908151E-7</v>
      </c>
      <c r="CA342" s="66">
        <v>2.5769848212718643E-7</v>
      </c>
      <c r="CB342" s="66">
        <v>8.5189619037729565E-8</v>
      </c>
      <c r="CC342" s="66">
        <v>2.761747044247307E-8</v>
      </c>
      <c r="CD342" s="50">
        <v>8.7885436484936887E-9</v>
      </c>
      <c r="CE342" s="50">
        <v>2.7477140311382458E-9</v>
      </c>
      <c r="CF342" s="50">
        <v>8.4471086995992529E-10</v>
      </c>
      <c r="CG342" s="50">
        <v>2.555426471394104E-10</v>
      </c>
      <c r="CH342" s="50">
        <v>7.6129430128085435E-11</v>
      </c>
      <c r="CI342" s="50">
        <v>2.2349651918851096E-11</v>
      </c>
      <c r="CJ342" s="50">
        <v>6.4698555193033076E-12</v>
      </c>
      <c r="CK342" s="50">
        <v>1.8479219150940848E-12</v>
      </c>
      <c r="CL342" s="50">
        <v>5.2105274105306713E-13</v>
      </c>
      <c r="CM342" s="50">
        <v>1.4511691514138876E-13</v>
      </c>
      <c r="CN342" s="50">
        <v>3.9940034729300586E-14</v>
      </c>
      <c r="CO342" s="50">
        <v>1.0868163442192383E-14</v>
      </c>
      <c r="CP342" s="50">
        <v>2.9251820706766036E-15</v>
      </c>
      <c r="CQ342" s="50">
        <v>7.7907562522938727E-16</v>
      </c>
      <c r="CR342" s="50">
        <v>2.0540323404221632E-16</v>
      </c>
      <c r="CS342" s="50">
        <v>5.362873831100258E-17</v>
      </c>
      <c r="CT342" s="50">
        <v>1.3870866281406769E-17</v>
      </c>
      <c r="CU342" s="50">
        <v>3.5552513417992877E-18</v>
      </c>
      <c r="CV342" s="50">
        <v>9.0330676971366678E-19</v>
      </c>
      <c r="CW342" s="50">
        <v>2.2757731144132401E-19</v>
      </c>
      <c r="CX342" s="50">
        <v>5.6868968980468808E-20</v>
      </c>
      <c r="CY342" s="50">
        <v>1.4099121843183054E-20</v>
      </c>
      <c r="CZ342" s="50">
        <v>3.4688640725223445E-21</v>
      </c>
      <c r="DA342" s="50">
        <v>8.4703006658009028E-22</v>
      </c>
      <c r="DB342" s="50">
        <v>2.0474514352360703E-22</v>
      </c>
      <c r="DC342" s="50">
        <v>4.6571203617241233E-23</v>
      </c>
    </row>
    <row r="343" spans="6:107" x14ac:dyDescent="0.25">
      <c r="F343" s="66" t="e">
        <v>#N/A</v>
      </c>
      <c r="G343" s="67">
        <v>0.92328767123287669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  <c r="N343" s="66">
        <v>0</v>
      </c>
      <c r="O343" s="66">
        <v>0</v>
      </c>
      <c r="P343" s="66">
        <v>0</v>
      </c>
      <c r="Q343" s="66">
        <v>0</v>
      </c>
      <c r="R343" s="66">
        <v>0</v>
      </c>
      <c r="S343" s="66">
        <v>0</v>
      </c>
      <c r="T343" s="66">
        <v>0</v>
      </c>
      <c r="U343" s="66">
        <v>0</v>
      </c>
      <c r="V343" s="66">
        <v>0</v>
      </c>
      <c r="W343" s="66">
        <v>0</v>
      </c>
      <c r="X343" s="66">
        <v>0</v>
      </c>
      <c r="Y343" s="66">
        <v>0</v>
      </c>
      <c r="Z343" s="66">
        <v>0</v>
      </c>
      <c r="AA343" s="66">
        <v>0</v>
      </c>
      <c r="AB343" s="66">
        <v>0</v>
      </c>
      <c r="AC343" s="66">
        <v>0</v>
      </c>
      <c r="AD343" s="66">
        <v>0</v>
      </c>
      <c r="AE343" s="66">
        <v>0</v>
      </c>
      <c r="AF343" s="66">
        <v>0</v>
      </c>
      <c r="AG343" s="66">
        <v>0</v>
      </c>
      <c r="AH343" s="66">
        <v>0</v>
      </c>
      <c r="AI343" s="66">
        <v>0</v>
      </c>
      <c r="AJ343" s="66">
        <v>0</v>
      </c>
      <c r="AK343" s="66">
        <v>0</v>
      </c>
      <c r="AL343" s="66">
        <v>0</v>
      </c>
      <c r="AM343" s="66">
        <v>0</v>
      </c>
      <c r="AN343" s="66">
        <v>0</v>
      </c>
      <c r="AO343" s="66">
        <v>0</v>
      </c>
      <c r="AP343" s="66">
        <v>0</v>
      </c>
      <c r="AQ343" s="66">
        <v>0</v>
      </c>
      <c r="AR343" s="66">
        <v>0</v>
      </c>
      <c r="AS343" s="66">
        <v>0</v>
      </c>
      <c r="AT343" s="66">
        <v>0</v>
      </c>
      <c r="AU343" s="66">
        <v>0</v>
      </c>
      <c r="AV343" s="66">
        <v>4.8600426205153315</v>
      </c>
      <c r="AW343" s="66">
        <v>6.9262649824049376</v>
      </c>
      <c r="AX343" s="66">
        <v>8.3818464536159798</v>
      </c>
      <c r="AY343" s="66">
        <v>9.0668827824235816</v>
      </c>
      <c r="AZ343" s="66">
        <v>9.0360660710029101</v>
      </c>
      <c r="BA343" s="66">
        <v>8.4423782546240957</v>
      </c>
      <c r="BB343" s="66">
        <v>7.4687880214364997</v>
      </c>
      <c r="BC343" s="66">
        <v>6.2899518814711834</v>
      </c>
      <c r="BD343" s="66">
        <v>5.0537609297133059</v>
      </c>
      <c r="BE343" s="66">
        <v>3.8746332444103615</v>
      </c>
      <c r="BF343" s="66">
        <v>2.83198261881095</v>
      </c>
      <c r="BG343" s="66">
        <v>1.9707910041424901</v>
      </c>
      <c r="BH343" s="66">
        <v>1.3044380094257986</v>
      </c>
      <c r="BI343" s="66">
        <v>0.82077519557526091</v>
      </c>
      <c r="BJ343" s="66">
        <v>0.49104657971845234</v>
      </c>
      <c r="BK343" s="66">
        <v>0.27956303705628421</v>
      </c>
      <c r="BL343" s="66">
        <v>0.15166575379168476</v>
      </c>
      <c r="BM343" s="66">
        <v>7.8542946353960696E-2</v>
      </c>
      <c r="BN343" s="66">
        <v>3.8905346917647562E-2</v>
      </c>
      <c r="BO343" s="66">
        <v>1.847241701553199E-2</v>
      </c>
      <c r="BP343" s="66">
        <v>8.4256057263723989E-3</v>
      </c>
      <c r="BQ343" s="66">
        <v>3.699858512181966E-3</v>
      </c>
      <c r="BR343" s="66">
        <v>1.5674486880658828E-3</v>
      </c>
      <c r="BS343" s="66">
        <v>6.4195633663868704E-4</v>
      </c>
      <c r="BT343" s="66">
        <v>2.5465746085772913E-4</v>
      </c>
      <c r="BU343" s="66">
        <v>9.8024049529614007E-5</v>
      </c>
      <c r="BV343" s="66">
        <v>3.6675124853135416E-5</v>
      </c>
      <c r="BW343" s="66">
        <v>1.3358639955147253E-5</v>
      </c>
      <c r="BX343" s="66">
        <v>4.7440233294494976E-6</v>
      </c>
      <c r="BY343" s="66">
        <v>1.6448382127151192E-6</v>
      </c>
      <c r="BZ343" s="66">
        <v>5.5750339410146913E-7</v>
      </c>
      <c r="CA343" s="66">
        <v>1.8494263110158908E-7</v>
      </c>
      <c r="CB343" s="66">
        <v>6.0113611510295049E-8</v>
      </c>
      <c r="CC343" s="66">
        <v>1.9164722114030253E-8</v>
      </c>
      <c r="CD343" s="50">
        <v>5.9985037155677412E-9</v>
      </c>
      <c r="CE343" s="50">
        <v>1.8449405586250296E-9</v>
      </c>
      <c r="CF343" s="50">
        <v>5.5806273034729395E-10</v>
      </c>
      <c r="CG343" s="50">
        <v>1.6614332992214933E-10</v>
      </c>
      <c r="CH343" s="50">
        <v>4.8718950788482488E-11</v>
      </c>
      <c r="CI343" s="50">
        <v>1.4080676689204725E-11</v>
      </c>
      <c r="CJ343" s="50">
        <v>4.0136210420294894E-12</v>
      </c>
      <c r="CK343" s="50">
        <v>1.1290047448191167E-12</v>
      </c>
      <c r="CL343" s="50">
        <v>3.1357763225571547E-13</v>
      </c>
      <c r="CM343" s="50">
        <v>8.6042472791611696E-14</v>
      </c>
      <c r="CN343" s="50">
        <v>2.3335340684905286E-14</v>
      </c>
      <c r="CO343" s="50">
        <v>6.2582256172711652E-15</v>
      </c>
      <c r="CP343" s="50">
        <v>1.6604078335941829E-15</v>
      </c>
      <c r="CQ343" s="50">
        <v>4.3599818499068554E-16</v>
      </c>
      <c r="CR343" s="50">
        <v>1.1335241197705619E-16</v>
      </c>
      <c r="CS343" s="50">
        <v>2.918861797738499E-17</v>
      </c>
      <c r="CT343" s="50">
        <v>7.4470594580964205E-18</v>
      </c>
      <c r="CU343" s="50">
        <v>1.8831651389660489E-18</v>
      </c>
      <c r="CV343" s="50">
        <v>4.7212885628060462E-19</v>
      </c>
      <c r="CW343" s="50">
        <v>1.1738983380418482E-19</v>
      </c>
      <c r="CX343" s="50">
        <v>2.8954823929309731E-20</v>
      </c>
      <c r="CY343" s="50">
        <v>7.0867686883022568E-21</v>
      </c>
      <c r="CZ343" s="50">
        <v>1.7215505037120157E-21</v>
      </c>
      <c r="DA343" s="50">
        <v>4.1512280572807961E-22</v>
      </c>
      <c r="DB343" s="50">
        <v>9.911902973961753E-23</v>
      </c>
      <c r="DC343" s="50">
        <v>2.2300048362954479E-23</v>
      </c>
    </row>
    <row r="344" spans="6:107" x14ac:dyDescent="0.25">
      <c r="F344" s="66" t="e">
        <v>#N/A</v>
      </c>
      <c r="G344" s="67">
        <v>0.92602739726027394</v>
      </c>
      <c r="H344" s="66">
        <v>-2.1167004813882046E-25</v>
      </c>
      <c r="I344" s="66">
        <v>1.0306091325464959E-27</v>
      </c>
      <c r="J344" s="66">
        <v>2.1373126640391346E-25</v>
      </c>
      <c r="K344" s="66">
        <v>1.2528812880013449E-24</v>
      </c>
      <c r="L344" s="66">
        <v>7.1164260640688005E-24</v>
      </c>
      <c r="M344" s="66">
        <v>4.0257049541841768E-23</v>
      </c>
      <c r="N344" s="66">
        <v>2.2695374106055826E-22</v>
      </c>
      <c r="O344" s="66">
        <v>1.2749095030093726E-21</v>
      </c>
      <c r="P344" s="66">
        <v>7.1347996795738495E-21</v>
      </c>
      <c r="Q344" s="66">
        <v>3.9769548496122068E-20</v>
      </c>
      <c r="R344" s="66">
        <v>2.2074135159605852E-19</v>
      </c>
      <c r="S344" s="66">
        <v>1.2197456470839704E-18</v>
      </c>
      <c r="T344" s="66">
        <v>6.7078799845367455E-18</v>
      </c>
      <c r="U344" s="66">
        <v>3.6702677426361747E-17</v>
      </c>
      <c r="V344" s="66">
        <v>1.9973733624527241E-16</v>
      </c>
      <c r="W344" s="66">
        <v>1.0807048266381567E-15</v>
      </c>
      <c r="X344" s="66">
        <v>5.8111361687899299E-15</v>
      </c>
      <c r="Y344" s="66">
        <v>3.1039937389711889E-14</v>
      </c>
      <c r="Z344" s="66">
        <v>1.6461255294731278E-13</v>
      </c>
      <c r="AA344" s="66">
        <v>8.6623750438149404E-13</v>
      </c>
      <c r="AB344" s="66">
        <v>4.5202359764363408E-12</v>
      </c>
      <c r="AC344" s="66">
        <v>2.3373115313972645E-11</v>
      </c>
      <c r="AD344" s="66">
        <v>1.1965782925918522E-10</v>
      </c>
      <c r="AE344" s="66">
        <v>6.0592708001507983E-10</v>
      </c>
      <c r="AF344" s="66">
        <v>3.0316402139482952E-9</v>
      </c>
      <c r="AG344" s="66">
        <v>1.4967897953543925E-8</v>
      </c>
      <c r="AH344" s="66">
        <v>7.2815744045931519E-8</v>
      </c>
      <c r="AI344" s="66">
        <v>3.4842754191411306E-7</v>
      </c>
      <c r="AJ344" s="66">
        <v>1.6365193830117795E-6</v>
      </c>
      <c r="AK344" s="66">
        <v>7.5260921112833432E-6</v>
      </c>
      <c r="AL344" s="66">
        <v>3.378654717582153E-5</v>
      </c>
      <c r="AM344" s="66">
        <v>1.4751196013862604E-4</v>
      </c>
      <c r="AN344" s="66">
        <v>6.2344771374152873E-4</v>
      </c>
      <c r="AO344" s="66">
        <v>2.5356840217958237E-3</v>
      </c>
      <c r="AP344" s="66">
        <v>9.8488230296730102E-3</v>
      </c>
      <c r="AQ344" s="66">
        <v>3.6162002842396665E-2</v>
      </c>
      <c r="AR344" s="66">
        <v>0.1237900162163397</v>
      </c>
      <c r="AS344" s="66">
        <v>0.3874761325598563</v>
      </c>
      <c r="AT344" s="66">
        <v>1.0782484340431828</v>
      </c>
      <c r="AU344" s="66">
        <v>2.5588801681939519</v>
      </c>
      <c r="AV344" s="66">
        <v>4.8800548310965901</v>
      </c>
      <c r="AW344" s="66">
        <v>7.0606998687928213</v>
      </c>
      <c r="AX344" s="66">
        <v>8.5512363652814081</v>
      </c>
      <c r="AY344" s="66">
        <v>9.224309471611333</v>
      </c>
      <c r="AZ344" s="66">
        <v>9.1600123854807336</v>
      </c>
      <c r="BA344" s="66">
        <v>8.5262560438303758</v>
      </c>
      <c r="BB344" s="66">
        <v>7.5143890942173117</v>
      </c>
      <c r="BC344" s="66">
        <v>6.3031135974459263</v>
      </c>
      <c r="BD344" s="66">
        <v>5.041798624895466</v>
      </c>
      <c r="BE344" s="66">
        <v>3.8452059711922288</v>
      </c>
      <c r="BF344" s="66">
        <v>2.7926294469900914</v>
      </c>
      <c r="BG344" s="66">
        <v>1.9284343331736633</v>
      </c>
      <c r="BH344" s="66">
        <v>1.2646723186019462</v>
      </c>
      <c r="BI344" s="66">
        <v>0.78724408511742039</v>
      </c>
      <c r="BJ344" s="66">
        <v>0.46527768012599435</v>
      </c>
      <c r="BK344" s="66">
        <v>0.26134174525132586</v>
      </c>
      <c r="BL344" s="66">
        <v>0.13972278505071892</v>
      </c>
      <c r="BM344" s="66">
        <v>7.1240802139963699E-2</v>
      </c>
      <c r="BN344" s="66">
        <v>3.471692736100513E-2</v>
      </c>
      <c r="BO344" s="66">
        <v>1.6207090796391429E-2</v>
      </c>
      <c r="BP344" s="66">
        <v>7.2649541209542107E-3</v>
      </c>
      <c r="BQ344" s="66">
        <v>3.1341633512573198E-3</v>
      </c>
      <c r="BR344" s="66">
        <v>1.3041693342425004E-3</v>
      </c>
      <c r="BS344" s="66">
        <v>5.2455034089724808E-4</v>
      </c>
      <c r="BT344" s="66">
        <v>2.0433699531809853E-4</v>
      </c>
      <c r="BU344" s="66">
        <v>7.723700894937277E-5</v>
      </c>
      <c r="BV344" s="66">
        <v>2.8377923783408777E-5</v>
      </c>
      <c r="BW344" s="66">
        <v>1.0151220252285394E-5</v>
      </c>
      <c r="BX344" s="66">
        <v>3.5407405534054817E-6</v>
      </c>
      <c r="BY344" s="66">
        <v>1.2059154740660461E-6</v>
      </c>
      <c r="BZ344" s="66">
        <v>4.0156077540176187E-7</v>
      </c>
      <c r="CA344" s="66">
        <v>1.3089448024529002E-7</v>
      </c>
      <c r="CB344" s="66">
        <v>4.1813193369201562E-8</v>
      </c>
      <c r="CC344" s="66">
        <v>1.3103247194682998E-8</v>
      </c>
      <c r="CD344" s="50">
        <v>4.032161102561322E-9</v>
      </c>
      <c r="CE344" s="50">
        <v>1.2194967003882277E-9</v>
      </c>
      <c r="CF344" s="50">
        <v>3.6280292976475475E-10</v>
      </c>
      <c r="CG344" s="50">
        <v>1.0625448374947752E-10</v>
      </c>
      <c r="CH344" s="50">
        <v>3.0656766564431455E-11</v>
      </c>
      <c r="CI344" s="50">
        <v>8.719739463107982E-12</v>
      </c>
      <c r="CJ344" s="50">
        <v>2.4465557461143574E-12</v>
      </c>
      <c r="CK344" s="50">
        <v>6.7754781754232522E-13</v>
      </c>
      <c r="CL344" s="50">
        <v>1.8531074809701786E-13</v>
      </c>
      <c r="CM344" s="50">
        <v>5.0080051858827923E-14</v>
      </c>
      <c r="CN344" s="50">
        <v>1.3379699161503332E-14</v>
      </c>
      <c r="CO344" s="50">
        <v>3.5354650699107163E-15</v>
      </c>
      <c r="CP344" s="50">
        <v>9.2438913065562701E-16</v>
      </c>
      <c r="CQ344" s="50">
        <v>2.3924879667878294E-16</v>
      </c>
      <c r="CR344" s="50">
        <v>6.1319674522117826E-17</v>
      </c>
      <c r="CS344" s="50">
        <v>1.5569125116933148E-17</v>
      </c>
      <c r="CT344" s="50">
        <v>3.9173585221913651E-18</v>
      </c>
      <c r="CU344" s="50">
        <v>9.7707871969796248E-19</v>
      </c>
      <c r="CV344" s="50">
        <v>2.4166166876191936E-19</v>
      </c>
      <c r="CW344" s="50">
        <v>5.9286500916739958E-20</v>
      </c>
      <c r="CX344" s="50">
        <v>1.4430952867297692E-20</v>
      </c>
      <c r="CY344" s="50">
        <v>3.4861042733930731E-21</v>
      </c>
      <c r="CZ344" s="50">
        <v>8.3598438437317912E-22</v>
      </c>
      <c r="DA344" s="50">
        <v>1.9902722896306419E-22</v>
      </c>
      <c r="DB344" s="50">
        <v>4.6932268910990705E-23</v>
      </c>
      <c r="DC344" s="50">
        <v>1.0441852638520448E-23</v>
      </c>
    </row>
    <row r="345" spans="6:107" x14ac:dyDescent="0.25">
      <c r="F345" s="66" t="e">
        <v>#N/A</v>
      </c>
      <c r="G345" s="67">
        <v>0.92876712328767119</v>
      </c>
      <c r="H345" s="66">
        <v>-3.3305799385241268E-26</v>
      </c>
      <c r="I345" s="66">
        <v>1.5704733363107981E-28</v>
      </c>
      <c r="J345" s="66">
        <v>3.361989405250343E-26</v>
      </c>
      <c r="K345" s="66">
        <v>2.0144754762071826E-25</v>
      </c>
      <c r="L345" s="66">
        <v>1.1716328569278787E-24</v>
      </c>
      <c r="M345" s="66">
        <v>6.7909394791135831E-24</v>
      </c>
      <c r="N345" s="66">
        <v>3.9250675984278053E-23</v>
      </c>
      <c r="O345" s="66">
        <v>2.2619683302955305E-22</v>
      </c>
      <c r="P345" s="66">
        <v>1.299499332340362E-21</v>
      </c>
      <c r="Q345" s="66">
        <v>7.4411018149079723E-21</v>
      </c>
      <c r="R345" s="66">
        <v>4.2460440817379256E-20</v>
      </c>
      <c r="S345" s="66">
        <v>2.4139279731305724E-19</v>
      </c>
      <c r="T345" s="66">
        <v>1.3669550283650367E-18</v>
      </c>
      <c r="U345" s="66">
        <v>7.7083547933781422E-18</v>
      </c>
      <c r="V345" s="66">
        <v>4.3273563678652114E-17</v>
      </c>
      <c r="W345" s="66">
        <v>2.4176863743879798E-16</v>
      </c>
      <c r="X345" s="66">
        <v>1.3438209663051738E-15</v>
      </c>
      <c r="Y345" s="66">
        <v>7.4280962775490928E-15</v>
      </c>
      <c r="Z345" s="66">
        <v>4.0814904512472613E-14</v>
      </c>
      <c r="AA345" s="66">
        <v>2.2281907870951822E-13</v>
      </c>
      <c r="AB345" s="66">
        <v>1.2079200223597588E-12</v>
      </c>
      <c r="AC345" s="66">
        <v>6.4983623865330779E-12</v>
      </c>
      <c r="AD345" s="66">
        <v>3.4668828294663277E-11</v>
      </c>
      <c r="AE345" s="66">
        <v>1.8326848533259379E-10</v>
      </c>
      <c r="AF345" s="66">
        <v>9.5904425108214657E-10</v>
      </c>
      <c r="AG345" s="66">
        <v>4.9626490089088015E-9</v>
      </c>
      <c r="AH345" s="66">
        <v>2.5360158851440865E-8</v>
      </c>
      <c r="AI345" s="66">
        <v>1.2778823442715552E-7</v>
      </c>
      <c r="AJ345" s="66">
        <v>6.3377963754814362E-7</v>
      </c>
      <c r="AK345" s="66">
        <v>3.0870066306717416E-6</v>
      </c>
      <c r="AL345" s="66">
        <v>1.4727142786112195E-5</v>
      </c>
      <c r="AM345" s="66">
        <v>6.8584957131556486E-5</v>
      </c>
      <c r="AN345" s="66">
        <v>3.1048199066384055E-4</v>
      </c>
      <c r="AO345" s="66">
        <v>1.3588904346802941E-3</v>
      </c>
      <c r="AP345" s="66">
        <v>5.7091648266638833E-3</v>
      </c>
      <c r="AQ345" s="66">
        <v>2.2804024712215817E-2</v>
      </c>
      <c r="AR345" s="66">
        <v>8.5439027574619325E-2</v>
      </c>
      <c r="AS345" s="66">
        <v>0.29446413238577734</v>
      </c>
      <c r="AT345" s="66">
        <v>0.90631539562710617</v>
      </c>
      <c r="AU345" s="66">
        <v>2.3762370343084247</v>
      </c>
      <c r="AV345" s="66">
        <v>4.9117627330447338</v>
      </c>
      <c r="AW345" s="66">
        <v>7.2124980415612931</v>
      </c>
      <c r="AX345" s="66">
        <v>8.7308843676614138</v>
      </c>
      <c r="AY345" s="66">
        <v>9.3864466951962662</v>
      </c>
      <c r="AZ345" s="66">
        <v>9.2854061912373513</v>
      </c>
      <c r="BA345" s="66">
        <v>8.6097477462988738</v>
      </c>
      <c r="BB345" s="66">
        <v>7.5587171603140195</v>
      </c>
      <c r="BC345" s="66">
        <v>6.3146766540295509</v>
      </c>
      <c r="BD345" s="66">
        <v>5.0281605505751426</v>
      </c>
      <c r="BE345" s="66">
        <v>3.8141280199771126</v>
      </c>
      <c r="BF345" s="66">
        <v>2.7517599855755503</v>
      </c>
      <c r="BG345" s="66">
        <v>1.8848516649469165</v>
      </c>
      <c r="BH345" s="66">
        <v>1.2241072730589075</v>
      </c>
      <c r="BI345" s="66">
        <v>0.75337641588308346</v>
      </c>
      <c r="BJ345" s="66">
        <v>0.43955338088393675</v>
      </c>
      <c r="BK345" s="66">
        <v>0.2433959859290909</v>
      </c>
      <c r="BL345" s="66">
        <v>0.12813626484966339</v>
      </c>
      <c r="BM345" s="66">
        <v>6.4271390238532899E-2</v>
      </c>
      <c r="BN345" s="66">
        <v>3.0788047413959213E-2</v>
      </c>
      <c r="BO345" s="66">
        <v>1.4120213935437284E-2</v>
      </c>
      <c r="BP345" s="66">
        <v>6.215460465902242E-3</v>
      </c>
      <c r="BQ345" s="66">
        <v>2.6322716537194621E-3</v>
      </c>
      <c r="BR345" s="66">
        <v>1.0750347155034487E-3</v>
      </c>
      <c r="BS345" s="66">
        <v>4.2433036565094653E-4</v>
      </c>
      <c r="BT345" s="66">
        <v>1.6220813522819206E-4</v>
      </c>
      <c r="BU345" s="66">
        <v>6.0167973941047868E-5</v>
      </c>
      <c r="BV345" s="66">
        <v>2.1695064641449032E-5</v>
      </c>
      <c r="BW345" s="66">
        <v>7.6169560098703366E-6</v>
      </c>
      <c r="BX345" s="66">
        <v>2.6079286194167048E-6</v>
      </c>
      <c r="BY345" s="66">
        <v>8.7201249617839211E-7</v>
      </c>
      <c r="BZ345" s="66">
        <v>2.8512499141036401E-7</v>
      </c>
      <c r="CA345" s="66">
        <v>9.1277479721073994E-8</v>
      </c>
      <c r="CB345" s="66">
        <v>2.8641702157398429E-8</v>
      </c>
      <c r="CC345" s="66">
        <v>8.8185255163659805E-9</v>
      </c>
      <c r="CD345" s="50">
        <v>2.6667195430052701E-9</v>
      </c>
      <c r="CE345" s="50">
        <v>7.9274785253032803E-10</v>
      </c>
      <c r="CF345" s="50">
        <v>2.3186423763571141E-10</v>
      </c>
      <c r="CG345" s="50">
        <v>6.6774834082262057E-11</v>
      </c>
      <c r="CH345" s="50">
        <v>1.8949097201866196E-11</v>
      </c>
      <c r="CI345" s="50">
        <v>5.3021991330316104E-12</v>
      </c>
      <c r="CJ345" s="50">
        <v>1.4638315192135512E-12</v>
      </c>
      <c r="CK345" s="50">
        <v>3.9898046615279323E-13</v>
      </c>
      <c r="CL345" s="50">
        <v>1.074185315004947E-13</v>
      </c>
      <c r="CM345" s="50">
        <v>2.8582507225023715E-14</v>
      </c>
      <c r="CN345" s="50">
        <v>7.5201687414630501E-15</v>
      </c>
      <c r="CO345" s="50">
        <v>1.9573154467233128E-15</v>
      </c>
      <c r="CP345" s="50">
        <v>5.041828161655711E-16</v>
      </c>
      <c r="CQ345" s="50">
        <v>1.2858381691904974E-16</v>
      </c>
      <c r="CR345" s="50">
        <v>3.248049284164842E-17</v>
      </c>
      <c r="CS345" s="50">
        <v>8.1293257168321242E-18</v>
      </c>
      <c r="CT345" s="50">
        <v>2.0166519668510765E-18</v>
      </c>
      <c r="CU345" s="50">
        <v>4.9601261123108059E-19</v>
      </c>
      <c r="CV345" s="50">
        <v>1.2099658823896227E-19</v>
      </c>
      <c r="CW345" s="50">
        <v>2.928184809376158E-20</v>
      </c>
      <c r="CX345" s="50">
        <v>7.0321573159186947E-21</v>
      </c>
      <c r="CY345" s="50">
        <v>1.6763201226753223E-21</v>
      </c>
      <c r="CZ345" s="50">
        <v>3.9674246777231766E-22</v>
      </c>
      <c r="DA345" s="50">
        <v>9.3237479678131798E-23</v>
      </c>
      <c r="DB345" s="50">
        <v>2.1708959096488725E-23</v>
      </c>
      <c r="DC345" s="50">
        <v>4.7754294734481894E-24</v>
      </c>
    </row>
    <row r="346" spans="6:107" x14ac:dyDescent="0.25">
      <c r="F346" s="66" t="e">
        <v>#N/A</v>
      </c>
      <c r="G346" s="67">
        <v>0.93150684931506844</v>
      </c>
      <c r="H346" s="66">
        <v>-4.2976636514387485E-27</v>
      </c>
      <c r="I346" s="66">
        <v>1.961469320592416E-29</v>
      </c>
      <c r="J346" s="66">
        <v>4.3368930378505968E-27</v>
      </c>
      <c r="K346" s="66">
        <v>2.6579050549941674E-26</v>
      </c>
      <c r="L346" s="66">
        <v>1.5838809784552589E-25</v>
      </c>
      <c r="M346" s="66">
        <v>9.4125491953229646E-25</v>
      </c>
      <c r="N346" s="66">
        <v>5.5814803331509223E-24</v>
      </c>
      <c r="O346" s="66">
        <v>3.3022152280179426E-23</v>
      </c>
      <c r="P346" s="66">
        <v>1.9490315180807579E-22</v>
      </c>
      <c r="Q346" s="66">
        <v>1.1474355143375625E-21</v>
      </c>
      <c r="R346" s="66">
        <v>6.7369985488560944E-21</v>
      </c>
      <c r="S346" s="66">
        <v>3.9442082341001784E-20</v>
      </c>
      <c r="T346" s="66">
        <v>2.3021189525122676E-19</v>
      </c>
      <c r="U346" s="66">
        <v>1.3393110505109455E-18</v>
      </c>
      <c r="V346" s="66">
        <v>7.7646683064104978E-18</v>
      </c>
      <c r="W346" s="66">
        <v>4.4848050963845684E-17</v>
      </c>
      <c r="X346" s="66">
        <v>2.5800182232298999E-16</v>
      </c>
      <c r="Y346" s="66">
        <v>1.4778346146079384E-15</v>
      </c>
      <c r="Z346" s="66">
        <v>8.4256194139923855E-15</v>
      </c>
      <c r="AA346" s="66">
        <v>4.7794827177780729E-14</v>
      </c>
      <c r="AB346" s="66">
        <v>2.6963162694462151E-13</v>
      </c>
      <c r="AC346" s="66">
        <v>1.5120045982568603E-12</v>
      </c>
      <c r="AD346" s="66">
        <v>8.4232130669457046E-12</v>
      </c>
      <c r="AE346" s="66">
        <v>4.6586187974937527E-11</v>
      </c>
      <c r="AF346" s="66">
        <v>2.555982462897804E-10</v>
      </c>
      <c r="AG346" s="66">
        <v>1.3899222604603713E-9</v>
      </c>
      <c r="AH346" s="66">
        <v>7.4833581078123717E-9</v>
      </c>
      <c r="AI346" s="66">
        <v>3.9841045384357317E-8</v>
      </c>
      <c r="AJ346" s="66">
        <v>2.0942957293806011E-7</v>
      </c>
      <c r="AK346" s="66">
        <v>1.084980056026944E-6</v>
      </c>
      <c r="AL346" s="66">
        <v>5.5271334998993928E-6</v>
      </c>
      <c r="AM346" s="66">
        <v>2.7608507558202462E-5</v>
      </c>
      <c r="AN346" s="66">
        <v>1.3473568035134341E-4</v>
      </c>
      <c r="AO346" s="66">
        <v>6.3940532790687863E-4</v>
      </c>
      <c r="AP346" s="66">
        <v>2.93220292881254E-3</v>
      </c>
      <c r="AQ346" s="66">
        <v>1.288172282475728E-2</v>
      </c>
      <c r="AR346" s="66">
        <v>5.3546495055435725E-2</v>
      </c>
      <c r="AS346" s="66">
        <v>0.20671894885842768</v>
      </c>
      <c r="AT346" s="66">
        <v>0.71947420049608268</v>
      </c>
      <c r="AU346" s="66">
        <v>2.1445005599973097</v>
      </c>
      <c r="AV346" s="66">
        <v>4.9640622571653976</v>
      </c>
      <c r="AW346" s="66">
        <v>7.3844475072666507</v>
      </c>
      <c r="AX346" s="66">
        <v>8.9204510486291504</v>
      </c>
      <c r="AY346" s="66">
        <v>9.5527960821494915</v>
      </c>
      <c r="AZ346" s="66">
        <v>9.411935478217222</v>
      </c>
      <c r="BA346" s="66">
        <v>8.6926466069743658</v>
      </c>
      <c r="BB346" s="66">
        <v>7.6016495276662788</v>
      </c>
      <c r="BC346" s="66">
        <v>6.3245865900709966</v>
      </c>
      <c r="BD346" s="66">
        <v>5.0128241824492328</v>
      </c>
      <c r="BE346" s="66">
        <v>3.7813753407265422</v>
      </c>
      <c r="BF346" s="66">
        <v>2.7093400608821216</v>
      </c>
      <c r="BG346" s="66">
        <v>1.840013155528041</v>
      </c>
      <c r="BH346" s="66">
        <v>1.1827349552204289</v>
      </c>
      <c r="BI346" s="66">
        <v>0.71919001986760822</v>
      </c>
      <c r="BJ346" s="66">
        <v>0.41390650568373666</v>
      </c>
      <c r="BK346" s="66">
        <v>0.22575854242084592</v>
      </c>
      <c r="BL346" s="66">
        <v>0.11692906732882723</v>
      </c>
      <c r="BM346" s="66">
        <v>5.7645538687333853E-2</v>
      </c>
      <c r="BN346" s="66">
        <v>2.7120451733835985E-2</v>
      </c>
      <c r="BO346" s="66">
        <v>1.2208788497467015E-2</v>
      </c>
      <c r="BP346" s="66">
        <v>5.2727818103880933E-3</v>
      </c>
      <c r="BQ346" s="66">
        <v>2.1903260382839435E-3</v>
      </c>
      <c r="BR346" s="66">
        <v>8.7727559372403462E-4</v>
      </c>
      <c r="BS346" s="66">
        <v>3.3955950037307492E-4</v>
      </c>
      <c r="BT346" s="66">
        <v>1.272848445792203E-4</v>
      </c>
      <c r="BU346" s="66">
        <v>4.6300000058831094E-5</v>
      </c>
      <c r="BV346" s="66">
        <v>1.6372968079437585E-5</v>
      </c>
      <c r="BW346" s="66">
        <v>5.6383755590157286E-6</v>
      </c>
      <c r="BX346" s="66">
        <v>1.8938346326800002E-6</v>
      </c>
      <c r="BY346" s="66">
        <v>6.2132710533802348E-7</v>
      </c>
      <c r="BZ346" s="66">
        <v>1.9937422760253945E-7</v>
      </c>
      <c r="CA346" s="66">
        <v>6.2650429980428834E-8</v>
      </c>
      <c r="CB346" s="66">
        <v>1.9301035933556188E-8</v>
      </c>
      <c r="CC346" s="66">
        <v>5.8357515890717773E-9</v>
      </c>
      <c r="CD346" s="50">
        <v>1.7333920994990652E-9</v>
      </c>
      <c r="CE346" s="50">
        <v>5.0626044783749791E-10</v>
      </c>
      <c r="CF346" s="50">
        <v>1.4551022222288062E-10</v>
      </c>
      <c r="CG346" s="50">
        <v>4.1190280554398782E-11</v>
      </c>
      <c r="CH346" s="50">
        <v>1.1491948176547524E-11</v>
      </c>
      <c r="CI346" s="50">
        <v>3.1621660011354344E-12</v>
      </c>
      <c r="CJ346" s="50">
        <v>8.5870212079258406E-13</v>
      </c>
      <c r="CK346" s="50">
        <v>2.302629242835861E-13</v>
      </c>
      <c r="CL346" s="50">
        <v>6.100554571653835E-14</v>
      </c>
      <c r="CM346" s="50">
        <v>1.597730253841359E-14</v>
      </c>
      <c r="CN346" s="50">
        <v>4.1384479158654487E-15</v>
      </c>
      <c r="CO346" s="50">
        <v>1.0606439145869155E-15</v>
      </c>
      <c r="CP346" s="50">
        <v>2.6908290545071119E-16</v>
      </c>
      <c r="CQ346" s="50">
        <v>6.7602439052111092E-17</v>
      </c>
      <c r="CR346" s="50">
        <v>1.6825330525035358E-17</v>
      </c>
      <c r="CS346" s="50">
        <v>4.149976871857322E-18</v>
      </c>
      <c r="CT346" s="50">
        <v>1.0147422380600724E-18</v>
      </c>
      <c r="CU346" s="50">
        <v>2.4605538744906634E-19</v>
      </c>
      <c r="CV346" s="50">
        <v>5.9184596370143985E-20</v>
      </c>
      <c r="CW346" s="50">
        <v>1.4125628851474569E-20</v>
      </c>
      <c r="CX346" s="50">
        <v>3.3461722800652448E-21</v>
      </c>
      <c r="CY346" s="50">
        <v>7.8694093455562015E-22</v>
      </c>
      <c r="CZ346" s="50">
        <v>1.837777960940462E-22</v>
      </c>
      <c r="DA346" s="50">
        <v>4.2623593219669818E-23</v>
      </c>
      <c r="DB346" s="50">
        <v>9.7970779335557947E-24</v>
      </c>
      <c r="DC346" s="50">
        <v>2.1303225454989542E-24</v>
      </c>
    </row>
    <row r="347" spans="6:107" x14ac:dyDescent="0.25">
      <c r="F347" s="66" t="e">
        <v>#N/A</v>
      </c>
      <c r="G347" s="67">
        <v>0.9342465753424658</v>
      </c>
      <c r="H347" s="66">
        <v>-4.2659428741962774E-28</v>
      </c>
      <c r="I347" s="66">
        <v>1.8834483484058996E-30</v>
      </c>
      <c r="J347" s="66">
        <v>4.3036118411643961E-28</v>
      </c>
      <c r="K347" s="66">
        <v>2.6994336440190588E-27</v>
      </c>
      <c r="L347" s="66">
        <v>1.6492948409282073E-26</v>
      </c>
      <c r="M347" s="66">
        <v>1.0056147561771944E-25</v>
      </c>
      <c r="N347" s="66">
        <v>6.1223324130567995E-25</v>
      </c>
      <c r="O347" s="66">
        <v>3.7215619968018521E-24</v>
      </c>
      <c r="P347" s="66">
        <v>2.2584863483551039E-23</v>
      </c>
      <c r="Q347" s="66">
        <v>1.36820311801674E-22</v>
      </c>
      <c r="R347" s="66">
        <v>8.2732780304231087E-22</v>
      </c>
      <c r="S347" s="66">
        <v>4.9928342359882137E-21</v>
      </c>
      <c r="T347" s="66">
        <v>3.0067866857192521E-20</v>
      </c>
      <c r="U347" s="66">
        <v>1.8066819587661585E-19</v>
      </c>
      <c r="V347" s="66">
        <v>1.0829676706319899E-18</v>
      </c>
      <c r="W347" s="66">
        <v>6.474816773233346E-18</v>
      </c>
      <c r="X347" s="66">
        <v>3.8604015325560343E-17</v>
      </c>
      <c r="Y347" s="66">
        <v>2.294749002637951E-16</v>
      </c>
      <c r="Z347" s="66">
        <v>1.3596545351521753E-15</v>
      </c>
      <c r="AA347" s="66">
        <v>8.0277129870622235E-15</v>
      </c>
      <c r="AB347" s="66">
        <v>4.7215864707871269E-14</v>
      </c>
      <c r="AC347" s="66">
        <v>2.7654169149112734E-13</v>
      </c>
      <c r="AD347" s="66">
        <v>1.6122429551952731E-12</v>
      </c>
      <c r="AE347" s="66">
        <v>9.351696197413174E-12</v>
      </c>
      <c r="AF347" s="66">
        <v>5.3938547470029296E-11</v>
      </c>
      <c r="AG347" s="66">
        <v>3.0915357311793763E-10</v>
      </c>
      <c r="AH347" s="66">
        <v>1.7594654437477466E-9</v>
      </c>
      <c r="AI347" s="66">
        <v>9.9338700228113746E-9</v>
      </c>
      <c r="AJ347" s="66">
        <v>5.557808092304957E-8</v>
      </c>
      <c r="AK347" s="66">
        <v>3.077111325073654E-7</v>
      </c>
      <c r="AL347" s="66">
        <v>1.6830638748596587E-6</v>
      </c>
      <c r="AM347" s="66">
        <v>9.0749435748250127E-6</v>
      </c>
      <c r="AN347" s="66">
        <v>4.8102886633089228E-5</v>
      </c>
      <c r="AO347" s="66">
        <v>2.4974348825665773E-4</v>
      </c>
      <c r="AP347" s="66">
        <v>1.2637294381804452E-3</v>
      </c>
      <c r="AQ347" s="66">
        <v>6.1888571830088484E-3</v>
      </c>
      <c r="AR347" s="66">
        <v>2.9032629047111874E-2</v>
      </c>
      <c r="AS347" s="66">
        <v>0.12837972862442293</v>
      </c>
      <c r="AT347" s="66">
        <v>0.52077373396300553</v>
      </c>
      <c r="AU347" s="66">
        <v>1.8410129600299101</v>
      </c>
      <c r="AV347" s="66">
        <v>5.0522565825068373</v>
      </c>
      <c r="AW347" s="66">
        <v>7.5786858049843033</v>
      </c>
      <c r="AX347" s="66">
        <v>9.1189492423916541</v>
      </c>
      <c r="AY347" s="66">
        <v>9.7227838810944558</v>
      </c>
      <c r="AZ347" s="66">
        <v>9.5393059081242608</v>
      </c>
      <c r="BA347" s="66">
        <v>8.7747504808558432</v>
      </c>
      <c r="BB347" s="66">
        <v>7.6430669535773319</v>
      </c>
      <c r="BC347" s="66">
        <v>6.3327968613846117</v>
      </c>
      <c r="BD347" s="66">
        <v>4.9957742939688439</v>
      </c>
      <c r="BE347" s="66">
        <v>3.7469257543076506</v>
      </c>
      <c r="BF347" s="66">
        <v>2.6653323417477042</v>
      </c>
      <c r="BG347" s="66">
        <v>1.7938851213384257</v>
      </c>
      <c r="BH347" s="66">
        <v>1.1405466167084977</v>
      </c>
      <c r="BI347" s="66">
        <v>0.68470508133494223</v>
      </c>
      <c r="BJ347" s="66">
        <v>0.38837316250739234</v>
      </c>
      <c r="BK347" s="66">
        <v>0.2084643540847459</v>
      </c>
      <c r="BL347" s="66">
        <v>0.10612453392282926</v>
      </c>
      <c r="BM347" s="66">
        <v>5.1373429006736304E-2</v>
      </c>
      <c r="BN347" s="66">
        <v>2.37149372918171E-2</v>
      </c>
      <c r="BO347" s="66">
        <v>1.0469074596204419E-2</v>
      </c>
      <c r="BP347" s="66">
        <v>4.4321752826231402E-3</v>
      </c>
      <c r="BQ347" s="66">
        <v>1.8043373098540121E-3</v>
      </c>
      <c r="BR347" s="66">
        <v>7.0813470840095987E-4</v>
      </c>
      <c r="BS347" s="66">
        <v>2.6856213604257908E-4</v>
      </c>
      <c r="BT347" s="66">
        <v>9.86425149151267E-5</v>
      </c>
      <c r="BU347" s="66">
        <v>3.5161004504011805E-5</v>
      </c>
      <c r="BV347" s="66">
        <v>1.2185809506586195E-5</v>
      </c>
      <c r="BW347" s="66">
        <v>4.1133604689722037E-6</v>
      </c>
      <c r="BX347" s="66">
        <v>1.3545079226716673E-6</v>
      </c>
      <c r="BY347" s="66">
        <v>4.3575910283879132E-7</v>
      </c>
      <c r="BZ347" s="66">
        <v>1.3714455879788578E-7</v>
      </c>
      <c r="CA347" s="66">
        <v>4.2278415685618345E-8</v>
      </c>
      <c r="CB347" s="66">
        <v>1.2781021077029334E-8</v>
      </c>
      <c r="CC347" s="66">
        <v>3.7929712337074705E-9</v>
      </c>
      <c r="CD347" s="50">
        <v>1.1060794399846653E-9</v>
      </c>
      <c r="CE347" s="50">
        <v>3.1723408112512898E-10</v>
      </c>
      <c r="CF347" s="50">
        <v>8.9562311309808125E-11</v>
      </c>
      <c r="CG347" s="50">
        <v>2.4909308023131181E-11</v>
      </c>
      <c r="CH347" s="50">
        <v>6.8297380445721592E-12</v>
      </c>
      <c r="CI347" s="50">
        <v>1.8473353974103793E-12</v>
      </c>
      <c r="CJ347" s="50">
        <v>4.9324215319256886E-13</v>
      </c>
      <c r="CK347" s="50">
        <v>1.3007760946013407E-13</v>
      </c>
      <c r="CL347" s="50">
        <v>3.3900910792835697E-14</v>
      </c>
      <c r="CM347" s="50">
        <v>8.7359447591719521E-15</v>
      </c>
      <c r="CN347" s="50">
        <v>2.2269336466233545E-15</v>
      </c>
      <c r="CO347" s="50">
        <v>5.6182341321912472E-16</v>
      </c>
      <c r="CP347" s="50">
        <v>1.4033691533906247E-16</v>
      </c>
      <c r="CQ347" s="50">
        <v>3.472137846214307E-17</v>
      </c>
      <c r="CR347" s="50">
        <v>8.5121290924983654E-18</v>
      </c>
      <c r="CS347" s="50">
        <v>2.0684715597664212E-18</v>
      </c>
      <c r="CT347" s="50">
        <v>4.9839793949781222E-19</v>
      </c>
      <c r="CU347" s="50">
        <v>1.1911197615433831E-19</v>
      </c>
      <c r="CV347" s="50">
        <v>2.8243390853699901E-20</v>
      </c>
      <c r="CW347" s="50">
        <v>6.6463502002871992E-21</v>
      </c>
      <c r="CX347" s="50">
        <v>1.5526403959640012E-21</v>
      </c>
      <c r="CY347" s="50">
        <v>3.6015544043039125E-22</v>
      </c>
      <c r="CZ347" s="50">
        <v>8.2974138782818114E-23</v>
      </c>
      <c r="DA347" s="50">
        <v>1.8988043759078257E-23</v>
      </c>
      <c r="DB347" s="50">
        <v>4.307557358690882E-24</v>
      </c>
      <c r="DC347" s="50">
        <v>9.2567993742174878E-25</v>
      </c>
    </row>
    <row r="348" spans="6:107" x14ac:dyDescent="0.25">
      <c r="F348" s="66" t="e">
        <v>#N/A</v>
      </c>
      <c r="G348" s="67">
        <v>0.93698630136986305</v>
      </c>
      <c r="H348" s="66">
        <v>-2.8971698295431719E-29</v>
      </c>
      <c r="I348" s="66">
        <v>1.2366348990191046E-31</v>
      </c>
      <c r="J348" s="66">
        <v>2.9219025275235539E-29</v>
      </c>
      <c r="K348" s="66">
        <v>1.8770726895040869E-28</v>
      </c>
      <c r="L348" s="66">
        <v>1.176663857522044E-27</v>
      </c>
      <c r="M348" s="66">
        <v>7.3663417021210845E-27</v>
      </c>
      <c r="N348" s="66">
        <v>4.608027492182391E-26</v>
      </c>
      <c r="O348" s="66">
        <v>2.8802454597888674E-25</v>
      </c>
      <c r="P348" s="66">
        <v>1.7987661769276921E-24</v>
      </c>
      <c r="Q348" s="66">
        <v>1.122349675969868E-23</v>
      </c>
      <c r="R348" s="66">
        <v>6.9962493315154488E-23</v>
      </c>
      <c r="S348" s="66">
        <v>4.3567129847968176E-22</v>
      </c>
      <c r="T348" s="66">
        <v>2.7100633072827979E-21</v>
      </c>
      <c r="U348" s="66">
        <v>1.6838130501300539E-20</v>
      </c>
      <c r="V348" s="66">
        <v>1.044878617535245E-19</v>
      </c>
      <c r="W348" s="66">
        <v>6.475224909849024E-19</v>
      </c>
      <c r="X348" s="66">
        <v>4.006966565050483E-18</v>
      </c>
      <c r="Y348" s="66">
        <v>2.4756985044978872E-17</v>
      </c>
      <c r="Z348" s="66">
        <v>1.5270171170449036E-16</v>
      </c>
      <c r="AA348" s="66">
        <v>9.401336568643482E-16</v>
      </c>
      <c r="AB348" s="66">
        <v>5.7764548031242585E-15</v>
      </c>
      <c r="AC348" s="66">
        <v>3.541401605173382E-14</v>
      </c>
      <c r="AD348" s="66">
        <v>2.1658790208106486E-13</v>
      </c>
      <c r="AE348" s="66">
        <v>1.3210710001641922E-12</v>
      </c>
      <c r="AF348" s="66">
        <v>8.0337788521164392E-12</v>
      </c>
      <c r="AG348" s="66">
        <v>4.8692344423999564E-11</v>
      </c>
      <c r="AH348" s="66">
        <v>2.940116601537417E-10</v>
      </c>
      <c r="AI348" s="66">
        <v>1.7677062123599738E-9</v>
      </c>
      <c r="AJ348" s="66">
        <v>1.0576152465193033E-8</v>
      </c>
      <c r="AK348" s="66">
        <v>6.291939428908833E-8</v>
      </c>
      <c r="AL348" s="66">
        <v>3.7184584343628438E-7</v>
      </c>
      <c r="AM348" s="66">
        <v>2.1803638946648684E-6</v>
      </c>
      <c r="AN348" s="66">
        <v>1.2664407867296357E-5</v>
      </c>
      <c r="AO348" s="66">
        <v>7.2710006387688474E-5</v>
      </c>
      <c r="AP348" s="66">
        <v>4.1139470467896133E-4</v>
      </c>
      <c r="AQ348" s="66">
        <v>2.2840436238619507E-3</v>
      </c>
      <c r="AR348" s="66">
        <v>1.236176996586151E-2</v>
      </c>
      <c r="AS348" s="66">
        <v>6.4526207927012802E-2</v>
      </c>
      <c r="AT348" s="66">
        <v>0.31862983065471301</v>
      </c>
      <c r="AU348" s="66">
        <v>1.4292284616789177</v>
      </c>
      <c r="AV348" s="66">
        <v>5.2028038705181912</v>
      </c>
      <c r="AW348" s="66">
        <v>7.7951594229944199</v>
      </c>
      <c r="AX348" s="66">
        <v>9.3246197475060342</v>
      </c>
      <c r="AY348" s="66">
        <v>9.8958655478000797</v>
      </c>
      <c r="AZ348" s="66">
        <v>9.6672639672463561</v>
      </c>
      <c r="BA348" s="66">
        <v>8.8558592367791444</v>
      </c>
      <c r="BB348" s="66">
        <v>7.6828524179393298</v>
      </c>
      <c r="BC348" s="66">
        <v>6.3392699516045301</v>
      </c>
      <c r="BD348" s="66">
        <v>4.9770040053638214</v>
      </c>
      <c r="BE348" s="66">
        <v>3.7107588649385996</v>
      </c>
      <c r="BF348" s="66">
        <v>2.6196953906945604</v>
      </c>
      <c r="BG348" s="66">
        <v>1.7464292338192486</v>
      </c>
      <c r="BH348" s="66">
        <v>1.09753264076648</v>
      </c>
      <c r="BI348" s="66">
        <v>0.64994462845100065</v>
      </c>
      <c r="BJ348" s="66">
        <v>0.36299319340975861</v>
      </c>
      <c r="BK348" s="66">
        <v>0.19155063859587176</v>
      </c>
      <c r="BL348" s="66">
        <v>9.5746347791406311E-2</v>
      </c>
      <c r="BM348" s="66">
        <v>4.5464418750924655E-2</v>
      </c>
      <c r="BN348" s="66">
        <v>2.0571242678838579E-2</v>
      </c>
      <c r="BO348" s="66">
        <v>8.8965606140616414E-3</v>
      </c>
      <c r="BP348" s="66">
        <v>3.6885142105347883E-3</v>
      </c>
      <c r="BQ348" s="66">
        <v>1.4702115904475328E-3</v>
      </c>
      <c r="BR348" s="66">
        <v>5.6488739843524565E-4</v>
      </c>
      <c r="BS348" s="66">
        <v>2.0973470789754876E-4</v>
      </c>
      <c r="BT348" s="66">
        <v>7.5421612848147103E-5</v>
      </c>
      <c r="BU348" s="66">
        <v>2.6323887344404059E-5</v>
      </c>
      <c r="BV348" s="66">
        <v>8.9344940926460912E-6</v>
      </c>
      <c r="BW348" s="66">
        <v>2.9540880252647493E-6</v>
      </c>
      <c r="BX348" s="66">
        <v>9.5304748968253102E-7</v>
      </c>
      <c r="BY348" s="66">
        <v>3.0046178979774517E-7</v>
      </c>
      <c r="BZ348" s="66">
        <v>9.2691646339855367E-8</v>
      </c>
      <c r="CA348" s="66">
        <v>2.8016481916409203E-8</v>
      </c>
      <c r="CB348" s="66">
        <v>8.3063411018840159E-9</v>
      </c>
      <c r="CC348" s="66">
        <v>2.418194162591732E-9</v>
      </c>
      <c r="CD348" s="50">
        <v>6.9196511589680481E-10</v>
      </c>
      <c r="CE348" s="50">
        <v>1.9479727670169865E-10</v>
      </c>
      <c r="CF348" s="50">
        <v>5.3994793010280517E-11</v>
      </c>
      <c r="CG348" s="50">
        <v>1.4747867276475307E-11</v>
      </c>
      <c r="CH348" s="50">
        <v>3.9721779204752249E-12</v>
      </c>
      <c r="CI348" s="50">
        <v>1.0557036771391045E-12</v>
      </c>
      <c r="CJ348" s="50">
        <v>2.7703897585926846E-13</v>
      </c>
      <c r="CK348" s="50">
        <v>7.1825470756705638E-14</v>
      </c>
      <c r="CL348" s="50">
        <v>1.840735318657048E-14</v>
      </c>
      <c r="CM348" s="50">
        <v>4.6655256622942078E-15</v>
      </c>
      <c r="CN348" s="50">
        <v>1.1700736898587604E-15</v>
      </c>
      <c r="CO348" s="50">
        <v>2.9048473425453056E-16</v>
      </c>
      <c r="CP348" s="50">
        <v>7.1418882179325024E-17</v>
      </c>
      <c r="CQ348" s="50">
        <v>1.739616881071715E-17</v>
      </c>
      <c r="CR348" s="50">
        <v>4.1995821855582641E-18</v>
      </c>
      <c r="CS348" s="50">
        <v>1.0051298959797452E-18</v>
      </c>
      <c r="CT348" s="50">
        <v>2.3858602999014147E-19</v>
      </c>
      <c r="CU348" s="50">
        <v>5.6183606629267265E-20</v>
      </c>
      <c r="CV348" s="50">
        <v>1.3129362595536868E-20</v>
      </c>
      <c r="CW348" s="50">
        <v>3.0455647255261836E-21</v>
      </c>
      <c r="CX348" s="50">
        <v>7.0144965733897942E-22</v>
      </c>
      <c r="CY348" s="50">
        <v>1.6044932966825381E-22</v>
      </c>
      <c r="CZ348" s="50">
        <v>3.6457981268222311E-23</v>
      </c>
      <c r="DA348" s="50">
        <v>8.2302549955877367E-24</v>
      </c>
      <c r="DB348" s="50">
        <v>1.842351093943052E-24</v>
      </c>
      <c r="DC348" s="50">
        <v>3.9118875383726713E-25</v>
      </c>
    </row>
    <row r="349" spans="6:107" x14ac:dyDescent="0.25">
      <c r="F349" s="66" t="e">
        <v>#N/A</v>
      </c>
      <c r="G349" s="67">
        <v>0.9397260273972603</v>
      </c>
      <c r="H349" s="66">
        <v>-1.010281163024191E-30</v>
      </c>
      <c r="I349" s="66">
        <v>4.1664398544863436E-33</v>
      </c>
      <c r="J349" s="66">
        <v>1.0186140427331638E-30</v>
      </c>
      <c r="K349" s="66">
        <v>6.7067501269674567E-30</v>
      </c>
      <c r="L349" s="66">
        <v>4.3166559861232589E-29</v>
      </c>
      <c r="M349" s="66">
        <v>2.7768153266903923E-28</v>
      </c>
      <c r="N349" s="66">
        <v>1.7862443010130532E-27</v>
      </c>
      <c r="O349" s="66">
        <v>1.1490384900250906E-26</v>
      </c>
      <c r="P349" s="66">
        <v>7.3914270330988347E-26</v>
      </c>
      <c r="Q349" s="66">
        <v>4.7546878585665853E-25</v>
      </c>
      <c r="R349" s="66">
        <v>3.0585510120121953E-24</v>
      </c>
      <c r="S349" s="66">
        <v>1.9674760092242978E-23</v>
      </c>
      <c r="T349" s="66">
        <v>1.2656195144924144E-22</v>
      </c>
      <c r="U349" s="66">
        <v>8.1413585118913843E-22</v>
      </c>
      <c r="V349" s="66">
        <v>5.2370967467049704E-21</v>
      </c>
      <c r="W349" s="66">
        <v>3.3688704771184974E-20</v>
      </c>
      <c r="X349" s="66">
        <v>2.1670954042888525E-19</v>
      </c>
      <c r="Y349" s="66">
        <v>1.39402880674319E-18</v>
      </c>
      <c r="Z349" s="66">
        <v>8.967377763728753E-18</v>
      </c>
      <c r="AA349" s="66">
        <v>5.7684506638915486E-17</v>
      </c>
      <c r="AB349" s="66">
        <v>3.7106748414616416E-16</v>
      </c>
      <c r="AC349" s="66">
        <v>2.3869681100414552E-15</v>
      </c>
      <c r="AD349" s="66">
        <v>1.5354664587400041E-14</v>
      </c>
      <c r="AE349" s="66">
        <v>9.8772046262261897E-14</v>
      </c>
      <c r="AF349" s="66">
        <v>6.3537155548418922E-13</v>
      </c>
      <c r="AG349" s="66">
        <v>4.0871585513829645E-12</v>
      </c>
      <c r="AH349" s="66">
        <v>2.6291490199640666E-11</v>
      </c>
      <c r="AI349" s="66">
        <v>1.6912543230893282E-10</v>
      </c>
      <c r="AJ349" s="66">
        <v>1.0879342188855683E-9</v>
      </c>
      <c r="AK349" s="66">
        <v>6.9983612072022022E-9</v>
      </c>
      <c r="AL349" s="66">
        <v>4.5018401605790749E-8</v>
      </c>
      <c r="AM349" s="66">
        <v>2.8959015162787085E-7</v>
      </c>
      <c r="AN349" s="66">
        <v>1.8628483670790004E-6</v>
      </c>
      <c r="AO349" s="66">
        <v>1.1983156261432783E-5</v>
      </c>
      <c r="AP349" s="66">
        <v>7.7084123712698217E-5</v>
      </c>
      <c r="AQ349" s="66">
        <v>4.9585952139159426E-4</v>
      </c>
      <c r="AR349" s="66">
        <v>3.1897186231383992E-3</v>
      </c>
      <c r="AS349" s="66">
        <v>2.0518522799043072E-2</v>
      </c>
      <c r="AT349" s="66">
        <v>0.1319896290540539</v>
      </c>
      <c r="AU349" s="66">
        <v>0.84905050663000092</v>
      </c>
      <c r="AV349" s="66">
        <v>5.4616924676213259</v>
      </c>
      <c r="AW349" s="66">
        <v>8.0284022012000982</v>
      </c>
      <c r="AX349" s="66">
        <v>9.5350661498181672</v>
      </c>
      <c r="AY349" s="66">
        <v>10.071698037263527</v>
      </c>
      <c r="AZ349" s="66">
        <v>9.7956079681074701</v>
      </c>
      <c r="BA349" s="66">
        <v>8.9357662441775112</v>
      </c>
      <c r="BB349" s="66">
        <v>7.7208896854496265</v>
      </c>
      <c r="BC349" s="66">
        <v>6.3439790067115007</v>
      </c>
      <c r="BD349" s="66">
        <v>4.9565160671105941</v>
      </c>
      <c r="BE349" s="66">
        <v>3.672855912407043</v>
      </c>
      <c r="BF349" s="66">
        <v>2.5723824957538333</v>
      </c>
      <c r="BG349" s="66">
        <v>1.6976015779136602</v>
      </c>
      <c r="BH349" s="66">
        <v>1.0536825568169832</v>
      </c>
      <c r="BI349" s="66">
        <v>0.61493514957534456</v>
      </c>
      <c r="BJ349" s="66">
        <v>0.33781068662899022</v>
      </c>
      <c r="BK349" s="66">
        <v>0.17505699683519033</v>
      </c>
      <c r="BL349" s="66">
        <v>8.5818365463823792E-2</v>
      </c>
      <c r="BM349" s="66">
        <v>3.9926838161740627E-2</v>
      </c>
      <c r="BN349" s="66">
        <v>1.7687934321007303E-2</v>
      </c>
      <c r="BO349" s="66">
        <v>7.4859410651428784E-3</v>
      </c>
      <c r="BP349" s="66">
        <v>3.0363118592502329E-3</v>
      </c>
      <c r="BQ349" s="66">
        <v>1.1837812752194196E-3</v>
      </c>
      <c r="BR349" s="66">
        <v>4.4486296029506094E-4</v>
      </c>
      <c r="BS349" s="66">
        <v>1.6155583104436263E-4</v>
      </c>
      <c r="BT349" s="66">
        <v>5.6830548766357866E-5</v>
      </c>
      <c r="BU349" s="66">
        <v>1.940613324908641E-5</v>
      </c>
      <c r="BV349" s="66">
        <v>6.4453886324482528E-6</v>
      </c>
      <c r="BW349" s="66">
        <v>2.0858999789741513E-6</v>
      </c>
      <c r="BX349" s="66">
        <v>6.5884959512298861E-7</v>
      </c>
      <c r="BY349" s="66">
        <v>2.0341395598466155E-7</v>
      </c>
      <c r="BZ349" s="66">
        <v>6.1471666399654499E-8</v>
      </c>
      <c r="CA349" s="66">
        <v>1.820611874132202E-8</v>
      </c>
      <c r="CB349" s="66">
        <v>5.2906786216723431E-9</v>
      </c>
      <c r="CC349" s="66">
        <v>1.5101497169927261E-9</v>
      </c>
      <c r="CD349" s="50">
        <v>4.2380851651079675E-10</v>
      </c>
      <c r="CE349" s="50">
        <v>1.170452566963286E-10</v>
      </c>
      <c r="CF349" s="50">
        <v>3.1837280938785317E-11</v>
      </c>
      <c r="CG349" s="50">
        <v>8.5359651283670129E-12</v>
      </c>
      <c r="CH349" s="50">
        <v>2.2574376868349504E-12</v>
      </c>
      <c r="CI349" s="50">
        <v>5.8927099671395579E-13</v>
      </c>
      <c r="CJ349" s="50">
        <v>1.5192173824186887E-13</v>
      </c>
      <c r="CK349" s="50">
        <v>3.8706264593964814E-14</v>
      </c>
      <c r="CL349" s="50">
        <v>9.7506405430897703E-15</v>
      </c>
      <c r="CM349" s="50">
        <v>2.4299325350177584E-15</v>
      </c>
      <c r="CN349" s="50">
        <v>5.9933409829191633E-16</v>
      </c>
      <c r="CO349" s="50">
        <v>1.4636897266299512E-16</v>
      </c>
      <c r="CP349" s="50">
        <v>3.5409027161624069E-17</v>
      </c>
      <c r="CQ349" s="50">
        <v>8.4885325150574483E-18</v>
      </c>
      <c r="CR349" s="50">
        <v>2.0172676311856789E-18</v>
      </c>
      <c r="CS349" s="50">
        <v>4.7539655122958511E-19</v>
      </c>
      <c r="CT349" s="50">
        <v>1.1113500057129285E-19</v>
      </c>
      <c r="CU349" s="50">
        <v>2.5779872531099787E-20</v>
      </c>
      <c r="CV349" s="50">
        <v>5.9356889753051541E-21</v>
      </c>
      <c r="CW349" s="50">
        <v>1.3568770691184422E-21</v>
      </c>
      <c r="CX349" s="50">
        <v>3.0803568936625547E-22</v>
      </c>
      <c r="CY349" s="50">
        <v>6.9463858544615435E-23</v>
      </c>
      <c r="CZ349" s="50">
        <v>1.5563700533864037E-23</v>
      </c>
      <c r="DA349" s="50">
        <v>3.4651087745108971E-24</v>
      </c>
      <c r="DB349" s="50">
        <v>7.6521885893437702E-25</v>
      </c>
      <c r="DC349" s="50">
        <v>1.6050349822592477E-25</v>
      </c>
    </row>
    <row r="350" spans="6:107" x14ac:dyDescent="0.25">
      <c r="F350" s="66" t="e">
        <v>#N/A</v>
      </c>
      <c r="G350" s="67">
        <v>0.94246575342465755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  <c r="N350" s="66">
        <v>0</v>
      </c>
      <c r="O350" s="66">
        <v>0</v>
      </c>
      <c r="P350" s="66">
        <v>0</v>
      </c>
      <c r="Q350" s="66">
        <v>0</v>
      </c>
      <c r="R350" s="66">
        <v>0</v>
      </c>
      <c r="S350" s="66">
        <v>0</v>
      </c>
      <c r="T350" s="66">
        <v>0</v>
      </c>
      <c r="U350" s="66">
        <v>0</v>
      </c>
      <c r="V350" s="66">
        <v>0</v>
      </c>
      <c r="W350" s="66">
        <v>0</v>
      </c>
      <c r="X350" s="66">
        <v>0</v>
      </c>
      <c r="Y350" s="66">
        <v>0</v>
      </c>
      <c r="Z350" s="66">
        <v>0</v>
      </c>
      <c r="AA350" s="66">
        <v>0</v>
      </c>
      <c r="AB350" s="66">
        <v>0</v>
      </c>
      <c r="AC350" s="66">
        <v>0</v>
      </c>
      <c r="AD350" s="66">
        <v>0</v>
      </c>
      <c r="AE350" s="66">
        <v>0</v>
      </c>
      <c r="AF350" s="66">
        <v>0</v>
      </c>
      <c r="AG350" s="66">
        <v>0</v>
      </c>
      <c r="AH350" s="66">
        <v>0</v>
      </c>
      <c r="AI350" s="66">
        <v>0</v>
      </c>
      <c r="AJ350" s="66">
        <v>0</v>
      </c>
      <c r="AK350" s="66">
        <v>0</v>
      </c>
      <c r="AL350" s="66">
        <v>0</v>
      </c>
      <c r="AM350" s="66">
        <v>0</v>
      </c>
      <c r="AN350" s="66">
        <v>0</v>
      </c>
      <c r="AO350" s="66">
        <v>0</v>
      </c>
      <c r="AP350" s="66">
        <v>0</v>
      </c>
      <c r="AQ350" s="66">
        <v>0</v>
      </c>
      <c r="AR350" s="66">
        <v>0</v>
      </c>
      <c r="AS350" s="66">
        <v>0</v>
      </c>
      <c r="AT350" s="66">
        <v>0</v>
      </c>
      <c r="AU350" s="66">
        <v>0</v>
      </c>
      <c r="AV350" s="66">
        <v>5.9092811783946484</v>
      </c>
      <c r="AW350" s="66">
        <v>8.2610512734906099</v>
      </c>
      <c r="AX350" s="66">
        <v>9.7481138227483921</v>
      </c>
      <c r="AY350" s="66">
        <v>10.250355458242835</v>
      </c>
      <c r="AZ350" s="66">
        <v>9.924168115653325</v>
      </c>
      <c r="BA350" s="66">
        <v>9.0142440582301191</v>
      </c>
      <c r="BB350" s="66">
        <v>7.7570627415967479</v>
      </c>
      <c r="BC350" s="66">
        <v>6.3469102166579328</v>
      </c>
      <c r="BD350" s="66">
        <v>4.9343243790116347</v>
      </c>
      <c r="BE350" s="66">
        <v>3.6331995344483188</v>
      </c>
      <c r="BF350" s="66">
        <v>2.5233402300787153</v>
      </c>
      <c r="BG350" s="66">
        <v>1.6473515514359498</v>
      </c>
      <c r="BH350" s="66">
        <v>1.00898513243875</v>
      </c>
      <c r="BI350" s="66">
        <v>0.57970736364082442</v>
      </c>
      <c r="BJ350" s="66">
        <v>0.31287455481611165</v>
      </c>
      <c r="BK350" s="66">
        <v>0.15902548851353582</v>
      </c>
      <c r="BL350" s="66">
        <v>7.6364396470222209E-2</v>
      </c>
      <c r="BM350" s="66">
        <v>3.4767759634508358E-2</v>
      </c>
      <c r="BN350" s="66">
        <v>1.5062292240159548E-2</v>
      </c>
      <c r="BO350" s="66">
        <v>6.2311044502614699E-3</v>
      </c>
      <c r="BP350" s="66">
        <v>2.4697536073103794E-3</v>
      </c>
      <c r="BQ350" s="66">
        <v>9.4083966018432036E-4</v>
      </c>
      <c r="BR350" s="66">
        <v>3.4546636164857909E-4</v>
      </c>
      <c r="BS350" s="66">
        <v>1.2259557312477724E-4</v>
      </c>
      <c r="BT350" s="66">
        <v>4.2147672635644918E-5</v>
      </c>
      <c r="BU350" s="66">
        <v>1.4068890001081865E-5</v>
      </c>
      <c r="BV350" s="66">
        <v>4.5688335994746491E-6</v>
      </c>
      <c r="BW350" s="66">
        <v>1.4461184149027094E-6</v>
      </c>
      <c r="BX350" s="66">
        <v>4.4686718357591748E-7</v>
      </c>
      <c r="BY350" s="66">
        <v>1.3501703787197788E-7</v>
      </c>
      <c r="BZ350" s="66">
        <v>3.9942603289666347E-8</v>
      </c>
      <c r="CA350" s="66">
        <v>1.1584374379356854E-8</v>
      </c>
      <c r="CB350" s="66">
        <v>3.2976289580418015E-9</v>
      </c>
      <c r="CC350" s="66">
        <v>9.223314761664683E-10</v>
      </c>
      <c r="CD350" s="50">
        <v>2.5371960377905942E-10</v>
      </c>
      <c r="CE350" s="50">
        <v>6.8706030883881902E-11</v>
      </c>
      <c r="CF350" s="50">
        <v>1.8330372776384832E-11</v>
      </c>
      <c r="CG350" s="50">
        <v>4.8218944261803422E-12</v>
      </c>
      <c r="CH350" s="50">
        <v>1.2515368238383102E-12</v>
      </c>
      <c r="CI350" s="50">
        <v>3.2072750148564835E-13</v>
      </c>
      <c r="CJ350" s="50">
        <v>8.1201134537859686E-14</v>
      </c>
      <c r="CK350" s="50">
        <v>2.0322140632840685E-14</v>
      </c>
      <c r="CL350" s="50">
        <v>5.0302490009098148E-15</v>
      </c>
      <c r="CM350" s="50">
        <v>1.232077329010403E-15</v>
      </c>
      <c r="CN350" s="50">
        <v>2.9875594606135657E-16</v>
      </c>
      <c r="CO350" s="50">
        <v>7.17486908412229E-17</v>
      </c>
      <c r="CP350" s="50">
        <v>1.7072892062336151E-17</v>
      </c>
      <c r="CQ350" s="50">
        <v>4.026816615841478E-18</v>
      </c>
      <c r="CR350" s="50">
        <v>9.4174683769032082E-19</v>
      </c>
      <c r="CS350" s="50">
        <v>2.1845938978081926E-19</v>
      </c>
      <c r="CT350" s="50">
        <v>5.0281660772129897E-20</v>
      </c>
      <c r="CU350" s="50">
        <v>1.1486324767084287E-20</v>
      </c>
      <c r="CV350" s="50">
        <v>2.6050020359065474E-21</v>
      </c>
      <c r="CW350" s="50">
        <v>5.8668729067845258E-22</v>
      </c>
      <c r="CX350" s="50">
        <v>1.3124621126080148E-22</v>
      </c>
      <c r="CY350" s="50">
        <v>2.9171063909636755E-23</v>
      </c>
      <c r="CZ350" s="50">
        <v>6.443175007060477E-24</v>
      </c>
      <c r="DA350" s="50">
        <v>1.4144404273326451E-24</v>
      </c>
      <c r="DB350" s="50">
        <v>3.0807890903343559E-25</v>
      </c>
      <c r="DC350" s="50">
        <v>6.3818083672725731E-26</v>
      </c>
    </row>
    <row r="351" spans="6:107" x14ac:dyDescent="0.25">
      <c r="F351" s="66" t="e">
        <v>#N/A</v>
      </c>
      <c r="G351" s="67">
        <v>0.9452054794520548</v>
      </c>
      <c r="H351" s="66">
        <v>-2.6680902154223639E-25</v>
      </c>
      <c r="I351" s="66">
        <v>1.2991413377250967E-27</v>
      </c>
      <c r="J351" s="66">
        <v>2.6940730421768658E-25</v>
      </c>
      <c r="K351" s="66">
        <v>1.5791963842258535E-24</v>
      </c>
      <c r="L351" s="66">
        <v>8.969565554047964E-24</v>
      </c>
      <c r="M351" s="66">
        <v>5.0738038309174613E-23</v>
      </c>
      <c r="N351" s="66">
        <v>2.8602916635148442E-22</v>
      </c>
      <c r="O351" s="66">
        <v>1.60669140551365E-21</v>
      </c>
      <c r="P351" s="66">
        <v>8.9911206871162916E-21</v>
      </c>
      <c r="Q351" s="66">
        <v>5.0114143705948719E-20</v>
      </c>
      <c r="R351" s="66">
        <v>2.7814388302017125E-19</v>
      </c>
      <c r="S351" s="66">
        <v>1.5368435622981847E-18</v>
      </c>
      <c r="T351" s="66">
        <v>8.4512019699347413E-18</v>
      </c>
      <c r="U351" s="66">
        <v>4.623829480468517E-17</v>
      </c>
      <c r="V351" s="66">
        <v>2.5161238850176625E-16</v>
      </c>
      <c r="W351" s="66">
        <v>1.3612758839880359E-15</v>
      </c>
      <c r="X351" s="66">
        <v>7.3192015221818638E-15</v>
      </c>
      <c r="Y351" s="66">
        <v>3.9091654003558816E-14</v>
      </c>
      <c r="Z351" s="66">
        <v>2.0729235514121302E-13</v>
      </c>
      <c r="AA351" s="66">
        <v>1.0907131446999296E-12</v>
      </c>
      <c r="AB351" s="66">
        <v>5.6909326959105126E-12</v>
      </c>
      <c r="AC351" s="66">
        <v>2.94227056367748E-11</v>
      </c>
      <c r="AD351" s="66">
        <v>1.506069009266854E-10</v>
      </c>
      <c r="AE351" s="66">
        <v>7.6252654667149531E-10</v>
      </c>
      <c r="AF351" s="66">
        <v>3.8144771779511957E-9</v>
      </c>
      <c r="AG351" s="66">
        <v>1.8829176872835655E-8</v>
      </c>
      <c r="AH351" s="66">
        <v>9.1579335135655476E-8</v>
      </c>
      <c r="AI351" s="66">
        <v>4.3809918145447826E-7</v>
      </c>
      <c r="AJ351" s="66">
        <v>2.0570831495891118E-6</v>
      </c>
      <c r="AK351" s="66">
        <v>9.4569210226984975E-6</v>
      </c>
      <c r="AL351" s="66">
        <v>4.243720788903624E-5</v>
      </c>
      <c r="AM351" s="66">
        <v>1.851904066912011E-4</v>
      </c>
      <c r="AN351" s="66">
        <v>7.8222936649438547E-4</v>
      </c>
      <c r="AO351" s="66">
        <v>3.1791470938755655E-3</v>
      </c>
      <c r="AP351" s="66">
        <v>1.2336602152623157E-2</v>
      </c>
      <c r="AQ351" s="66">
        <v>4.5241324538529366E-2</v>
      </c>
      <c r="AR351" s="66">
        <v>0.15461499681845906</v>
      </c>
      <c r="AS351" s="66">
        <v>0.48282620766681378</v>
      </c>
      <c r="AT351" s="66">
        <v>1.3388117250788778</v>
      </c>
      <c r="AU351" s="66">
        <v>3.1587211579282064</v>
      </c>
      <c r="AV351" s="66">
        <v>5.9605180033642009</v>
      </c>
      <c r="AW351" s="66">
        <v>8.451108538825812</v>
      </c>
      <c r="AX351" s="66">
        <v>9.9644114641421666</v>
      </c>
      <c r="AY351" s="66">
        <v>10.432455749131016</v>
      </c>
      <c r="AZ351" s="66">
        <v>10.052733943354905</v>
      </c>
      <c r="BA351" s="66">
        <v>9.0910283311605333</v>
      </c>
      <c r="BB351" s="66">
        <v>7.7912575866340976</v>
      </c>
      <c r="BC351" s="66">
        <v>6.3480660280666363</v>
      </c>
      <c r="BD351" s="66">
        <v>4.9104557042720671</v>
      </c>
      <c r="BE351" s="66">
        <v>3.591773408021059</v>
      </c>
      <c r="BF351" s="66">
        <v>2.4725066748609197</v>
      </c>
      <c r="BG351" s="66">
        <v>1.5956205784151878</v>
      </c>
      <c r="BH351" s="66">
        <v>0.96342857766651657</v>
      </c>
      <c r="BI351" s="66">
        <v>0.54429718054888077</v>
      </c>
      <c r="BJ351" s="66">
        <v>0.28823918099415491</v>
      </c>
      <c r="BK351" s="66">
        <v>0.14350066267441197</v>
      </c>
      <c r="BL351" s="66">
        <v>6.7407920577221059E-2</v>
      </c>
      <c r="BM351" s="66">
        <v>2.999273958041718E-2</v>
      </c>
      <c r="BN351" s="66">
        <v>1.2690198914764174E-2</v>
      </c>
      <c r="BO351" s="66">
        <v>5.1251337233482455E-3</v>
      </c>
      <c r="BP351" s="66">
        <v>1.9827382631420719E-3</v>
      </c>
      <c r="BQ351" s="66">
        <v>7.3717892502231071E-4</v>
      </c>
      <c r="BR351" s="66">
        <v>2.6419985258761E-4</v>
      </c>
      <c r="BS351" s="66">
        <v>9.1523600253080623E-5</v>
      </c>
      <c r="BT351" s="66">
        <v>3.0722318366696634E-5</v>
      </c>
      <c r="BU351" s="66">
        <v>1.0015533864878096E-5</v>
      </c>
      <c r="BV351" s="66">
        <v>3.1774651656964862E-6</v>
      </c>
      <c r="BW351" s="66">
        <v>9.8283104501353559E-7</v>
      </c>
      <c r="BX351" s="66">
        <v>2.9689234997532017E-7</v>
      </c>
      <c r="BY351" s="66">
        <v>8.7721406802554373E-8</v>
      </c>
      <c r="BZ351" s="66">
        <v>2.5386549006636771E-8</v>
      </c>
      <c r="CA351" s="66">
        <v>7.2051875914040732E-9</v>
      </c>
      <c r="CB351" s="66">
        <v>2.0078677035644769E-9</v>
      </c>
      <c r="CC351" s="66">
        <v>5.4996526348228117E-10</v>
      </c>
      <c r="CD351" s="50">
        <v>1.4820741265864316E-10</v>
      </c>
      <c r="CE351" s="50">
        <v>3.9330463495728996E-11</v>
      </c>
      <c r="CF351" s="50">
        <v>1.0286601632291975E-11</v>
      </c>
      <c r="CG351" s="50">
        <v>2.6535669729179568E-12</v>
      </c>
      <c r="CH351" s="50">
        <v>6.7563170400565482E-13</v>
      </c>
      <c r="CI351" s="50">
        <v>1.699009370550257E-13</v>
      </c>
      <c r="CJ351" s="50">
        <v>4.2223163913209896E-14</v>
      </c>
      <c r="CK351" s="50">
        <v>1.0375758894342342E-14</v>
      </c>
      <c r="CL351" s="50">
        <v>2.5224989558417446E-15</v>
      </c>
      <c r="CM351" s="50">
        <v>6.0701111548875758E-16</v>
      </c>
      <c r="CN351" s="50">
        <v>1.4464893149239449E-16</v>
      </c>
      <c r="CO351" s="50">
        <v>3.4148550978123779E-17</v>
      </c>
      <c r="CP351" s="50">
        <v>7.9899031294670315E-18</v>
      </c>
      <c r="CQ351" s="50">
        <v>1.853471078951407E-18</v>
      </c>
      <c r="CR351" s="50">
        <v>4.2644016087433199E-19</v>
      </c>
      <c r="CS351" s="50">
        <v>9.7342413987636072E-20</v>
      </c>
      <c r="CT351" s="50">
        <v>2.2052261667026191E-20</v>
      </c>
      <c r="CU351" s="50">
        <v>4.9595085204445427E-21</v>
      </c>
      <c r="CV351" s="50">
        <v>1.1075895794614259E-21</v>
      </c>
      <c r="CW351" s="50">
        <v>2.4568992063626373E-22</v>
      </c>
      <c r="CX351" s="50">
        <v>5.4146626626849952E-23</v>
      </c>
      <c r="CY351" s="50">
        <v>1.1858576105709407E-23</v>
      </c>
      <c r="CZ351" s="50">
        <v>2.5814596889026689E-24</v>
      </c>
      <c r="DA351" s="50">
        <v>5.586314018963722E-25</v>
      </c>
      <c r="DB351" s="50">
        <v>1.1997956453346847E-25</v>
      </c>
      <c r="DC351" s="50">
        <v>2.4539594905032367E-26</v>
      </c>
    </row>
    <row r="352" spans="6:107" x14ac:dyDescent="0.25">
      <c r="F352" s="66" t="e">
        <v>#N/A</v>
      </c>
      <c r="G352" s="67">
        <v>0.94794520547945205</v>
      </c>
      <c r="H352" s="66">
        <v>-4.1993632577329432E-26</v>
      </c>
      <c r="I352" s="66">
        <v>1.980208699978719E-28</v>
      </c>
      <c r="J352" s="66">
        <v>4.2389674317325175E-26</v>
      </c>
      <c r="K352" s="66">
        <v>2.5398829443054789E-25</v>
      </c>
      <c r="L352" s="66">
        <v>1.477168175722696E-24</v>
      </c>
      <c r="M352" s="66">
        <v>8.5615848550992522E-24</v>
      </c>
      <c r="N352" s="66">
        <v>4.9483059491709786E-23</v>
      </c>
      <c r="O352" s="66">
        <v>2.8515444397177645E-22</v>
      </c>
      <c r="P352" s="66">
        <v>1.638147296410725E-21</v>
      </c>
      <c r="Q352" s="66">
        <v>9.3798599566760562E-21</v>
      </c>
      <c r="R352" s="66">
        <v>5.3521056499060366E-20</v>
      </c>
      <c r="S352" s="66">
        <v>3.0425960488159416E-19</v>
      </c>
      <c r="T352" s="66">
        <v>1.7228705012861725E-18</v>
      </c>
      <c r="U352" s="66">
        <v>9.7148697551812365E-18</v>
      </c>
      <c r="V352" s="66">
        <v>5.4534723574203249E-17</v>
      </c>
      <c r="W352" s="66">
        <v>3.0466578000589008E-16</v>
      </c>
      <c r="X352" s="66">
        <v>1.6933091342509015E-15</v>
      </c>
      <c r="Y352" s="66">
        <v>9.3592508019989876E-15</v>
      </c>
      <c r="Z352" s="66">
        <v>5.1421927968378312E-14</v>
      </c>
      <c r="AA352" s="66">
        <v>2.8070159073435931E-13</v>
      </c>
      <c r="AB352" s="66">
        <v>1.5215635298194211E-12</v>
      </c>
      <c r="AC352" s="66">
        <v>8.1848590493849005E-12</v>
      </c>
      <c r="AD352" s="66">
        <v>4.3661347590943875E-11</v>
      </c>
      <c r="AE352" s="66">
        <v>2.3077619551132372E-10</v>
      </c>
      <c r="AF352" s="66">
        <v>1.2074821389508009E-9</v>
      </c>
      <c r="AG352" s="66">
        <v>6.2472214133886766E-9</v>
      </c>
      <c r="AH352" s="66">
        <v>3.1918869610869571E-8</v>
      </c>
      <c r="AI352" s="66">
        <v>1.6080428318400053E-7</v>
      </c>
      <c r="AJ352" s="66">
        <v>7.9733855605493418E-7</v>
      </c>
      <c r="AK352" s="66">
        <v>3.8826034115771823E-6</v>
      </c>
      <c r="AL352" s="66">
        <v>1.8516707210169882E-5</v>
      </c>
      <c r="AM352" s="66">
        <v>8.6199866564701404E-5</v>
      </c>
      <c r="AN352" s="66">
        <v>3.9004124658438154E-4</v>
      </c>
      <c r="AO352" s="66">
        <v>1.7061062802171099E-3</v>
      </c>
      <c r="AP352" s="66">
        <v>7.1626425591161634E-3</v>
      </c>
      <c r="AQ352" s="66">
        <v>2.8581922990864744E-2</v>
      </c>
      <c r="AR352" s="66">
        <v>0.10694548316397788</v>
      </c>
      <c r="AS352" s="66">
        <v>0.36788702898754089</v>
      </c>
      <c r="AT352" s="66">
        <v>1.1289945071319123</v>
      </c>
      <c r="AU352" s="66">
        <v>2.9454038813082994</v>
      </c>
      <c r="AV352" s="66">
        <v>6.0296670462498252</v>
      </c>
      <c r="AW352" s="66">
        <v>8.665759903190752</v>
      </c>
      <c r="AX352" s="66">
        <v>10.193919548241229</v>
      </c>
      <c r="AY352" s="66">
        <v>10.618790825483135</v>
      </c>
      <c r="AZ352" s="66">
        <v>10.180925955442596</v>
      </c>
      <c r="BA352" s="66">
        <v>9.1658101448177707</v>
      </c>
      <c r="BB352" s="66">
        <v>7.8233676222667343</v>
      </c>
      <c r="BC352" s="66">
        <v>6.3474689936377207</v>
      </c>
      <c r="BD352" s="66">
        <v>4.8849515087305928</v>
      </c>
      <c r="BE352" s="66">
        <v>3.5485617474972728</v>
      </c>
      <c r="BF352" s="66">
        <v>2.4198092256160653</v>
      </c>
      <c r="BG352" s="66">
        <v>1.5423406042182441</v>
      </c>
      <c r="BH352" s="66">
        <v>0.91700090978692672</v>
      </c>
      <c r="BI352" s="66">
        <v>0.50874689521815897</v>
      </c>
      <c r="BJ352" s="66">
        <v>0.26396513017793766</v>
      </c>
      <c r="BK352" s="66">
        <v>0.12852952221295461</v>
      </c>
      <c r="BL352" s="66">
        <v>5.8971731264942075E-2</v>
      </c>
      <c r="BM352" s="66">
        <v>2.5605533579059366E-2</v>
      </c>
      <c r="BN352" s="66">
        <v>1.0566035867225643E-2</v>
      </c>
      <c r="BO352" s="66">
        <v>4.1603222029222651E-3</v>
      </c>
      <c r="BP352" s="66">
        <v>1.5689290269334476E-3</v>
      </c>
      <c r="BQ352" s="66">
        <v>5.6863096295818453E-4</v>
      </c>
      <c r="BR352" s="66">
        <v>1.9868394336399958E-4</v>
      </c>
      <c r="BS352" s="66">
        <v>6.7115934358655507E-5</v>
      </c>
      <c r="BT352" s="66">
        <v>2.197483931049362E-5</v>
      </c>
      <c r="BU352" s="66">
        <v>6.9897469248818203E-6</v>
      </c>
      <c r="BV352" s="66">
        <v>2.1643828961064218E-6</v>
      </c>
      <c r="BW352" s="66">
        <v>6.5366902497866849E-7</v>
      </c>
      <c r="BX352" s="66">
        <v>1.9287222761506131E-7</v>
      </c>
      <c r="BY352" s="66">
        <v>5.5684890053675912E-8</v>
      </c>
      <c r="BZ352" s="66">
        <v>1.5753155043320827E-8</v>
      </c>
      <c r="CA352" s="66">
        <v>4.3723242784508285E-9</v>
      </c>
      <c r="CB352" s="66">
        <v>1.1919976572658435E-9</v>
      </c>
      <c r="CC352" s="66">
        <v>3.195339082014789E-10</v>
      </c>
      <c r="CD352" s="50">
        <v>8.4306027437943374E-11</v>
      </c>
      <c r="CE352" s="50">
        <v>2.1912272212979477E-11</v>
      </c>
      <c r="CF352" s="50">
        <v>5.6151227262786495E-12</v>
      </c>
      <c r="CG352" s="50">
        <v>1.4197182400100666E-12</v>
      </c>
      <c r="CH352" s="50">
        <v>3.544206530011816E-13</v>
      </c>
      <c r="CI352" s="50">
        <v>8.7415816060456145E-14</v>
      </c>
      <c r="CJ352" s="50">
        <v>2.1314483079860978E-14</v>
      </c>
      <c r="CK352" s="50">
        <v>5.1406074221755602E-15</v>
      </c>
      <c r="CL352" s="50">
        <v>1.2269675412341156E-15</v>
      </c>
      <c r="CM352" s="50">
        <v>2.8996093159234691E-16</v>
      </c>
      <c r="CN352" s="50">
        <v>6.7877905507706898E-17</v>
      </c>
      <c r="CO352" s="50">
        <v>1.5746421128651432E-17</v>
      </c>
      <c r="CP352" s="50">
        <v>3.6213458405379603E-18</v>
      </c>
      <c r="CQ352" s="50">
        <v>8.2594729578060386E-19</v>
      </c>
      <c r="CR352" s="50">
        <v>1.8688673544712692E-19</v>
      </c>
      <c r="CS352" s="50">
        <v>4.1965168132084092E-20</v>
      </c>
      <c r="CT352" s="50">
        <v>9.3544009482302261E-21</v>
      </c>
      <c r="CU352" s="50">
        <v>2.0705416799211101E-21</v>
      </c>
      <c r="CV352" s="50">
        <v>4.5520841901995785E-22</v>
      </c>
      <c r="CW352" s="50">
        <v>9.942729739178733E-23</v>
      </c>
      <c r="CX352" s="50">
        <v>2.1581152509235637E-23</v>
      </c>
      <c r="CY352" s="50">
        <v>4.6560341328052232E-24</v>
      </c>
      <c r="CZ352" s="50">
        <v>9.9867094429959699E-25</v>
      </c>
      <c r="DA352" s="50">
        <v>2.1298510285851443E-25</v>
      </c>
      <c r="DB352" s="50">
        <v>4.5095071263321307E-26</v>
      </c>
      <c r="DC352" s="50">
        <v>9.1045824697121479E-27</v>
      </c>
    </row>
    <row r="353" spans="6:107" x14ac:dyDescent="0.25">
      <c r="F353" s="66" t="e">
        <v>#N/A</v>
      </c>
      <c r="G353" s="67">
        <v>0.9506849315068493</v>
      </c>
      <c r="H353" s="66">
        <v>-5.4202291408952117E-27</v>
      </c>
      <c r="I353" s="66">
        <v>2.4738831237015954E-29</v>
      </c>
      <c r="J353" s="66">
        <v>5.4697068033692437E-27</v>
      </c>
      <c r="K353" s="66">
        <v>3.3520911580492185E-26</v>
      </c>
      <c r="L353" s="66">
        <v>1.9975100691380967E-25</v>
      </c>
      <c r="M353" s="66">
        <v>1.1870340964395574E-24</v>
      </c>
      <c r="N353" s="66">
        <v>7.0387288393546799E-24</v>
      </c>
      <c r="O353" s="66">
        <v>4.1642659867162869E-23</v>
      </c>
      <c r="P353" s="66">
        <v>2.4577600911057122E-22</v>
      </c>
      <c r="Q353" s="66">
        <v>1.4468905383331767E-21</v>
      </c>
      <c r="R353" s="66">
        <v>8.4949290287166765E-21</v>
      </c>
      <c r="S353" s="66">
        <v>4.9732250495646258E-20</v>
      </c>
      <c r="T353" s="66">
        <v>2.9026186465225385E-19</v>
      </c>
      <c r="U353" s="66">
        <v>1.6885987902783785E-18</v>
      </c>
      <c r="V353" s="66">
        <v>9.7892509527971442E-18</v>
      </c>
      <c r="W353" s="66">
        <v>5.653927636676073E-17</v>
      </c>
      <c r="X353" s="66">
        <v>3.2524301642743472E-16</v>
      </c>
      <c r="Y353" s="66">
        <v>1.8628925105129021E-15</v>
      </c>
      <c r="Z353" s="66">
        <v>1.062034305750727E-14</v>
      </c>
      <c r="AA353" s="66">
        <v>6.0240707850153854E-14</v>
      </c>
      <c r="AB353" s="66">
        <v>3.3982072426520424E-13</v>
      </c>
      <c r="AC353" s="66">
        <v>1.9054563598861656E-12</v>
      </c>
      <c r="AD353" s="66">
        <v>1.0614195609954435E-11</v>
      </c>
      <c r="AE353" s="66">
        <v>5.8698344261617468E-11</v>
      </c>
      <c r="AF353" s="66">
        <v>3.2201877174395113E-10</v>
      </c>
      <c r="AG353" s="66">
        <v>1.7509061393837743E-9</v>
      </c>
      <c r="AH353" s="66">
        <v>9.4256477916254048E-9</v>
      </c>
      <c r="AI353" s="66">
        <v>5.0174101457193636E-8</v>
      </c>
      <c r="AJ353" s="66">
        <v>2.6370060282816378E-7</v>
      </c>
      <c r="AK353" s="66">
        <v>1.3658616515153256E-6</v>
      </c>
      <c r="AL353" s="66">
        <v>6.9563442357944198E-6</v>
      </c>
      <c r="AM353" s="66">
        <v>3.4737610954748174E-5</v>
      </c>
      <c r="AN353" s="66">
        <v>1.6946842478065267E-4</v>
      </c>
      <c r="AO353" s="66">
        <v>8.0388744127847923E-4</v>
      </c>
      <c r="AP353" s="66">
        <v>3.6844678865454953E-3</v>
      </c>
      <c r="AQ353" s="66">
        <v>1.6174900656935675E-2</v>
      </c>
      <c r="AR353" s="66">
        <v>6.7169157320545486E-2</v>
      </c>
      <c r="AS353" s="66">
        <v>0.25893946614041924</v>
      </c>
      <c r="AT353" s="66">
        <v>0.89921044211345769</v>
      </c>
      <c r="AU353" s="66">
        <v>2.6697121175501364</v>
      </c>
      <c r="AV353" s="66">
        <v>6.1287345357059371</v>
      </c>
      <c r="AW353" s="66">
        <v>8.9089484319542933</v>
      </c>
      <c r="AX353" s="66">
        <v>10.436112936235718</v>
      </c>
      <c r="AY353" s="66">
        <v>10.808407634077936</v>
      </c>
      <c r="AZ353" s="66">
        <v>10.308093630408251</v>
      </c>
      <c r="BA353" s="66">
        <v>9.2382518293071367</v>
      </c>
      <c r="BB353" s="66">
        <v>7.8533022224620499</v>
      </c>
      <c r="BC353" s="66">
        <v>6.3451657249145796</v>
      </c>
      <c r="BD353" s="66">
        <v>4.8578698721274556</v>
      </c>
      <c r="BE353" s="66">
        <v>3.5035486608575868</v>
      </c>
      <c r="BF353" s="66">
        <v>2.3651618788405417</v>
      </c>
      <c r="BG353" s="66">
        <v>1.487432333147374</v>
      </c>
      <c r="BH353" s="66">
        <v>0.86969054533428813</v>
      </c>
      <c r="BI353" s="66">
        <v>0.47310666790516132</v>
      </c>
      <c r="BJ353" s="66">
        <v>0.24011991870997446</v>
      </c>
      <c r="BK353" s="66">
        <v>0.11416139537388956</v>
      </c>
      <c r="BL353" s="66">
        <v>5.1077493481717709E-2</v>
      </c>
      <c r="BM353" s="66">
        <v>2.1607787575309519E-2</v>
      </c>
      <c r="BN353" s="66">
        <v>8.6825938094136652E-3</v>
      </c>
      <c r="BO353" s="66">
        <v>3.328207879259081E-3</v>
      </c>
      <c r="BP353" s="66">
        <v>1.2218143159535295E-3</v>
      </c>
      <c r="BQ353" s="66">
        <v>4.3111033360732266E-4</v>
      </c>
      <c r="BR353" s="66">
        <v>1.4667715376244847E-4</v>
      </c>
      <c r="BS353" s="66">
        <v>4.8260074204104011E-5</v>
      </c>
      <c r="BT353" s="66">
        <v>1.5395604043851028E-5</v>
      </c>
      <c r="BU353" s="66">
        <v>4.7731472169796032E-6</v>
      </c>
      <c r="BV353" s="66">
        <v>1.4412038916577036E-6</v>
      </c>
      <c r="BW353" s="66">
        <v>4.2460041696852627E-7</v>
      </c>
      <c r="BX353" s="66">
        <v>1.2226748390768487E-7</v>
      </c>
      <c r="BY353" s="66">
        <v>3.4465685752554821E-8</v>
      </c>
      <c r="BZ353" s="66">
        <v>9.5239033268395148E-9</v>
      </c>
      <c r="CA353" s="66">
        <v>2.5831283088259715E-9</v>
      </c>
      <c r="CB353" s="66">
        <v>6.884639625632044E-10</v>
      </c>
      <c r="CC353" s="66">
        <v>1.8050030199323297E-10</v>
      </c>
      <c r="CD353" s="50">
        <v>4.6596595509011844E-11</v>
      </c>
      <c r="CE353" s="50">
        <v>1.185476715830369E-11</v>
      </c>
      <c r="CF353" s="50">
        <v>2.9747207983507308E-12</v>
      </c>
      <c r="CG353" s="50">
        <v>7.3677930771359736E-13</v>
      </c>
      <c r="CH353" s="50">
        <v>1.8024578899355132E-13</v>
      </c>
      <c r="CI353" s="50">
        <v>4.358179176466222E-14</v>
      </c>
      <c r="CJ353" s="50">
        <v>1.0421075064331998E-14</v>
      </c>
      <c r="CK353" s="50">
        <v>2.4656086349817924E-15</v>
      </c>
      <c r="CL353" s="50">
        <v>5.7751038437435237E-16</v>
      </c>
      <c r="CM353" s="50">
        <v>1.3397509259779228E-16</v>
      </c>
      <c r="CN353" s="50">
        <v>3.0796942644406491E-17</v>
      </c>
      <c r="CO353" s="50">
        <v>7.0175961896786472E-18</v>
      </c>
      <c r="CP353" s="50">
        <v>1.5857427455095271E-18</v>
      </c>
      <c r="CQ353" s="50">
        <v>3.5546464659305366E-19</v>
      </c>
      <c r="CR353" s="50">
        <v>7.9072487507099076E-20</v>
      </c>
      <c r="CS353" s="50">
        <v>1.7460502039233044E-20</v>
      </c>
      <c r="CT353" s="50">
        <v>3.828416489507823E-21</v>
      </c>
      <c r="CU353" s="50">
        <v>8.3374634907230767E-22</v>
      </c>
      <c r="CV353" s="50">
        <v>1.8039113961358446E-22</v>
      </c>
      <c r="CW353" s="50">
        <v>3.8785610915389706E-23</v>
      </c>
      <c r="CX353" s="50">
        <v>8.2889959187931453E-24</v>
      </c>
      <c r="CY353" s="50">
        <v>1.7611855959814292E-24</v>
      </c>
      <c r="CZ353" s="50">
        <v>3.721087438509527E-25</v>
      </c>
      <c r="DA353" s="50">
        <v>7.8190130293794393E-26</v>
      </c>
      <c r="DB353" s="50">
        <v>1.6316237684723232E-26</v>
      </c>
      <c r="DC353" s="50">
        <v>3.2509583839488128E-27</v>
      </c>
    </row>
    <row r="354" spans="6:107" x14ac:dyDescent="0.25">
      <c r="F354" s="66" t="e">
        <v>#N/A</v>
      </c>
      <c r="G354" s="67">
        <v>0.95342465753424666</v>
      </c>
      <c r="H354" s="66">
        <v>-5.3817194303331673E-28</v>
      </c>
      <c r="I354" s="66">
        <v>2.3761174550901869E-30</v>
      </c>
      <c r="J354" s="66">
        <v>5.4292417794349698E-28</v>
      </c>
      <c r="K354" s="66">
        <v>3.4054364923355511E-27</v>
      </c>
      <c r="L354" s="66">
        <v>2.0806156347025995E-26</v>
      </c>
      <c r="M354" s="66">
        <v>1.2685811202850588E-25</v>
      </c>
      <c r="N354" s="66">
        <v>7.7231801560447268E-25</v>
      </c>
      <c r="O354" s="66">
        <v>4.6945799696401054E-24</v>
      </c>
      <c r="P354" s="66">
        <v>2.8489229778591561E-23</v>
      </c>
      <c r="Q354" s="66">
        <v>1.725857987565678E-22</v>
      </c>
      <c r="R354" s="66">
        <v>1.043572874105416E-21</v>
      </c>
      <c r="S354" s="66">
        <v>6.297705881408386E-21</v>
      </c>
      <c r="T354" s="66">
        <v>3.7925143142661392E-20</v>
      </c>
      <c r="U354" s="66">
        <v>2.2787409063138757E-19</v>
      </c>
      <c r="V354" s="66">
        <v>1.3658925222245224E-18</v>
      </c>
      <c r="W354" s="66">
        <v>8.1661129307333038E-18</v>
      </c>
      <c r="X354" s="66">
        <v>4.8686235835968032E-17</v>
      </c>
      <c r="Y354" s="66">
        <v>2.8939668899864026E-16</v>
      </c>
      <c r="Z354" s="66">
        <v>1.7146294161619274E-15</v>
      </c>
      <c r="AA354" s="66">
        <v>1.0123142643141535E-14</v>
      </c>
      <c r="AB354" s="66">
        <v>5.953763494509544E-14</v>
      </c>
      <c r="AC354" s="66">
        <v>3.4869232649060721E-13</v>
      </c>
      <c r="AD354" s="66">
        <v>2.0327694869954652E-12</v>
      </c>
      <c r="AE354" s="66">
        <v>1.1790202292689941E-11</v>
      </c>
      <c r="AF354" s="66">
        <v>6.7998640040638894E-11</v>
      </c>
      <c r="AG354" s="66">
        <v>3.897101175189385E-10</v>
      </c>
      <c r="AH354" s="66">
        <v>2.2177376860522273E-9</v>
      </c>
      <c r="AI354" s="66">
        <v>1.2520007801889173E-8</v>
      </c>
      <c r="AJ354" s="66">
        <v>7.003898215842487E-8</v>
      </c>
      <c r="AK354" s="66">
        <v>3.8772294743691609E-7</v>
      </c>
      <c r="AL354" s="66">
        <v>2.1203649453564326E-6</v>
      </c>
      <c r="AM354" s="66">
        <v>1.143068809201742E-5</v>
      </c>
      <c r="AN354" s="66">
        <v>6.057597633714085E-5</v>
      </c>
      <c r="AO354" s="66">
        <v>3.1441291879796162E-4</v>
      </c>
      <c r="AP354" s="66">
        <v>1.5903896562812531E-3</v>
      </c>
      <c r="AQ354" s="66">
        <v>7.7849089628151021E-3</v>
      </c>
      <c r="AR354" s="66">
        <v>3.6496047308387888E-2</v>
      </c>
      <c r="AS354" s="66">
        <v>0.16122874830583803</v>
      </c>
      <c r="AT354" s="66">
        <v>0.65303844961114177</v>
      </c>
      <c r="AU354" s="66">
        <v>2.3022633751114445</v>
      </c>
      <c r="AV354" s="66">
        <v>6.2781628371156835</v>
      </c>
      <c r="AW354" s="66">
        <v>9.1838325832316876</v>
      </c>
      <c r="AX354" s="66">
        <v>10.689584804152668</v>
      </c>
      <c r="AY354" s="66">
        <v>11.000193669592377</v>
      </c>
      <c r="AZ354" s="66">
        <v>10.433584160129747</v>
      </c>
      <c r="BA354" s="66">
        <v>9.3080300696557767</v>
      </c>
      <c r="BB354" s="66">
        <v>7.8809947308518584</v>
      </c>
      <c r="BC354" s="66">
        <v>6.3412302830686258</v>
      </c>
      <c r="BD354" s="66">
        <v>4.8292875112471707</v>
      </c>
      <c r="BE354" s="66">
        <v>3.4567173995025784</v>
      </c>
      <c r="BF354" s="66">
        <v>2.3084618594317305</v>
      </c>
      <c r="BG354" s="66">
        <v>1.4308031599877344</v>
      </c>
      <c r="BH354" s="66">
        <v>0.8214872121995318</v>
      </c>
      <c r="BI354" s="66">
        <v>0.4374363535533175</v>
      </c>
      <c r="BJ354" s="66">
        <v>0.21677882431527251</v>
      </c>
      <c r="BK354" s="66">
        <v>0.10044767973562546</v>
      </c>
      <c r="BL354" s="66">
        <v>4.3745203791228988E-2</v>
      </c>
      <c r="BM354" s="66">
        <v>1.7998710415401478E-2</v>
      </c>
      <c r="BN354" s="66">
        <v>7.031003478686665E-3</v>
      </c>
      <c r="BO354" s="66">
        <v>2.6196290354004986E-3</v>
      </c>
      <c r="BP354" s="66">
        <v>9.3477828057171044E-4</v>
      </c>
      <c r="BQ354" s="66">
        <v>3.206583808432689E-4</v>
      </c>
      <c r="BR354" s="66">
        <v>1.0609389166560278E-4</v>
      </c>
      <c r="BS354" s="66">
        <v>3.3958260772687321E-5</v>
      </c>
      <c r="BT354" s="66">
        <v>1.0542953302238474E-5</v>
      </c>
      <c r="BU354" s="66">
        <v>3.182528126957496E-6</v>
      </c>
      <c r="BV354" s="66">
        <v>9.3604799740861542E-7</v>
      </c>
      <c r="BW354" s="66">
        <v>2.6876161214266275E-7</v>
      </c>
      <c r="BX354" s="66">
        <v>7.5461103128309682E-8</v>
      </c>
      <c r="BY354" s="66">
        <v>2.0750843667669699E-8</v>
      </c>
      <c r="BZ354" s="66">
        <v>5.5964185131744464E-9</v>
      </c>
      <c r="CA354" s="66">
        <v>1.482157830257431E-9</v>
      </c>
      <c r="CB354" s="66">
        <v>3.8591011291289764E-10</v>
      </c>
      <c r="CC354" s="66">
        <v>9.88867847473236E-11</v>
      </c>
      <c r="CD354" s="50">
        <v>2.4961120093793926E-11</v>
      </c>
      <c r="CE354" s="50">
        <v>6.2121462155539328E-12</v>
      </c>
      <c r="CF354" s="50">
        <v>1.5255191721571063E-12</v>
      </c>
      <c r="CG354" s="50">
        <v>3.6992233736275642E-13</v>
      </c>
      <c r="CH354" s="50">
        <v>8.8636702063119035E-14</v>
      </c>
      <c r="CI354" s="50">
        <v>2.0998939106572862E-14</v>
      </c>
      <c r="CJ354" s="50">
        <v>4.9216645680488286E-15</v>
      </c>
      <c r="CK354" s="50">
        <v>1.1417979759682229E-15</v>
      </c>
      <c r="CL354" s="50">
        <v>2.6232768927067146E-16</v>
      </c>
      <c r="CM354" s="50">
        <v>5.9714041079299449E-17</v>
      </c>
      <c r="CN354" s="50">
        <v>1.3473249041784912E-17</v>
      </c>
      <c r="CO354" s="50">
        <v>3.0144306195182111E-18</v>
      </c>
      <c r="CP354" s="50">
        <v>6.6901739248180665E-19</v>
      </c>
      <c r="CQ354" s="50">
        <v>1.4733987263070583E-19</v>
      </c>
      <c r="CR354" s="50">
        <v>3.2210387229069364E-20</v>
      </c>
      <c r="CS354" s="50">
        <v>6.9919380946456028E-21</v>
      </c>
      <c r="CT354" s="50">
        <v>1.5074755439818225E-21</v>
      </c>
      <c r="CU354" s="50">
        <v>3.2290270878959109E-22</v>
      </c>
      <c r="CV354" s="50">
        <v>6.8734151059347532E-23</v>
      </c>
      <c r="CW354" s="50">
        <v>1.4543111445737509E-23</v>
      </c>
      <c r="CX354" s="50">
        <v>3.0593170357489051E-24</v>
      </c>
      <c r="CY354" s="50">
        <v>6.3998096280030827E-25</v>
      </c>
      <c r="CZ354" s="50">
        <v>1.3315942143348301E-25</v>
      </c>
      <c r="DA354" s="50">
        <v>2.756096220294765E-26</v>
      </c>
      <c r="DB354" s="50">
        <v>5.6668005552930567E-27</v>
      </c>
      <c r="DC354" s="50">
        <v>1.1139770627381978E-27</v>
      </c>
    </row>
    <row r="355" spans="6:107" x14ac:dyDescent="0.25">
      <c r="F355" s="66" t="e">
        <v>#N/A</v>
      </c>
      <c r="G355" s="67">
        <v>0.9561643835616439</v>
      </c>
      <c r="H355" s="66">
        <v>-3.6559471498265096E-29</v>
      </c>
      <c r="I355" s="66">
        <v>1.560527699954614E-31</v>
      </c>
      <c r="J355" s="66">
        <v>3.6871577038256018E-29</v>
      </c>
      <c r="K355" s="66">
        <v>2.3686675698228827E-28</v>
      </c>
      <c r="L355" s="66">
        <v>1.4848144075186241E-27</v>
      </c>
      <c r="M355" s="66">
        <v>9.2954018352181882E-27</v>
      </c>
      <c r="N355" s="66">
        <v>5.8147054913323589E-26</v>
      </c>
      <c r="O355" s="66">
        <v>3.6344466895315118E-25</v>
      </c>
      <c r="P355" s="66">
        <v>2.2697573120011061E-24</v>
      </c>
      <c r="Q355" s="66">
        <v>1.4162129202456952E-23</v>
      </c>
      <c r="R355" s="66">
        <v>8.82797354440274E-23</v>
      </c>
      <c r="S355" s="66">
        <v>5.4973041698269199E-22</v>
      </c>
      <c r="T355" s="66">
        <v>3.4195187547277903E-21</v>
      </c>
      <c r="U355" s="66">
        <v>2.1245834272780208E-20</v>
      </c>
      <c r="V355" s="66">
        <v>1.3183772850402425E-19</v>
      </c>
      <c r="W355" s="66">
        <v>8.1700030612591203E-19</v>
      </c>
      <c r="X355" s="66">
        <v>5.0556390205030308E-18</v>
      </c>
      <c r="Y355" s="66">
        <v>3.1235645974066358E-17</v>
      </c>
      <c r="Z355" s="66">
        <v>1.9265859524982196E-16</v>
      </c>
      <c r="AA355" s="66">
        <v>1.186110337540325E-15</v>
      </c>
      <c r="AB355" s="66">
        <v>7.2876420246851442E-15</v>
      </c>
      <c r="AC355" s="66">
        <v>4.4677619388317991E-14</v>
      </c>
      <c r="AD355" s="66">
        <v>2.7323549174938173E-13</v>
      </c>
      <c r="AE355" s="66">
        <v>1.6665403917735758E-12</v>
      </c>
      <c r="AF355" s="66">
        <v>1.0134324267152923E-11</v>
      </c>
      <c r="AG355" s="66">
        <v>6.1421304538262409E-11</v>
      </c>
      <c r="AH355" s="66">
        <v>3.7085502329722758E-10</v>
      </c>
      <c r="AI355" s="66">
        <v>2.2296071031835225E-9</v>
      </c>
      <c r="AJ355" s="66">
        <v>1.3338941903114404E-8</v>
      </c>
      <c r="AK355" s="66">
        <v>7.935049530287749E-8</v>
      </c>
      <c r="AL355" s="66">
        <v>4.6891531101185362E-7</v>
      </c>
      <c r="AM355" s="66">
        <v>2.7492884468673311E-6</v>
      </c>
      <c r="AN355" s="66">
        <v>1.5967150528172156E-5</v>
      </c>
      <c r="AO355" s="66">
        <v>9.1659220318252911E-5</v>
      </c>
      <c r="AP355" s="66">
        <v>5.1851762610776971E-4</v>
      </c>
      <c r="AQ355" s="66">
        <v>2.878111225927966E-3</v>
      </c>
      <c r="AR355" s="66">
        <v>1.5571979335890064E-2</v>
      </c>
      <c r="AS355" s="66">
        <v>8.1244530816281121E-2</v>
      </c>
      <c r="AT355" s="66">
        <v>0.40088041943434966</v>
      </c>
      <c r="AU355" s="66">
        <v>1.7956168688510425</v>
      </c>
      <c r="AV355" s="66">
        <v>6.5130363903756265</v>
      </c>
      <c r="AW355" s="66">
        <v>9.4907954173095046</v>
      </c>
      <c r="AX355" s="66">
        <v>10.951867884043891</v>
      </c>
      <c r="AY355" s="66">
        <v>11.193000270429691</v>
      </c>
      <c r="AZ355" s="66">
        <v>10.556773112953486</v>
      </c>
      <c r="BA355" s="66">
        <v>9.3748374425997767</v>
      </c>
      <c r="BB355" s="66">
        <v>7.9064038031483941</v>
      </c>
      <c r="BC355" s="66">
        <v>6.3357668632090816</v>
      </c>
      <c r="BD355" s="66">
        <v>4.7993021095614949</v>
      </c>
      <c r="BE355" s="66">
        <v>3.4080495745740294</v>
      </c>
      <c r="BF355" s="66">
        <v>2.2495853911563595</v>
      </c>
      <c r="BG355" s="66">
        <v>1.3723447360113519</v>
      </c>
      <c r="BH355" s="66">
        <v>0.77238331221307333</v>
      </c>
      <c r="BI355" s="66">
        <v>0.40180775374300265</v>
      </c>
      <c r="BJ355" s="66">
        <v>0.19402570628851781</v>
      </c>
      <c r="BK355" s="66">
        <v>8.744141543681086E-2</v>
      </c>
      <c r="BL355" s="66">
        <v>3.6992542212374309E-2</v>
      </c>
      <c r="BM355" s="66">
        <v>1.4774736365682618E-2</v>
      </c>
      <c r="BN355" s="66">
        <v>5.6006956172908991E-3</v>
      </c>
      <c r="BO355" s="66">
        <v>2.0248038549393081E-3</v>
      </c>
      <c r="BP355" s="66">
        <v>7.0118033500189063E-4</v>
      </c>
      <c r="BQ355" s="66">
        <v>2.3348731750675724E-4</v>
      </c>
      <c r="BR355" s="66">
        <v>7.5019794867493977E-5</v>
      </c>
      <c r="BS355" s="66">
        <v>2.3328712013322529E-5</v>
      </c>
      <c r="BT355" s="66">
        <v>7.0401548288735171E-6</v>
      </c>
      <c r="BU355" s="66">
        <v>2.0667782570593639E-6</v>
      </c>
      <c r="BV355" s="66">
        <v>5.9150097418732484E-7</v>
      </c>
      <c r="BW355" s="66">
        <v>1.6534735352294757E-7</v>
      </c>
      <c r="BX355" s="66">
        <v>4.522336209412165E-8</v>
      </c>
      <c r="BY355" s="66">
        <v>1.2120489353868409E-8</v>
      </c>
      <c r="BZ355" s="66">
        <v>3.1876512549356931E-9</v>
      </c>
      <c r="CA355" s="66">
        <v>8.2367954329929364E-10</v>
      </c>
      <c r="CB355" s="66">
        <v>2.0935095371716723E-10</v>
      </c>
      <c r="CC355" s="66">
        <v>5.2392368695742463E-11</v>
      </c>
      <c r="CD355" s="50">
        <v>1.2922450699677228E-11</v>
      </c>
      <c r="CE355" s="50">
        <v>3.1439629803947621E-12</v>
      </c>
      <c r="CF355" s="50">
        <v>7.5510280204927775E-13</v>
      </c>
      <c r="CG355" s="50">
        <v>1.7916087881512257E-13</v>
      </c>
      <c r="CH355" s="50">
        <v>4.2021922144989474E-14</v>
      </c>
      <c r="CI355" s="50">
        <v>9.7491982653027548E-15</v>
      </c>
      <c r="CJ355" s="50">
        <v>2.2385484629488953E-15</v>
      </c>
      <c r="CK355" s="50">
        <v>5.0897303711708565E-16</v>
      </c>
      <c r="CL355" s="50">
        <v>1.14647152479733E-16</v>
      </c>
      <c r="CM355" s="50">
        <v>2.5595673917212885E-17</v>
      </c>
      <c r="CN355" s="50">
        <v>5.6661185613389078E-18</v>
      </c>
      <c r="CO355" s="50">
        <v>1.2441970664142888E-18</v>
      </c>
      <c r="CP355" s="50">
        <v>2.7110309839700157E-19</v>
      </c>
      <c r="CQ355" s="50">
        <v>5.8636583354942932E-20</v>
      </c>
      <c r="CR355" s="50">
        <v>1.2593004442281614E-20</v>
      </c>
      <c r="CS355" s="50">
        <v>2.6862448823055098E-21</v>
      </c>
      <c r="CT355" s="50">
        <v>5.6929645536674273E-22</v>
      </c>
      <c r="CU355" s="50">
        <v>1.1990071815853395E-22</v>
      </c>
      <c r="CV355" s="50">
        <v>2.5101668028653705E-23</v>
      </c>
      <c r="CW355" s="50">
        <v>5.2249450941907157E-24</v>
      </c>
      <c r="CX355" s="50">
        <v>1.0815693006727464E-24</v>
      </c>
      <c r="CY355" s="50">
        <v>2.2269486875247791E-25</v>
      </c>
      <c r="CZ355" s="50">
        <v>4.5617675826447993E-26</v>
      </c>
      <c r="DA355" s="50">
        <v>9.2977484412815167E-27</v>
      </c>
      <c r="DB355" s="50">
        <v>1.8831321599771379E-27</v>
      </c>
      <c r="DC355" s="50">
        <v>3.6513153730602392E-28</v>
      </c>
    </row>
    <row r="356" spans="6:107" x14ac:dyDescent="0.25">
      <c r="F356" s="66" t="e">
        <v>#N/A</v>
      </c>
      <c r="G356" s="67">
        <v>0.95890410958904115</v>
      </c>
      <c r="H356" s="66">
        <v>-1.2752263712205543E-30</v>
      </c>
      <c r="I356" s="66">
        <v>5.259084471733431E-33</v>
      </c>
      <c r="J356" s="66">
        <v>1.2857445401640211E-30</v>
      </c>
      <c r="K356" s="66">
        <v>8.4655885313095858E-30</v>
      </c>
      <c r="L356" s="66">
        <v>5.448694631218851E-29</v>
      </c>
      <c r="M356" s="66">
        <v>3.5050323238781574E-28</v>
      </c>
      <c r="N356" s="66">
        <v>2.2546850534911229E-27</v>
      </c>
      <c r="O356" s="66">
        <v>1.4503726662004048E-26</v>
      </c>
      <c r="P356" s="66">
        <v>9.3298212601974812E-26</v>
      </c>
      <c r="Q356" s="66">
        <v>6.001599917013509E-25</v>
      </c>
      <c r="R356" s="66">
        <v>3.860652906331456E-24</v>
      </c>
      <c r="S356" s="66">
        <v>2.4834445929845793E-23</v>
      </c>
      <c r="T356" s="66">
        <v>1.597526945846298E-22</v>
      </c>
      <c r="U356" s="66">
        <v>1.0276421507104975E-21</v>
      </c>
      <c r="V356" s="66">
        <v>6.6105200457663427E-21</v>
      </c>
      <c r="W356" s="66">
        <v>4.2523533357664026E-20</v>
      </c>
      <c r="X356" s="66">
        <v>2.7354139715201652E-19</v>
      </c>
      <c r="Y356" s="66">
        <v>1.7596114444801063E-18</v>
      </c>
      <c r="Z356" s="66">
        <v>1.1319063468205918E-17</v>
      </c>
      <c r="AA356" s="66">
        <v>7.2812209876896188E-17</v>
      </c>
      <c r="AB356" s="66">
        <v>4.6837955472631429E-16</v>
      </c>
      <c r="AC356" s="66">
        <v>3.0129480708871373E-15</v>
      </c>
      <c r="AD356" s="66">
        <v>1.9381409769618796E-14</v>
      </c>
      <c r="AE356" s="66">
        <v>1.2467491500684046E-13</v>
      </c>
      <c r="AF356" s="66">
        <v>8.0199710014533898E-13</v>
      </c>
      <c r="AG356" s="66">
        <v>5.1590117274693301E-12</v>
      </c>
      <c r="AH356" s="66">
        <v>3.318640678294595E-11</v>
      </c>
      <c r="AI356" s="66">
        <v>2.1347840504006666E-10</v>
      </c>
      <c r="AJ356" s="66">
        <v>1.3732438620583198E-9</v>
      </c>
      <c r="AK356" s="66">
        <v>8.8336743209548112E-9</v>
      </c>
      <c r="AL356" s="66">
        <v>5.6824431672123974E-8</v>
      </c>
      <c r="AM356" s="66">
        <v>3.6553487456518778E-7</v>
      </c>
      <c r="AN356" s="66">
        <v>2.3513784580257545E-6</v>
      </c>
      <c r="AO356" s="66">
        <v>1.5125726811824049E-5</v>
      </c>
      <c r="AP356" s="66">
        <v>9.7299356811334146E-5</v>
      </c>
      <c r="AQ356" s="66">
        <v>6.2589817690604824E-4</v>
      </c>
      <c r="AR356" s="66">
        <v>4.0262190901623326E-3</v>
      </c>
      <c r="AS356" s="66">
        <v>2.5899484548939731E-2</v>
      </c>
      <c r="AT356" s="66">
        <v>0.16660377512484398</v>
      </c>
      <c r="AU356" s="66">
        <v>1.0717131390549572</v>
      </c>
      <c r="AV356" s="66">
        <v>6.8940157662234887</v>
      </c>
      <c r="AW356" s="66">
        <v>9.8232700647304831</v>
      </c>
      <c r="AX356" s="66">
        <v>11.219585190524349</v>
      </c>
      <c r="AY356" s="66">
        <v>11.38585203109575</v>
      </c>
      <c r="AZ356" s="66">
        <v>10.677081239645679</v>
      </c>
      <c r="BA356" s="66">
        <v>9.438377640975423</v>
      </c>
      <c r="BB356" s="66">
        <v>7.9295144147833891</v>
      </c>
      <c r="BC356" s="66">
        <v>6.3289128491667332</v>
      </c>
      <c r="BD356" s="66">
        <v>4.7680352485553437</v>
      </c>
      <c r="BE356" s="66">
        <v>3.3575244451261268</v>
      </c>
      <c r="BF356" s="66">
        <v>2.1883823232469402</v>
      </c>
      <c r="BG356" s="66">
        <v>1.311930098703197</v>
      </c>
      <c r="BH356" s="66">
        <v>0.72237591838443449</v>
      </c>
      <c r="BI356" s="66">
        <v>0.36630737514275158</v>
      </c>
      <c r="BJ356" s="66">
        <v>0.17195378525623056</v>
      </c>
      <c r="BK356" s="66">
        <v>7.5196634539075644E-2</v>
      </c>
      <c r="BL356" s="66">
        <v>3.0834107934290905E-2</v>
      </c>
      <c r="BM356" s="66">
        <v>1.1929190520691602E-2</v>
      </c>
      <c r="BN356" s="66">
        <v>4.3793997676968262E-3</v>
      </c>
      <c r="BO356" s="66">
        <v>1.5334361588765712E-3</v>
      </c>
      <c r="BP356" s="66">
        <v>5.1444240986246075E-4</v>
      </c>
      <c r="BQ356" s="66">
        <v>1.6602284863834706E-4</v>
      </c>
      <c r="BR356" s="66">
        <v>5.1723879197187289E-5</v>
      </c>
      <c r="BS356" s="66">
        <v>1.5604712851300089E-5</v>
      </c>
      <c r="BT356" s="66">
        <v>4.5714316152290462E-6</v>
      </c>
      <c r="BU356" s="66">
        <v>1.3035657827820654E-6</v>
      </c>
      <c r="BV356" s="66">
        <v>3.62602960453468E-7</v>
      </c>
      <c r="BW356" s="66">
        <v>9.8577486057434458E-8</v>
      </c>
      <c r="BX356" s="66">
        <v>2.6236939497730419E-8</v>
      </c>
      <c r="BY356" s="66">
        <v>6.8470131270658965E-9</v>
      </c>
      <c r="BZ356" s="66">
        <v>1.7544366680085358E-9</v>
      </c>
      <c r="CA356" s="66">
        <v>4.4193644023962124E-10</v>
      </c>
      <c r="CB356" s="66">
        <v>1.0956021803480908E-10</v>
      </c>
      <c r="CC356" s="66">
        <v>2.6758199562316854E-11</v>
      </c>
      <c r="CD356" s="50">
        <v>6.4442405812435103E-12</v>
      </c>
      <c r="CE356" s="50">
        <v>1.5316585995626205E-12</v>
      </c>
      <c r="CF356" s="50">
        <v>3.5955113333279667E-13</v>
      </c>
      <c r="CG356" s="50">
        <v>8.3420527465394915E-14</v>
      </c>
      <c r="CH356" s="50">
        <v>1.914163095085397E-14</v>
      </c>
      <c r="CI356" s="50">
        <v>4.3464680800653478E-15</v>
      </c>
      <c r="CJ356" s="50">
        <v>9.7719976326839591E-16</v>
      </c>
      <c r="CK356" s="50">
        <v>2.1764025187055618E-16</v>
      </c>
      <c r="CL356" s="50">
        <v>4.804049981977183E-17</v>
      </c>
      <c r="CM356" s="50">
        <v>1.0514217146154485E-17</v>
      </c>
      <c r="CN356" s="50">
        <v>2.2825633690529738E-18</v>
      </c>
      <c r="CO356" s="50">
        <v>4.9170932389447748E-19</v>
      </c>
      <c r="CP356" s="50">
        <v>1.051443462655045E-19</v>
      </c>
      <c r="CQ356" s="50">
        <v>2.2325304892023778E-20</v>
      </c>
      <c r="CR356" s="50">
        <v>4.7084262036437575E-21</v>
      </c>
      <c r="CS356" s="50">
        <v>9.8660998171628368E-22</v>
      </c>
      <c r="CT356" s="50">
        <v>2.0545813661056873E-22</v>
      </c>
      <c r="CU356" s="50">
        <v>4.2532304308631047E-23</v>
      </c>
      <c r="CV356" s="50">
        <v>8.7545793818984705E-24</v>
      </c>
      <c r="CW356" s="50">
        <v>1.792129969543386E-24</v>
      </c>
      <c r="CX356" s="50">
        <v>3.6493290736475068E-25</v>
      </c>
      <c r="CY356" s="50">
        <v>7.3935349052874252E-26</v>
      </c>
      <c r="CZ356" s="50">
        <v>1.4906215925044534E-26</v>
      </c>
      <c r="DA356" s="50">
        <v>2.9909721512204219E-27</v>
      </c>
      <c r="DB356" s="50">
        <v>5.9656178866708822E-28</v>
      </c>
      <c r="DC356" s="50">
        <v>1.1406020180813756E-28</v>
      </c>
    </row>
    <row r="357" spans="6:107" x14ac:dyDescent="0.25">
      <c r="F357" s="66" t="e">
        <v>#N/A</v>
      </c>
      <c r="G357" s="67">
        <v>0.9616438356164384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>
        <v>0</v>
      </c>
      <c r="O357" s="66">
        <v>0</v>
      </c>
      <c r="P357" s="66">
        <v>0</v>
      </c>
      <c r="Q357" s="66">
        <v>0</v>
      </c>
      <c r="R357" s="66">
        <v>0</v>
      </c>
      <c r="S357" s="66">
        <v>0</v>
      </c>
      <c r="T357" s="66">
        <v>0</v>
      </c>
      <c r="U357" s="66">
        <v>0</v>
      </c>
      <c r="V357" s="66">
        <v>0</v>
      </c>
      <c r="W357" s="66">
        <v>0</v>
      </c>
      <c r="X357" s="66">
        <v>0</v>
      </c>
      <c r="Y357" s="66">
        <v>0</v>
      </c>
      <c r="Z357" s="66">
        <v>0</v>
      </c>
      <c r="AA357" s="66">
        <v>0</v>
      </c>
      <c r="AB357" s="66">
        <v>0</v>
      </c>
      <c r="AC357" s="66">
        <v>0</v>
      </c>
      <c r="AD357" s="66">
        <v>0</v>
      </c>
      <c r="AE357" s="66">
        <v>0</v>
      </c>
      <c r="AF357" s="66">
        <v>0</v>
      </c>
      <c r="AG357" s="66">
        <v>0</v>
      </c>
      <c r="AH357" s="66">
        <v>0</v>
      </c>
      <c r="AI357" s="66">
        <v>0</v>
      </c>
      <c r="AJ357" s="66">
        <v>0</v>
      </c>
      <c r="AK357" s="66">
        <v>0</v>
      </c>
      <c r="AL357" s="66">
        <v>0</v>
      </c>
      <c r="AM357" s="66">
        <v>0</v>
      </c>
      <c r="AN357" s="66">
        <v>0</v>
      </c>
      <c r="AO357" s="66">
        <v>0</v>
      </c>
      <c r="AP357" s="66">
        <v>0</v>
      </c>
      <c r="AQ357" s="66">
        <v>0</v>
      </c>
      <c r="AR357" s="66">
        <v>0</v>
      </c>
      <c r="AS357" s="66">
        <v>0</v>
      </c>
      <c r="AT357" s="66">
        <v>0</v>
      </c>
      <c r="AU357" s="66">
        <v>0</v>
      </c>
      <c r="AV357" s="66">
        <v>7.5266932866039564</v>
      </c>
      <c r="AW357" s="66">
        <v>10.159325156725584</v>
      </c>
      <c r="AX357" s="66">
        <v>11.489531689243812</v>
      </c>
      <c r="AY357" s="66">
        <v>11.578211038643023</v>
      </c>
      <c r="AZ357" s="66">
        <v>10.793953962488819</v>
      </c>
      <c r="BA357" s="66">
        <v>9.498354727809458</v>
      </c>
      <c r="BB357" s="66">
        <v>7.9503396842091965</v>
      </c>
      <c r="BC357" s="66">
        <v>6.3208423422722735</v>
      </c>
      <c r="BD357" s="66">
        <v>4.735636106775913</v>
      </c>
      <c r="BE357" s="66">
        <v>3.3051184275980789</v>
      </c>
      <c r="BF357" s="66">
        <v>2.1246691934494391</v>
      </c>
      <c r="BG357" s="66">
        <v>1.2494102860588638</v>
      </c>
      <c r="BH357" s="66">
        <v>0.67146966848944245</v>
      </c>
      <c r="BI357" s="66">
        <v>0.33103978580673876</v>
      </c>
      <c r="BJ357" s="66">
        <v>0.15066630316833468</v>
      </c>
      <c r="BK357" s="66">
        <v>6.3767422982726141E-2</v>
      </c>
      <c r="BL357" s="66">
        <v>2.5280536451131631E-2</v>
      </c>
      <c r="BM357" s="66">
        <v>9.4519752358127717E-3</v>
      </c>
      <c r="BN357" s="66">
        <v>3.3531924938289947E-3</v>
      </c>
      <c r="BO357" s="66">
        <v>1.1348485200599425E-3</v>
      </c>
      <c r="BP357" s="66">
        <v>3.6814191346993635E-4</v>
      </c>
      <c r="BQ357" s="66">
        <v>1.1494370700528006E-4</v>
      </c>
      <c r="BR357" s="66">
        <v>3.4666885881598421E-5</v>
      </c>
      <c r="BS357" s="66">
        <v>1.0131523471094349E-5</v>
      </c>
      <c r="BT357" s="66">
        <v>2.8771785161552837E-6</v>
      </c>
      <c r="BU357" s="66">
        <v>7.958811984682152E-7</v>
      </c>
      <c r="BV357" s="66">
        <v>2.1490791702763651E-7</v>
      </c>
      <c r="BW357" s="66">
        <v>5.6755284897464567E-8</v>
      </c>
      <c r="BX357" s="66">
        <v>1.468403379134334E-8</v>
      </c>
      <c r="BY357" s="66">
        <v>3.727571930442721E-9</v>
      </c>
      <c r="BZ357" s="66">
        <v>9.2968585857823306E-10</v>
      </c>
      <c r="CA357" s="66">
        <v>2.2808901068719078E-10</v>
      </c>
      <c r="CB357" s="66">
        <v>5.5107016485912911E-11</v>
      </c>
      <c r="CC357" s="66">
        <v>1.3124258999844406E-11</v>
      </c>
      <c r="CD357" s="50">
        <v>3.0838909017443755E-12</v>
      </c>
      <c r="CE357" s="50">
        <v>7.1554216479329437E-13</v>
      </c>
      <c r="CF357" s="50">
        <v>1.640619788290743E-13</v>
      </c>
      <c r="CG357" s="50">
        <v>3.7197514180807293E-14</v>
      </c>
      <c r="CH357" s="50">
        <v>8.3449787882798213E-15</v>
      </c>
      <c r="CI357" s="50">
        <v>1.8534972583832717E-15</v>
      </c>
      <c r="CJ357" s="50">
        <v>4.0779730284249528E-16</v>
      </c>
      <c r="CK357" s="50">
        <v>8.8919088224946978E-17</v>
      </c>
      <c r="CL357" s="50">
        <v>1.9223855276132477E-17</v>
      </c>
      <c r="CM357" s="50">
        <v>4.1225219060305133E-18</v>
      </c>
      <c r="CN357" s="50">
        <v>8.7726652348687815E-19</v>
      </c>
      <c r="CO357" s="50">
        <v>1.853119831800529E-19</v>
      </c>
      <c r="CP357" s="50">
        <v>3.8870963382927893E-20</v>
      </c>
      <c r="CQ357" s="50">
        <v>8.0990417569125164E-21</v>
      </c>
      <c r="CR357" s="50">
        <v>1.6767033251939508E-21</v>
      </c>
      <c r="CS357" s="50">
        <v>3.4499483385401648E-22</v>
      </c>
      <c r="CT357" s="50">
        <v>7.0569127754241687E-23</v>
      </c>
      <c r="CU357" s="50">
        <v>1.4353830534481235E-23</v>
      </c>
      <c r="CV357" s="50">
        <v>2.9038257901170109E-24</v>
      </c>
      <c r="CW357" s="50">
        <v>5.8440766871373018E-25</v>
      </c>
      <c r="CX357" s="50">
        <v>1.1702843288935406E-25</v>
      </c>
      <c r="CY357" s="50">
        <v>2.3322737429712763E-26</v>
      </c>
      <c r="CZ357" s="50">
        <v>4.6265516819279623E-27</v>
      </c>
      <c r="DA357" s="50">
        <v>9.1364421363845329E-28</v>
      </c>
      <c r="DB357" s="50">
        <v>1.7940612578006854E-28</v>
      </c>
      <c r="DC357" s="50">
        <v>3.3814467501737148E-29</v>
      </c>
    </row>
    <row r="358" spans="6:107" x14ac:dyDescent="0.25">
      <c r="F358" s="66" t="e">
        <v>#N/A</v>
      </c>
      <c r="G358" s="67">
        <v>0.96438356164383565</v>
      </c>
      <c r="H358" s="66">
        <v>-3.6383877757208144E-25</v>
      </c>
      <c r="I358" s="66">
        <v>1.7717701076316584E-27</v>
      </c>
      <c r="J358" s="66">
        <v>3.6738231778734475E-25</v>
      </c>
      <c r="K358" s="66">
        <v>2.1533516097373565E-24</v>
      </c>
      <c r="L358" s="66">
        <v>1.2229729047451797E-23</v>
      </c>
      <c r="M358" s="66">
        <v>6.9174138954099487E-23</v>
      </c>
      <c r="N358" s="66">
        <v>3.8992676989097503E-22</v>
      </c>
      <c r="O358" s="66">
        <v>2.190108597856323E-21</v>
      </c>
      <c r="P358" s="66">
        <v>1.2254767098977861E-20</v>
      </c>
      <c r="Q358" s="66">
        <v>6.8297842995435114E-20</v>
      </c>
      <c r="R358" s="66">
        <v>3.7902578698068977E-19</v>
      </c>
      <c r="S358" s="66">
        <v>2.0940079417273589E-18</v>
      </c>
      <c r="T358" s="66">
        <v>1.1513651559224884E-17</v>
      </c>
      <c r="U358" s="66">
        <v>6.2985198353123059E-17</v>
      </c>
      <c r="V358" s="66">
        <v>3.4269402208987227E-16</v>
      </c>
      <c r="W358" s="66">
        <v>1.8537608753207416E-15</v>
      </c>
      <c r="X358" s="66">
        <v>9.9654975744870096E-15</v>
      </c>
      <c r="Y358" s="66">
        <v>5.3215856775612536E-14</v>
      </c>
      <c r="Z358" s="66">
        <v>2.8213389278099366E-13</v>
      </c>
      <c r="AA358" s="66">
        <v>1.4841910385084628E-12</v>
      </c>
      <c r="AB358" s="66">
        <v>7.7421436410813682E-12</v>
      </c>
      <c r="AC358" s="66">
        <v>4.0017396938852396E-11</v>
      </c>
      <c r="AD358" s="66">
        <v>2.0478018083284847E-10</v>
      </c>
      <c r="AE358" s="66">
        <v>1.0364808915142312E-9</v>
      </c>
      <c r="AF358" s="66">
        <v>5.1830899633624366E-9</v>
      </c>
      <c r="AG358" s="66">
        <v>2.5574882510358164E-8</v>
      </c>
      <c r="AH358" s="66">
        <v>1.2433285305115312E-7</v>
      </c>
      <c r="AI358" s="66">
        <v>5.9448346109378594E-7</v>
      </c>
      <c r="AJ358" s="66">
        <v>2.7897471259747942E-6</v>
      </c>
      <c r="AK358" s="66">
        <v>1.2816431435195233E-5</v>
      </c>
      <c r="AL358" s="66">
        <v>5.7466722205584807E-5</v>
      </c>
      <c r="AM358" s="66">
        <v>2.5053788540028993E-4</v>
      </c>
      <c r="AN358" s="66">
        <v>1.0570276301724302E-3</v>
      </c>
      <c r="AO358" s="66">
        <v>4.2898439224127683E-3</v>
      </c>
      <c r="AP358" s="66">
        <v>1.6616518820162435E-2</v>
      </c>
      <c r="AQ358" s="66">
        <v>6.0793211891949014E-2</v>
      </c>
      <c r="AR358" s="66">
        <v>0.20710291248540069</v>
      </c>
      <c r="AS358" s="66">
        <v>0.64381710193459862</v>
      </c>
      <c r="AT358" s="66">
        <v>1.773097040248502</v>
      </c>
      <c r="AU358" s="66">
        <v>4.1370351534565133</v>
      </c>
      <c r="AV358" s="66">
        <v>7.6516028938915683</v>
      </c>
      <c r="AW358" s="66">
        <v>10.445119693277448</v>
      </c>
      <c r="AX358" s="66">
        <v>11.762006281797007</v>
      </c>
      <c r="AY358" s="66">
        <v>11.770124871078941</v>
      </c>
      <c r="AZ358" s="66">
        <v>10.906776604464424</v>
      </c>
      <c r="BA358" s="66">
        <v>9.5544617792696851</v>
      </c>
      <c r="BB358" s="66">
        <v>7.9689250670716198</v>
      </c>
      <c r="BC358" s="66">
        <v>6.3117700256098122</v>
      </c>
      <c r="BD358" s="66">
        <v>4.702286109925538</v>
      </c>
      <c r="BE358" s="66">
        <v>3.2508050965184774</v>
      </c>
      <c r="BF358" s="66">
        <v>2.0582201093717991</v>
      </c>
      <c r="BG358" s="66">
        <v>1.1846103562826933</v>
      </c>
      <c r="BH358" s="66">
        <v>0.61968092823653009</v>
      </c>
      <c r="BI358" s="66">
        <v>0.29613166072174779</v>
      </c>
      <c r="BJ358" s="66">
        <v>0.13027694347506213</v>
      </c>
      <c r="BK358" s="66">
        <v>5.3206621713300456E-2</v>
      </c>
      <c r="BL358" s="66">
        <v>2.0337504500380684E-2</v>
      </c>
      <c r="BM358" s="66">
        <v>7.3293018554739806E-3</v>
      </c>
      <c r="BN358" s="66">
        <v>2.5066060386001159E-3</v>
      </c>
      <c r="BO358" s="66">
        <v>8.181426724066165E-4</v>
      </c>
      <c r="BP358" s="66">
        <v>2.5610759253152205E-4</v>
      </c>
      <c r="BQ358" s="66">
        <v>7.7216336685785114E-5</v>
      </c>
      <c r="BR358" s="66">
        <v>2.2505319075598241E-5</v>
      </c>
      <c r="BS358" s="66">
        <v>6.36116012302403E-6</v>
      </c>
      <c r="BT358" s="66">
        <v>1.7485199946919134E-6</v>
      </c>
      <c r="BU358" s="66">
        <v>4.685382722781262E-7</v>
      </c>
      <c r="BV358" s="66">
        <v>1.226559596248674E-7</v>
      </c>
      <c r="BW358" s="66">
        <v>3.1428314671160846E-8</v>
      </c>
      <c r="BX358" s="66">
        <v>7.8953024514455579E-9</v>
      </c>
      <c r="BY358" s="66">
        <v>1.9475020827433845E-9</v>
      </c>
      <c r="BZ358" s="66">
        <v>4.7230845738785054E-10</v>
      </c>
      <c r="CA358" s="66">
        <v>1.1275336010488542E-10</v>
      </c>
      <c r="CB358" s="66">
        <v>2.6524952048496547E-11</v>
      </c>
      <c r="CC358" s="66">
        <v>6.1549009313129751E-12</v>
      </c>
      <c r="CD358" s="50">
        <v>1.4099675896795362E-12</v>
      </c>
      <c r="CE358" s="50">
        <v>3.1912740865261187E-13</v>
      </c>
      <c r="CF358" s="50">
        <v>7.1416812093219485E-14</v>
      </c>
      <c r="CG358" s="50">
        <v>1.5812674945506437E-14</v>
      </c>
      <c r="CH358" s="50">
        <v>3.4661043586149895E-15</v>
      </c>
      <c r="CI358" s="50">
        <v>7.5257637162329032E-16</v>
      </c>
      <c r="CJ358" s="50">
        <v>1.6193997968797458E-16</v>
      </c>
      <c r="CK358" s="50">
        <v>3.4550688128804443E-17</v>
      </c>
      <c r="CL358" s="50">
        <v>7.3121890554015992E-18</v>
      </c>
      <c r="CM358" s="50">
        <v>1.5356814014426065E-18</v>
      </c>
      <c r="CN358" s="50">
        <v>3.2016956932771624E-19</v>
      </c>
      <c r="CO358" s="50">
        <v>6.6287997029464992E-20</v>
      </c>
      <c r="CP358" s="50">
        <v>1.3633454491218561E-20</v>
      </c>
      <c r="CQ358" s="50">
        <v>2.7862741520247673E-21</v>
      </c>
      <c r="CR358" s="50">
        <v>5.6599262225492082E-22</v>
      </c>
      <c r="CS358" s="50">
        <v>1.1430910783755099E-22</v>
      </c>
      <c r="CT358" s="50">
        <v>2.2958363953385638E-23</v>
      </c>
      <c r="CU358" s="50">
        <v>4.586604729486321E-24</v>
      </c>
      <c r="CV358" s="50">
        <v>9.1164571615576355E-25</v>
      </c>
      <c r="CW358" s="50">
        <v>1.803157973053543E-25</v>
      </c>
      <c r="CX358" s="50">
        <v>3.5497491506173981E-26</v>
      </c>
      <c r="CY358" s="50">
        <v>6.9565873998549591E-27</v>
      </c>
      <c r="CZ358" s="50">
        <v>1.3573844730461921E-27</v>
      </c>
      <c r="DA358" s="50">
        <v>2.6373499176319158E-28</v>
      </c>
      <c r="DB358" s="50">
        <v>5.0970433117796161E-29</v>
      </c>
      <c r="DC358" s="50">
        <v>9.4676662581350186E-30</v>
      </c>
    </row>
    <row r="359" spans="6:107" x14ac:dyDescent="0.25">
      <c r="F359" s="66" t="e">
        <v>#N/A</v>
      </c>
      <c r="G359" s="67">
        <v>0.9671232876712329</v>
      </c>
      <c r="H359" s="66">
        <v>-5.7297533113201593E-26</v>
      </c>
      <c r="I359" s="66">
        <v>2.7020728087456801E-28</v>
      </c>
      <c r="J359" s="66">
        <v>5.7837947674950721E-26</v>
      </c>
      <c r="K359" s="66">
        <v>3.4653130613616944E-25</v>
      </c>
      <c r="L359" s="66">
        <v>2.0152647735013788E-24</v>
      </c>
      <c r="M359" s="66">
        <v>1.1679605767430815E-23</v>
      </c>
      <c r="N359" s="66">
        <v>6.7499538322670094E-23</v>
      </c>
      <c r="O359" s="66">
        <v>3.8894921344369159E-22</v>
      </c>
      <c r="P359" s="66">
        <v>2.2342527153291235E-21</v>
      </c>
      <c r="Q359" s="66">
        <v>1.2792051826923777E-20</v>
      </c>
      <c r="R359" s="66">
        <v>7.2984521266092145E-20</v>
      </c>
      <c r="S359" s="66">
        <v>4.1486815971205571E-19</v>
      </c>
      <c r="T359" s="66">
        <v>2.3489587992437774E-18</v>
      </c>
      <c r="U359" s="66">
        <v>1.3243831377026324E-17</v>
      </c>
      <c r="V359" s="66">
        <v>7.4336185879596549E-17</v>
      </c>
      <c r="W359" s="66">
        <v>4.1523843505488372E-16</v>
      </c>
      <c r="X359" s="66">
        <v>2.3075578202345362E-15</v>
      </c>
      <c r="Y359" s="66">
        <v>1.2752494204496614E-14</v>
      </c>
      <c r="Z359" s="66">
        <v>7.0054289806532695E-14</v>
      </c>
      <c r="AA359" s="66">
        <v>3.8234681498601061E-13</v>
      </c>
      <c r="AB359" s="66">
        <v>2.0721536205823243E-12</v>
      </c>
      <c r="AC359" s="66">
        <v>1.1144339106160323E-11</v>
      </c>
      <c r="AD359" s="66">
        <v>5.9434998596490291E-11</v>
      </c>
      <c r="AE359" s="66">
        <v>3.1407066268771446E-10</v>
      </c>
      <c r="AF359" s="66">
        <v>1.642841561630068E-9</v>
      </c>
      <c r="AG359" s="66">
        <v>8.4969978106838839E-9</v>
      </c>
      <c r="AH359" s="66">
        <v>4.3398214083395097E-8</v>
      </c>
      <c r="AI359" s="66">
        <v>2.1854761599826198E-7</v>
      </c>
      <c r="AJ359" s="66">
        <v>1.0831505545270686E-6</v>
      </c>
      <c r="AK359" s="66">
        <v>5.2714945190842649E-6</v>
      </c>
      <c r="AL359" s="66">
        <v>2.5124507065607986E-5</v>
      </c>
      <c r="AM359" s="66">
        <v>1.1687183713775542E-4</v>
      </c>
      <c r="AN359" s="66">
        <v>5.2833907499416112E-4</v>
      </c>
      <c r="AO359" s="66">
        <v>2.3084034448042461E-3</v>
      </c>
      <c r="AP359" s="66">
        <v>9.6771816864634937E-3</v>
      </c>
      <c r="AQ359" s="66">
        <v>3.8542770373205831E-2</v>
      </c>
      <c r="AR359" s="66">
        <v>0.14384439236175789</v>
      </c>
      <c r="AS359" s="66">
        <v>0.49299193482241116</v>
      </c>
      <c r="AT359" s="66">
        <v>1.5043627982999126</v>
      </c>
      <c r="AU359" s="66">
        <v>3.8871579509316994</v>
      </c>
      <c r="AV359" s="66">
        <v>7.8104588763365594</v>
      </c>
      <c r="AW359" s="66">
        <v>10.768960332723641</v>
      </c>
      <c r="AX359" s="66">
        <v>12.049175331109284</v>
      </c>
      <c r="AY359" s="66">
        <v>11.961730658192391</v>
      </c>
      <c r="AZ359" s="66">
        <v>11.014722814354327</v>
      </c>
      <c r="BA359" s="66">
        <v>9.6063821536138416</v>
      </c>
      <c r="BB359" s="66">
        <v>7.9853560159604564</v>
      </c>
      <c r="BC359" s="66">
        <v>6.3019547854916871</v>
      </c>
      <c r="BD359" s="66">
        <v>4.6682047666831101</v>
      </c>
      <c r="BE359" s="66">
        <v>3.1945561589198643</v>
      </c>
      <c r="BF359" s="66">
        <v>1.988754518625558</v>
      </c>
      <c r="BG359" s="66">
        <v>1.1173247526726358</v>
      </c>
      <c r="BH359" s="66">
        <v>0.56704375744576385</v>
      </c>
      <c r="BI359" s="66">
        <v>0.26173659262656385</v>
      </c>
      <c r="BJ359" s="66">
        <v>0.11090983512936911</v>
      </c>
      <c r="BK359" s="66">
        <v>4.3564086320367776E-2</v>
      </c>
      <c r="BL359" s="66">
        <v>1.600464270233113E-2</v>
      </c>
      <c r="BM359" s="66">
        <v>5.5434988049213032E-3</v>
      </c>
      <c r="BN359" s="66">
        <v>1.8228079548613379E-3</v>
      </c>
      <c r="BO359" s="66">
        <v>5.7238530613237825E-4</v>
      </c>
      <c r="BP359" s="66">
        <v>1.7251465977584607E-4</v>
      </c>
      <c r="BQ359" s="66">
        <v>5.0122914615912729E-5</v>
      </c>
      <c r="BR359" s="66">
        <v>1.4090815466204754E-5</v>
      </c>
      <c r="BS359" s="66">
        <v>3.8452041478196941E-6</v>
      </c>
      <c r="BT359" s="66">
        <v>1.0213948051882903E-6</v>
      </c>
      <c r="BU359" s="66">
        <v>2.6473412159319055E-7</v>
      </c>
      <c r="BV359" s="66">
        <v>6.7094601423406056E-8</v>
      </c>
      <c r="BW359" s="66">
        <v>1.6658449341652794E-8</v>
      </c>
      <c r="BX359" s="66">
        <v>4.0584876996916087E-9</v>
      </c>
      <c r="BY359" s="66">
        <v>9.7164832345956836E-10</v>
      </c>
      <c r="BZ359" s="66">
        <v>2.2889296114060907E-10</v>
      </c>
      <c r="CA359" s="66">
        <v>5.3117516664633076E-11</v>
      </c>
      <c r="CB359" s="66">
        <v>1.2155614379831005E-11</v>
      </c>
      <c r="CC359" s="66">
        <v>2.7457232918386362E-12</v>
      </c>
      <c r="CD359" s="50">
        <v>6.1269585376607904E-13</v>
      </c>
      <c r="CE359" s="50">
        <v>1.3516823159656513E-13</v>
      </c>
      <c r="CF359" s="50">
        <v>2.9501815384739084E-14</v>
      </c>
      <c r="CG359" s="50">
        <v>6.3744600960196728E-15</v>
      </c>
      <c r="CH359" s="50">
        <v>1.3643036553437124E-15</v>
      </c>
      <c r="CI359" s="50">
        <v>2.8938962696380357E-16</v>
      </c>
      <c r="CJ359" s="50">
        <v>6.0865562652163825E-17</v>
      </c>
      <c r="CK359" s="50">
        <v>1.2699093404835415E-17</v>
      </c>
      <c r="CL359" s="50">
        <v>2.6294607745567235E-18</v>
      </c>
      <c r="CM359" s="50">
        <v>5.4053083431702244E-19</v>
      </c>
      <c r="CN359" s="50">
        <v>1.103541473078401E-19</v>
      </c>
      <c r="CO359" s="50">
        <v>2.238281762151072E-20</v>
      </c>
      <c r="CP359" s="50">
        <v>4.5116166241680251E-21</v>
      </c>
      <c r="CQ359" s="50">
        <v>9.0399332591611553E-22</v>
      </c>
      <c r="CR359" s="50">
        <v>1.8010666777657375E-22</v>
      </c>
      <c r="CS359" s="50">
        <v>3.568898563818164E-23</v>
      </c>
      <c r="CT359" s="50">
        <v>7.0352545644201924E-24</v>
      </c>
      <c r="CU359" s="50">
        <v>1.3799444394323677E-24</v>
      </c>
      <c r="CV359" s="50">
        <v>2.6938206258786125E-25</v>
      </c>
      <c r="CW359" s="50">
        <v>5.2346152614666645E-26</v>
      </c>
      <c r="CX359" s="50">
        <v>1.0127182805829316E-26</v>
      </c>
      <c r="CY359" s="50">
        <v>1.9509875183440399E-27</v>
      </c>
      <c r="CZ359" s="50">
        <v>3.7432739338746635E-28</v>
      </c>
      <c r="DA359" s="50">
        <v>7.1536549599435993E-29</v>
      </c>
      <c r="DB359" s="50">
        <v>1.3603114817109443E-29</v>
      </c>
      <c r="DC359" s="50">
        <v>2.4893801046590682E-30</v>
      </c>
    </row>
    <row r="360" spans="6:107" x14ac:dyDescent="0.25">
      <c r="F360" s="66" t="e">
        <v>#N/A</v>
      </c>
      <c r="G360" s="67">
        <v>0.96986301369863015</v>
      </c>
      <c r="H360" s="66">
        <v>-7.3996818949167267E-27</v>
      </c>
      <c r="I360" s="66">
        <v>3.3775321304084019E-29</v>
      </c>
      <c r="J360" s="66">
        <v>7.4672325375248961E-27</v>
      </c>
      <c r="K360" s="66">
        <v>4.5760785087065149E-26</v>
      </c>
      <c r="L360" s="66">
        <v>2.7267589710972319E-25</v>
      </c>
      <c r="M360" s="66">
        <v>1.620316831192861E-24</v>
      </c>
      <c r="N360" s="66">
        <v>9.6074639156244375E-24</v>
      </c>
      <c r="O360" s="66">
        <v>5.6836779984594803E-23</v>
      </c>
      <c r="P360" s="66">
        <v>3.3543281714932858E-22</v>
      </c>
      <c r="Q360" s="66">
        <v>1.9745823255090249E-21</v>
      </c>
      <c r="R360" s="66">
        <v>1.1592340532792354E-20</v>
      </c>
      <c r="S360" s="66">
        <v>6.7860870397349822E-20</v>
      </c>
      <c r="T360" s="66">
        <v>3.9604010846469505E-19</v>
      </c>
      <c r="U360" s="66">
        <v>2.3037813604071033E-18</v>
      </c>
      <c r="V360" s="66">
        <v>1.3354490178297576E-17</v>
      </c>
      <c r="W360" s="66">
        <v>7.7123785826240887E-17</v>
      </c>
      <c r="X360" s="66">
        <v>4.4361187209159673E-16</v>
      </c>
      <c r="Y360" s="66">
        <v>2.5406012918381572E-15</v>
      </c>
      <c r="Z360" s="66">
        <v>1.4482275156346904E-14</v>
      </c>
      <c r="AA360" s="66">
        <v>8.2135952798454679E-14</v>
      </c>
      <c r="AB360" s="66">
        <v>4.6326862527803529E-13</v>
      </c>
      <c r="AC360" s="66">
        <v>2.5972626500113989E-12</v>
      </c>
      <c r="AD360" s="66">
        <v>1.4465415054037957E-11</v>
      </c>
      <c r="AE360" s="66">
        <v>7.9981324801326817E-11</v>
      </c>
      <c r="AF360" s="66">
        <v>4.386856719018666E-10</v>
      </c>
      <c r="AG360" s="66">
        <v>2.3846986079748609E-9</v>
      </c>
      <c r="AH360" s="66">
        <v>1.2834143120895511E-8</v>
      </c>
      <c r="AI360" s="66">
        <v>6.8297401537397874E-8</v>
      </c>
      <c r="AJ360" s="66">
        <v>3.5882677255020416E-7</v>
      </c>
      <c r="AK360" s="66">
        <v>1.8578257957847234E-6</v>
      </c>
      <c r="AL360" s="66">
        <v>9.4574231862369663E-6</v>
      </c>
      <c r="AM360" s="66">
        <v>4.7200337593890867E-5</v>
      </c>
      <c r="AN360" s="66">
        <v>2.3010944904100679E-4</v>
      </c>
      <c r="AO360" s="66">
        <v>1.0906103801006368E-3</v>
      </c>
      <c r="AP360" s="66">
        <v>4.9931790112240498E-3</v>
      </c>
      <c r="AQ360" s="66">
        <v>2.1888928006490282E-2</v>
      </c>
      <c r="AR360" s="66">
        <v>9.0720522125692329E-2</v>
      </c>
      <c r="AS360" s="66">
        <v>0.34874601446815523</v>
      </c>
      <c r="AT360" s="66">
        <v>1.2057544038540884</v>
      </c>
      <c r="AU360" s="66">
        <v>3.5522513460595477</v>
      </c>
      <c r="AV360" s="66">
        <v>8.0225479757300153</v>
      </c>
      <c r="AW360" s="66">
        <v>11.136837779374437</v>
      </c>
      <c r="AX360" s="66">
        <v>12.349216576842593</v>
      </c>
      <c r="AY360" s="66">
        <v>12.1507509773115</v>
      </c>
      <c r="AZ360" s="66">
        <v>11.116644784830921</v>
      </c>
      <c r="BA360" s="66">
        <v>9.6538227155849068</v>
      </c>
      <c r="BB360" s="66">
        <v>7.9997679160003248</v>
      </c>
      <c r="BC360" s="66">
        <v>6.2917019695712959</v>
      </c>
      <c r="BD360" s="66">
        <v>4.6336570483213322</v>
      </c>
      <c r="BE360" s="66">
        <v>3.136344246906114</v>
      </c>
      <c r="BF360" s="66">
        <v>1.9159204405300305</v>
      </c>
      <c r="BG360" s="66">
        <v>1.0473120137152161</v>
      </c>
      <c r="BH360" s="66">
        <v>0.51361844199539419</v>
      </c>
      <c r="BI360" s="66">
        <v>0.22804069935897459</v>
      </c>
      <c r="BJ360" s="66">
        <v>9.2698888100015406E-2</v>
      </c>
      <c r="BK360" s="66">
        <v>3.4884423477007889E-2</v>
      </c>
      <c r="BL360" s="66">
        <v>1.2274395305839854E-2</v>
      </c>
      <c r="BM360" s="66">
        <v>4.0729340311261185E-3</v>
      </c>
      <c r="BN360" s="66">
        <v>1.2838604821191557E-3</v>
      </c>
      <c r="BO360" s="66">
        <v>3.8681500020049374E-4</v>
      </c>
      <c r="BP360" s="66">
        <v>1.1197478217699227E-4</v>
      </c>
      <c r="BQ360" s="66">
        <v>3.1280980816077077E-5</v>
      </c>
      <c r="BR360" s="66">
        <v>8.4646926038569796E-6</v>
      </c>
      <c r="BS360" s="66">
        <v>2.2259004708403443E-6</v>
      </c>
      <c r="BT360" s="66">
        <v>5.7037852826512588E-7</v>
      </c>
      <c r="BU360" s="66">
        <v>1.4276495684058459E-7</v>
      </c>
      <c r="BV360" s="66">
        <v>3.4977182936793215E-8</v>
      </c>
      <c r="BW360" s="66">
        <v>8.4031808368681635E-9</v>
      </c>
      <c r="BX360" s="66">
        <v>1.9828685776629783E-9</v>
      </c>
      <c r="BY360" s="66">
        <v>4.6020391630962987E-10</v>
      </c>
      <c r="BZ360" s="66">
        <v>1.0518617474106727E-10</v>
      </c>
      <c r="CA360" s="66">
        <v>2.3703124181992721E-11</v>
      </c>
      <c r="CB360" s="66">
        <v>5.2714082723948636E-12</v>
      </c>
      <c r="CC360" s="66">
        <v>1.1580122810470115E-12</v>
      </c>
      <c r="CD360" s="50">
        <v>2.5148839081706034E-13</v>
      </c>
      <c r="CE360" s="50">
        <v>5.4033132147785122E-14</v>
      </c>
      <c r="CF360" s="50">
        <v>1.1492893582149341E-14</v>
      </c>
      <c r="CG360" s="50">
        <v>2.421526656993229E-15</v>
      </c>
      <c r="CH360" s="50">
        <v>5.0568528048329425E-16</v>
      </c>
      <c r="CI360" s="50">
        <v>1.0471832554436081E-16</v>
      </c>
      <c r="CJ360" s="50">
        <v>2.1513859070750017E-17</v>
      </c>
      <c r="CK360" s="50">
        <v>4.3868510061597635E-18</v>
      </c>
      <c r="CL360" s="50">
        <v>8.8817287053589081E-19</v>
      </c>
      <c r="CM360" s="50">
        <v>1.7861182635828566E-19</v>
      </c>
      <c r="CN360" s="50">
        <v>3.5689236269002637E-20</v>
      </c>
      <c r="CO360" s="50">
        <v>7.0878453093677008E-21</v>
      </c>
      <c r="CP360" s="50">
        <v>1.3994812861230574E-21</v>
      </c>
      <c r="CQ360" s="50">
        <v>2.7479767405118173E-22</v>
      </c>
      <c r="CR360" s="50">
        <v>5.3673676390131233E-23</v>
      </c>
      <c r="CS360" s="50">
        <v>1.0430711939982083E-23</v>
      </c>
      <c r="CT360" s="50">
        <v>2.0172802221824071E-24</v>
      </c>
      <c r="CU360" s="50">
        <v>3.883358303547295E-25</v>
      </c>
      <c r="CV360" s="50">
        <v>7.4425432490489013E-26</v>
      </c>
      <c r="CW360" s="50">
        <v>1.4203211234359538E-26</v>
      </c>
      <c r="CX360" s="50">
        <v>2.6994600043276227E-27</v>
      </c>
      <c r="CY360" s="50">
        <v>5.1104831455788422E-28</v>
      </c>
      <c r="CZ360" s="50">
        <v>9.6384393774944996E-29</v>
      </c>
      <c r="DA360" s="50">
        <v>1.8111589031956082E-29</v>
      </c>
      <c r="DB360" s="50">
        <v>3.3875991530948399E-30</v>
      </c>
      <c r="DC360" s="50">
        <v>6.1057352638336712E-31</v>
      </c>
    </row>
    <row r="361" spans="6:107" x14ac:dyDescent="0.25">
      <c r="F361" s="66" t="e">
        <v>#N/A</v>
      </c>
      <c r="G361" s="67">
        <v>0.97260273972602751</v>
      </c>
      <c r="H361" s="66">
        <v>-7.351200591611589E-28</v>
      </c>
      <c r="I361" s="66">
        <v>3.2457983483961974E-30</v>
      </c>
      <c r="J361" s="66">
        <v>7.4161165585795129E-28</v>
      </c>
      <c r="K361" s="66">
        <v>4.6515552694844787E-27</v>
      </c>
      <c r="L361" s="66">
        <v>2.8418690590354057E-26</v>
      </c>
      <c r="M361" s="66">
        <v>1.7326725520250433E-25</v>
      </c>
      <c r="N361" s="66">
        <v>1.0548231914694955E-24</v>
      </c>
      <c r="O361" s="66">
        <v>6.411573653592449E-24</v>
      </c>
      <c r="P361" s="66">
        <v>3.8907385900925004E-23</v>
      </c>
      <c r="Q361" s="66">
        <v>2.3568873442854106E-22</v>
      </c>
      <c r="R361" s="66">
        <v>1.4250754103050286E-21</v>
      </c>
      <c r="S361" s="66">
        <v>8.5995850900163107E-21</v>
      </c>
      <c r="T361" s="66">
        <v>5.1784650229069067E-20</v>
      </c>
      <c r="U361" s="66">
        <v>3.1113291086339935E-19</v>
      </c>
      <c r="V361" s="66">
        <v>1.8648462865344878E-18</v>
      </c>
      <c r="W361" s="66">
        <v>1.1148476834756879E-17</v>
      </c>
      <c r="X361" s="66">
        <v>6.6462688457258274E-17</v>
      </c>
      <c r="Y361" s="66">
        <v>3.9503399284337109E-16</v>
      </c>
      <c r="Z361" s="66">
        <v>2.3403334168684183E-15</v>
      </c>
      <c r="AA361" s="66">
        <v>1.3816128533613886E-14</v>
      </c>
      <c r="AB361" s="66">
        <v>8.1249874565214539E-14</v>
      </c>
      <c r="AC361" s="66">
        <v>4.7580574442479837E-13</v>
      </c>
      <c r="AD361" s="66">
        <v>2.7734927770712519E-12</v>
      </c>
      <c r="AE361" s="66">
        <v>1.6084459614636286E-11</v>
      </c>
      <c r="AF361" s="66">
        <v>9.2752480317729935E-11</v>
      </c>
      <c r="AG361" s="66">
        <v>5.3149563325058525E-10</v>
      </c>
      <c r="AH361" s="66">
        <v>3.0240717494936939E-9</v>
      </c>
      <c r="AI361" s="66">
        <v>1.7068672137415836E-8</v>
      </c>
      <c r="AJ361" s="66">
        <v>9.5463005523906809E-8</v>
      </c>
      <c r="AK361" s="66">
        <v>5.2832437729851093E-7</v>
      </c>
      <c r="AL361" s="66">
        <v>2.8883713877313802E-6</v>
      </c>
      <c r="AM361" s="66">
        <v>1.5565084524578781E-5</v>
      </c>
      <c r="AN361" s="66">
        <v>8.2448181871384117E-5</v>
      </c>
      <c r="AO361" s="66">
        <v>4.2769562205680067E-4</v>
      </c>
      <c r="AP361" s="66">
        <v>2.1618443532372173E-3</v>
      </c>
      <c r="AQ361" s="66">
        <v>1.0572114036542658E-2</v>
      </c>
      <c r="AR361" s="66">
        <v>4.9497961781001541E-2</v>
      </c>
      <c r="AS361" s="66">
        <v>0.21825184837588779</v>
      </c>
      <c r="AT361" s="66">
        <v>0.88133871613854509</v>
      </c>
      <c r="AU361" s="66">
        <v>3.0901263690253864</v>
      </c>
      <c r="AV361" s="66">
        <v>8.3200495071808209</v>
      </c>
      <c r="AW361" s="66">
        <v>11.553545869555208</v>
      </c>
      <c r="AX361" s="66">
        <v>12.65870205262272</v>
      </c>
      <c r="AY361" s="66">
        <v>12.334562511321277</v>
      </c>
      <c r="AZ361" s="66">
        <v>11.21145468839477</v>
      </c>
      <c r="BA361" s="66">
        <v>9.6965833447736145</v>
      </c>
      <c r="BB361" s="66">
        <v>8.0123526142830706</v>
      </c>
      <c r="BC361" s="66">
        <v>6.2813628535791972</v>
      </c>
      <c r="BD361" s="66">
        <v>4.5989628868219885</v>
      </c>
      <c r="BE361" s="66">
        <v>3.0761489743081527</v>
      </c>
      <c r="BF361" s="66">
        <v>1.8392709251419956</v>
      </c>
      <c r="BG361" s="66">
        <v>0.97428897353628952</v>
      </c>
      <c r="BH361" s="66">
        <v>0.45950368029048866</v>
      </c>
      <c r="BI361" s="66">
        <v>0.19526896120828585</v>
      </c>
      <c r="BJ361" s="66">
        <v>7.5786108980671313E-2</v>
      </c>
      <c r="BK361" s="66">
        <v>2.7204133275524886E-2</v>
      </c>
      <c r="BL361" s="66">
        <v>9.1308931864558258E-3</v>
      </c>
      <c r="BM361" s="66">
        <v>2.8920958427401462E-3</v>
      </c>
      <c r="BN361" s="66">
        <v>8.7106490741595895E-4</v>
      </c>
      <c r="BO361" s="66">
        <v>2.5106323592800271E-4</v>
      </c>
      <c r="BP361" s="66">
        <v>6.9615904809209697E-5</v>
      </c>
      <c r="BQ361" s="66">
        <v>1.865318830201923E-5</v>
      </c>
      <c r="BR361" s="66">
        <v>4.8477760533233462E-6</v>
      </c>
      <c r="BS361" s="66">
        <v>1.2259082880035412E-6</v>
      </c>
      <c r="BT361" s="66">
        <v>3.0246885018051833E-7</v>
      </c>
      <c r="BU361" s="66">
        <v>7.2983985838391714E-8</v>
      </c>
      <c r="BV361" s="66">
        <v>1.7257575404424386E-8</v>
      </c>
      <c r="BW361" s="66">
        <v>4.0059450675209157E-9</v>
      </c>
      <c r="BX361" s="66">
        <v>9.1427301021596947E-10</v>
      </c>
      <c r="BY361" s="66">
        <v>2.0543998712301157E-10</v>
      </c>
      <c r="BZ361" s="66">
        <v>4.5504733035248566E-11</v>
      </c>
      <c r="CA361" s="66">
        <v>9.9461916438217078E-12</v>
      </c>
      <c r="CB361" s="66">
        <v>2.1473453959574301E-12</v>
      </c>
      <c r="CC361" s="66">
        <v>4.5831581256940968E-13</v>
      </c>
      <c r="CD361" s="50">
        <v>9.6779020848710992E-14</v>
      </c>
      <c r="CE361" s="50">
        <v>2.0232708544447725E-14</v>
      </c>
      <c r="CF361" s="50">
        <v>4.1904210754260904E-15</v>
      </c>
      <c r="CG361" s="50">
        <v>8.6028324981128471E-16</v>
      </c>
      <c r="CH361" s="50">
        <v>1.7515906241969427E-16</v>
      </c>
      <c r="CI361" s="50">
        <v>3.5386586625190276E-17</v>
      </c>
      <c r="CJ361" s="50">
        <v>7.0965913587217433E-18</v>
      </c>
      <c r="CK361" s="50">
        <v>1.4133203120615345E-18</v>
      </c>
      <c r="CL361" s="50">
        <v>2.7962229727280354E-19</v>
      </c>
      <c r="CM361" s="50">
        <v>5.4978343494498298E-20</v>
      </c>
      <c r="CN361" s="50">
        <v>1.0745761534715047E-20</v>
      </c>
      <c r="CO361" s="50">
        <v>2.0885043204246062E-21</v>
      </c>
      <c r="CP361" s="50">
        <v>4.0374204534121366E-22</v>
      </c>
      <c r="CQ361" s="50">
        <v>7.7651974565884222E-23</v>
      </c>
      <c r="CR361" s="50">
        <v>1.4862193970697512E-23</v>
      </c>
      <c r="CS361" s="50">
        <v>2.831329144967628E-24</v>
      </c>
      <c r="CT361" s="50">
        <v>5.3698686969794442E-25</v>
      </c>
      <c r="CU361" s="50">
        <v>1.014112148938027E-25</v>
      </c>
      <c r="CV361" s="50">
        <v>1.9073711749930118E-26</v>
      </c>
      <c r="CW361" s="50">
        <v>3.5734231275001383E-27</v>
      </c>
      <c r="CX361" s="50">
        <v>6.6696391443716586E-28</v>
      </c>
      <c r="CY361" s="50">
        <v>1.2403763348035767E-28</v>
      </c>
      <c r="CZ361" s="50">
        <v>2.2987840817084735E-29</v>
      </c>
      <c r="DA361" s="50">
        <v>4.2459887453958863E-30</v>
      </c>
      <c r="DB361" s="50">
        <v>7.8090883573285983E-31</v>
      </c>
      <c r="DC361" s="50">
        <v>1.385798326817995E-31</v>
      </c>
    </row>
    <row r="362" spans="6:107" x14ac:dyDescent="0.25">
      <c r="F362" s="66" t="e">
        <v>#N/A</v>
      </c>
      <c r="G362" s="67">
        <v>0.97534246575342476</v>
      </c>
      <c r="H362" s="66">
        <v>-4.9966372269654348E-29</v>
      </c>
      <c r="I362" s="66">
        <v>2.1328361804294427E-31</v>
      </c>
      <c r="J362" s="66">
        <v>5.0392939505740237E-29</v>
      </c>
      <c r="K362" s="66">
        <v>3.2372491360236074E-28</v>
      </c>
      <c r="L362" s="66">
        <v>2.029259620813517E-27</v>
      </c>
      <c r="M362" s="66">
        <v>1.2703595718481154E-26</v>
      </c>
      <c r="N362" s="66">
        <v>7.9465547317722478E-26</v>
      </c>
      <c r="O362" s="66">
        <v>4.966857395870999E-25</v>
      </c>
      <c r="P362" s="66">
        <v>3.1018056123558836E-24</v>
      </c>
      <c r="Q362" s="66">
        <v>1.9353296984219366E-23</v>
      </c>
      <c r="R362" s="66">
        <v>1.20636333201345E-22</v>
      </c>
      <c r="S362" s="66">
        <v>7.5120237850053243E-22</v>
      </c>
      <c r="T362" s="66">
        <v>4.6726320253181125E-21</v>
      </c>
      <c r="U362" s="66">
        <v>2.9030802131423859E-20</v>
      </c>
      <c r="V362" s="66">
        <v>1.801410879694012E-19</v>
      </c>
      <c r="W362" s="66">
        <v>1.116303240916438E-18</v>
      </c>
      <c r="X362" s="66">
        <v>6.9075157477762304E-18</v>
      </c>
      <c r="Y362" s="66">
        <v>4.2675735421658315E-17</v>
      </c>
      <c r="Z362" s="66">
        <v>2.6320994369414683E-16</v>
      </c>
      <c r="AA362" s="66">
        <v>1.6203949576741199E-15</v>
      </c>
      <c r="AB362" s="66">
        <v>9.9554984891451324E-15</v>
      </c>
      <c r="AC362" s="66">
        <v>6.1030121796361903E-14</v>
      </c>
      <c r="AD362" s="66">
        <v>3.7322205468149595E-13</v>
      </c>
      <c r="AE362" s="66">
        <v>2.2762469662626871E-12</v>
      </c>
      <c r="AF362" s="66">
        <v>1.3841035906604558E-11</v>
      </c>
      <c r="AG362" s="66">
        <v>8.3880197761267723E-11</v>
      </c>
      <c r="AH362" s="66">
        <v>5.0641529743451375E-10</v>
      </c>
      <c r="AI362" s="66">
        <v>3.0443034675402298E-9</v>
      </c>
      <c r="AJ362" s="66">
        <v>1.8210901906772882E-8</v>
      </c>
      <c r="AK362" s="66">
        <v>1.0831837141231993E-7</v>
      </c>
      <c r="AL362" s="66">
        <v>6.3999869597729512E-7</v>
      </c>
      <c r="AM362" s="66">
        <v>3.7516644635288903E-6</v>
      </c>
      <c r="AN362" s="66">
        <v>2.1783750666090558E-5</v>
      </c>
      <c r="AO362" s="66">
        <v>1.2501415191064084E-4</v>
      </c>
      <c r="AP362" s="66">
        <v>7.0695335512729874E-4</v>
      </c>
      <c r="AQ362" s="66">
        <v>3.9221972252139166E-3</v>
      </c>
      <c r="AR362" s="66">
        <v>2.1207160651512513E-2</v>
      </c>
      <c r="AS362" s="66">
        <v>0.11053948748692866</v>
      </c>
      <c r="AT362" s="66">
        <v>0.5445899547710259</v>
      </c>
      <c r="AU362" s="66">
        <v>2.4322825219422461</v>
      </c>
      <c r="AV362" s="66">
        <v>8.7573438111276847</v>
      </c>
      <c r="AW362" s="66">
        <v>12.01969640564305</v>
      </c>
      <c r="AX362" s="66">
        <v>12.972234006381944</v>
      </c>
      <c r="AY362" s="66">
        <v>12.510382389670371</v>
      </c>
      <c r="AZ362" s="66">
        <v>11.298206040028511</v>
      </c>
      <c r="BA362" s="66">
        <v>9.7345721252139015</v>
      </c>
      <c r="BB362" s="66">
        <v>8.0233527487705718</v>
      </c>
      <c r="BC362" s="66">
        <v>6.2713303800164129</v>
      </c>
      <c r="BD362" s="66">
        <v>4.5645096132961607</v>
      </c>
      <c r="BE362" s="66">
        <v>3.0139686959824807</v>
      </c>
      <c r="BF362" s="66">
        <v>1.7582301833629199</v>
      </c>
      <c r="BG362" s="66">
        <v>0.89792491130391527</v>
      </c>
      <c r="BH362" s="66">
        <v>0.40485397090708386</v>
      </c>
      <c r="BI362" s="66">
        <v>0.16369203178623476</v>
      </c>
      <c r="BJ362" s="66">
        <v>6.0318421917269743E-2</v>
      </c>
      <c r="BK362" s="66">
        <v>2.0548117870015026E-2</v>
      </c>
      <c r="BL362" s="66">
        <v>6.5489409720160081E-3</v>
      </c>
      <c r="BM362" s="66">
        <v>1.9718798453996684E-3</v>
      </c>
      <c r="BN362" s="66">
        <v>5.6539036167971507E-4</v>
      </c>
      <c r="BO362" s="66">
        <v>1.5537930941978749E-4</v>
      </c>
      <c r="BP362" s="66">
        <v>4.1146556950900277E-5</v>
      </c>
      <c r="BQ362" s="66">
        <v>1.054610854009057E-5</v>
      </c>
      <c r="BR362" s="66">
        <v>2.6258949320883586E-6</v>
      </c>
      <c r="BS362" s="66">
        <v>6.3715406631058447E-7</v>
      </c>
      <c r="BT362" s="66">
        <v>1.5105861058355344E-7</v>
      </c>
      <c r="BU362" s="66">
        <v>3.5072480835453092E-8</v>
      </c>
      <c r="BV362" s="66">
        <v>7.9901956901167454E-9</v>
      </c>
      <c r="BW362" s="66">
        <v>1.7891866340026562E-9</v>
      </c>
      <c r="BX362" s="66">
        <v>3.9437077129650508E-10</v>
      </c>
      <c r="BY362" s="66">
        <v>8.5678022363492207E-11</v>
      </c>
      <c r="BZ362" s="66">
        <v>1.8367414888699886E-11</v>
      </c>
      <c r="CA362" s="66">
        <v>3.8893962823984539E-12</v>
      </c>
      <c r="CB362" s="66">
        <v>8.1426389509876659E-13</v>
      </c>
      <c r="CC362" s="66">
        <v>1.6867418802197434E-13</v>
      </c>
      <c r="CD362" s="50">
        <v>3.4597776956637605E-14</v>
      </c>
      <c r="CE362" s="50">
        <v>7.0315044821207515E-15</v>
      </c>
      <c r="CF362" s="50">
        <v>1.4167913790773018E-15</v>
      </c>
      <c r="CG362" s="50">
        <v>2.8317460242678142E-16</v>
      </c>
      <c r="CH362" s="50">
        <v>5.6170144715269094E-17</v>
      </c>
      <c r="CI362" s="50">
        <v>1.1062496141299698E-17</v>
      </c>
      <c r="CJ362" s="50">
        <v>2.1640837524939149E-18</v>
      </c>
      <c r="CK362" s="50">
        <v>4.206594544527736E-19</v>
      </c>
      <c r="CL362" s="50">
        <v>8.127783182860844E-20</v>
      </c>
      <c r="CM362" s="50">
        <v>1.5614781192672087E-20</v>
      </c>
      <c r="CN362" s="50">
        <v>2.9836574795358402E-21</v>
      </c>
      <c r="CO362" s="50">
        <v>5.6719022319465406E-22</v>
      </c>
      <c r="CP362" s="50">
        <v>1.0729613668299019E-22</v>
      </c>
      <c r="CQ362" s="50">
        <v>2.020301202317233E-23</v>
      </c>
      <c r="CR362" s="50">
        <v>3.7872059185592698E-24</v>
      </c>
      <c r="CS362" s="50">
        <v>7.0693607629876272E-25</v>
      </c>
      <c r="CT362" s="50">
        <v>1.3142610400714093E-25</v>
      </c>
      <c r="CU362" s="50">
        <v>2.4338840829134371E-26</v>
      </c>
      <c r="CV362" s="50">
        <v>4.4906224474659669E-27</v>
      </c>
      <c r="CW362" s="50">
        <v>8.2559821907415466E-28</v>
      </c>
      <c r="CX362" s="50">
        <v>1.5126886638934772E-28</v>
      </c>
      <c r="CY362" s="50">
        <v>2.7625376929539616E-29</v>
      </c>
      <c r="CZ362" s="50">
        <v>5.0292135037828094E-30</v>
      </c>
      <c r="DA362" s="50">
        <v>9.127757349716623E-31</v>
      </c>
      <c r="DB362" s="50">
        <v>1.6501674503190324E-31</v>
      </c>
      <c r="DC362" s="50">
        <v>2.8822898155048788E-32</v>
      </c>
    </row>
    <row r="363" spans="6:107" x14ac:dyDescent="0.25">
      <c r="F363" s="66" t="e">
        <v>#N/A</v>
      </c>
      <c r="G363" s="67">
        <v>0.97808219178082201</v>
      </c>
      <c r="H363" s="66">
        <v>-1.7438323710400292E-30</v>
      </c>
      <c r="I363" s="66">
        <v>7.1916343253354531E-33</v>
      </c>
      <c r="J363" s="66">
        <v>1.7582156396907001E-30</v>
      </c>
      <c r="K363" s="66">
        <v>1.1576428823906155E-29</v>
      </c>
      <c r="L363" s="66">
        <v>7.4509203167883E-29</v>
      </c>
      <c r="M363" s="66">
        <v>4.7930226082685603E-28</v>
      </c>
      <c r="N363" s="66">
        <v>3.0832116332527797E-27</v>
      </c>
      <c r="O363" s="66">
        <v>1.9833394779713719E-26</v>
      </c>
      <c r="P363" s="66">
        <v>1.2758240181292464E-25</v>
      </c>
      <c r="Q363" s="66">
        <v>8.2070010858560122E-25</v>
      </c>
      <c r="R363" s="66">
        <v>5.2793226860317071E-24</v>
      </c>
      <c r="S363" s="66">
        <v>3.3960331833365365E-23</v>
      </c>
      <c r="T363" s="66">
        <v>2.1845683751890271E-22</v>
      </c>
      <c r="U363" s="66">
        <v>1.4052686555869722E-21</v>
      </c>
      <c r="V363" s="66">
        <v>9.0396804091989872E-21</v>
      </c>
      <c r="W363" s="66">
        <v>5.8149608315518339E-20</v>
      </c>
      <c r="X363" s="66">
        <v>3.74059346590083E-19</v>
      </c>
      <c r="Y363" s="66">
        <v>2.4062138821674449E-18</v>
      </c>
      <c r="Z363" s="66">
        <v>1.5478466985294374E-17</v>
      </c>
      <c r="AA363" s="66">
        <v>9.9568430716158568E-17</v>
      </c>
      <c r="AB363" s="66">
        <v>6.404944627072784E-16</v>
      </c>
      <c r="AC363" s="66">
        <v>4.1201127084964328E-15</v>
      </c>
      <c r="AD363" s="66">
        <v>2.6503474610789127E-14</v>
      </c>
      <c r="AE363" s="66">
        <v>1.7048906574720647E-13</v>
      </c>
      <c r="AF363" s="66">
        <v>1.0967060721737458E-12</v>
      </c>
      <c r="AG363" s="66">
        <v>7.0547879623328377E-12</v>
      </c>
      <c r="AH363" s="66">
        <v>4.5381378343997911E-11</v>
      </c>
      <c r="AI363" s="66">
        <v>2.9192507434625313E-10</v>
      </c>
      <c r="AJ363" s="66">
        <v>1.8778682389521833E-9</v>
      </c>
      <c r="AK363" s="66">
        <v>1.2079774684522892E-8</v>
      </c>
      <c r="AL363" s="66">
        <v>7.7705641643026944E-8</v>
      </c>
      <c r="AM363" s="66">
        <v>4.9985756364238892E-7</v>
      </c>
      <c r="AN363" s="66">
        <v>3.2154368543577734E-6</v>
      </c>
      <c r="AO363" s="66">
        <v>2.0683960624748491E-5</v>
      </c>
      <c r="AP363" s="66">
        <v>1.3305384198303481E-4</v>
      </c>
      <c r="AQ363" s="66">
        <v>8.5589627574831077E-4</v>
      </c>
      <c r="AR363" s="66">
        <v>5.5057292891491621E-3</v>
      </c>
      <c r="AS363" s="66">
        <v>3.541673899549623E-2</v>
      </c>
      <c r="AT363" s="66">
        <v>0.2278254769167791</v>
      </c>
      <c r="AU363" s="66">
        <v>1.4655343604321747</v>
      </c>
      <c r="AV363" s="66">
        <v>9.4273519830790899</v>
      </c>
      <c r="AW363" s="66">
        <v>12.5254798388876</v>
      </c>
      <c r="AX363" s="66">
        <v>13.282532658675565</v>
      </c>
      <c r="AY363" s="66">
        <v>12.67559753634108</v>
      </c>
      <c r="AZ363" s="66">
        <v>11.376166592723704</v>
      </c>
      <c r="BA363" s="66">
        <v>9.7678106468731869</v>
      </c>
      <c r="BB363" s="66">
        <v>8.0330512175325417</v>
      </c>
      <c r="BC363" s="66">
        <v>6.2620315630887191</v>
      </c>
      <c r="BD363" s="66">
        <v>4.530768189831476</v>
      </c>
      <c r="BE363" s="66">
        <v>2.9498420683449309</v>
      </c>
      <c r="BF363" s="66">
        <v>1.6720436481079188</v>
      </c>
      <c r="BG363" s="66">
        <v>0.8178367470180633</v>
      </c>
      <c r="BH363" s="66">
        <v>0.34990437878694425</v>
      </c>
      <c r="BI363" s="66">
        <v>0.13363292006240809</v>
      </c>
      <c r="BJ363" s="66">
        <v>4.6442377505415543E-2</v>
      </c>
      <c r="BK363" s="66">
        <v>1.4925581160261707E-2</v>
      </c>
      <c r="BL363" s="66">
        <v>4.4932614258755233E-3</v>
      </c>
      <c r="BM363" s="66">
        <v>1.2801285903682052E-3</v>
      </c>
      <c r="BN363" s="66">
        <v>3.4797807660364187E-4</v>
      </c>
      <c r="BO363" s="66">
        <v>9.084580439275091E-5</v>
      </c>
      <c r="BP363" s="66">
        <v>2.2899404822882751E-5</v>
      </c>
      <c r="BQ363" s="66">
        <v>5.5976470894978991E-6</v>
      </c>
      <c r="BR363" s="66">
        <v>1.3317394359113072E-6</v>
      </c>
      <c r="BS363" s="66">
        <v>3.0929933053896659E-7</v>
      </c>
      <c r="BT363" s="66">
        <v>7.0306138690876592E-8</v>
      </c>
      <c r="BU363" s="66">
        <v>1.5674923630972681E-8</v>
      </c>
      <c r="BV363" s="66">
        <v>3.4341913820655416E-9</v>
      </c>
      <c r="BW363" s="66">
        <v>7.4054084308460089E-10</v>
      </c>
      <c r="BX363" s="66">
        <v>1.5739328808385665E-10</v>
      </c>
      <c r="BY363" s="66">
        <v>3.3011633913665722E-11</v>
      </c>
      <c r="BZ363" s="66">
        <v>6.8400345562641003E-12</v>
      </c>
      <c r="CA363" s="66">
        <v>1.4014338988205542E-12</v>
      </c>
      <c r="CB363" s="66">
        <v>2.8416877340072534E-13</v>
      </c>
      <c r="CC363" s="66">
        <v>5.7068474152352114E-14</v>
      </c>
      <c r="CD363" s="50">
        <v>1.1358604616793357E-14</v>
      </c>
      <c r="CE363" s="50">
        <v>2.2419483516742488E-15</v>
      </c>
      <c r="CF363" s="50">
        <v>4.390717451076578E-16</v>
      </c>
      <c r="CG363" s="50">
        <v>8.5362971515820712E-17</v>
      </c>
      <c r="CH363" s="50">
        <v>1.6482490890689293E-17</v>
      </c>
      <c r="CI363" s="50">
        <v>3.1620824174962839E-18</v>
      </c>
      <c r="CJ363" s="50">
        <v>6.0295219910787822E-19</v>
      </c>
      <c r="CK363" s="50">
        <v>1.1431431013049987E-19</v>
      </c>
      <c r="CL363" s="50">
        <v>2.1555733738249476E-20</v>
      </c>
      <c r="CM363" s="50">
        <v>4.0438505794597145E-21</v>
      </c>
      <c r="CN363" s="50">
        <v>7.549414795747397E-22</v>
      </c>
      <c r="CO363" s="50">
        <v>1.4028925647427561E-22</v>
      </c>
      <c r="CP363" s="50">
        <v>2.5955392437924253E-23</v>
      </c>
      <c r="CQ363" s="50">
        <v>4.782057720008026E-24</v>
      </c>
      <c r="CR363" s="50">
        <v>8.7754932998982272E-25</v>
      </c>
      <c r="CS363" s="50">
        <v>1.6042696546672662E-25</v>
      </c>
      <c r="CT363" s="50">
        <v>2.9221771148702698E-26</v>
      </c>
      <c r="CU363" s="50">
        <v>5.3043036717625693E-27</v>
      </c>
      <c r="CV363" s="50">
        <v>9.5963873901258972E-28</v>
      </c>
      <c r="CW363" s="50">
        <v>1.7306350117176389E-28</v>
      </c>
      <c r="CX363" s="50">
        <v>3.1115625653879588E-29</v>
      </c>
      <c r="CY363" s="50">
        <v>5.5780252827831176E-30</v>
      </c>
      <c r="CZ363" s="50">
        <v>9.9715185485466267E-31</v>
      </c>
      <c r="DA363" s="50">
        <v>1.7776903169421409E-31</v>
      </c>
      <c r="DB363" s="50">
        <v>3.1580140705682124E-32</v>
      </c>
      <c r="DC363" s="50">
        <v>5.4273164876039733E-33</v>
      </c>
    </row>
    <row r="364" spans="6:107" x14ac:dyDescent="0.25">
      <c r="F364" s="66" t="e">
        <v>#N/A</v>
      </c>
      <c r="G364" s="67">
        <v>0.98082191780821926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>
        <v>0</v>
      </c>
      <c r="O364" s="66">
        <v>0</v>
      </c>
      <c r="P364" s="66">
        <v>0</v>
      </c>
      <c r="Q364" s="66">
        <v>0</v>
      </c>
      <c r="R364" s="66">
        <v>0</v>
      </c>
      <c r="S364" s="66">
        <v>0</v>
      </c>
      <c r="T364" s="66">
        <v>0</v>
      </c>
      <c r="U364" s="66">
        <v>0</v>
      </c>
      <c r="V364" s="66">
        <v>0</v>
      </c>
      <c r="W364" s="66">
        <v>0</v>
      </c>
      <c r="X364" s="66">
        <v>0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>
        <v>0</v>
      </c>
      <c r="AE364" s="66">
        <v>0</v>
      </c>
      <c r="AF364" s="66">
        <v>0</v>
      </c>
      <c r="AG364" s="66">
        <v>0</v>
      </c>
      <c r="AH364" s="66">
        <v>0</v>
      </c>
      <c r="AI364" s="66">
        <v>0</v>
      </c>
      <c r="AJ364" s="66">
        <v>0</v>
      </c>
      <c r="AK364" s="66">
        <v>0</v>
      </c>
      <c r="AL364" s="66">
        <v>0</v>
      </c>
      <c r="AM364" s="66">
        <v>0</v>
      </c>
      <c r="AN364" s="66">
        <v>0</v>
      </c>
      <c r="AO364" s="66">
        <v>0</v>
      </c>
      <c r="AP364" s="66">
        <v>0</v>
      </c>
      <c r="AQ364" s="66">
        <v>0</v>
      </c>
      <c r="AR364" s="66">
        <v>0</v>
      </c>
      <c r="AS364" s="66">
        <v>0</v>
      </c>
      <c r="AT364" s="66">
        <v>0</v>
      </c>
      <c r="AU364" s="66">
        <v>0</v>
      </c>
      <c r="AV364" s="66">
        <v>10.490374350124123</v>
      </c>
      <c r="AW364" s="66">
        <v>13.038119249943749</v>
      </c>
      <c r="AX364" s="66">
        <v>13.581851789386361</v>
      </c>
      <c r="AY364" s="66">
        <v>12.828202684893494</v>
      </c>
      <c r="AZ364" s="66">
        <v>11.444850024820543</v>
      </c>
      <c r="BA364" s="66">
        <v>9.7964280113735906</v>
      </c>
      <c r="BB364" s="66">
        <v>8.0417565521255625</v>
      </c>
      <c r="BC364" s="66">
        <v>6.2539153385323623</v>
      </c>
      <c r="BD364" s="66">
        <v>4.498313480560256</v>
      </c>
      <c r="BE364" s="66">
        <v>2.8838863633672256</v>
      </c>
      <c r="BF364" s="66">
        <v>1.5797025884173956</v>
      </c>
      <c r="BG364" s="66">
        <v>0.73358763767379698</v>
      </c>
      <c r="BH364" s="66">
        <v>0.29500569930511744</v>
      </c>
      <c r="BI364" s="66">
        <v>0.10547233789575294</v>
      </c>
      <c r="BJ364" s="66">
        <v>3.4295988970581039E-2</v>
      </c>
      <c r="BK364" s="66">
        <v>1.032545853707415E-2</v>
      </c>
      <c r="BL364" s="66">
        <v>2.9181871109649781E-3</v>
      </c>
      <c r="BM364" s="66">
        <v>7.8246162321607827E-4</v>
      </c>
      <c r="BN364" s="66">
        <v>2.0070094753125037E-4</v>
      </c>
      <c r="BO364" s="66">
        <v>4.9568566537903596E-5</v>
      </c>
      <c r="BP364" s="66">
        <v>1.1849538217190484E-5</v>
      </c>
      <c r="BQ364" s="66">
        <v>2.753420877082709E-6</v>
      </c>
      <c r="BR364" s="66">
        <v>6.240620404725595E-7</v>
      </c>
      <c r="BS364" s="66">
        <v>1.3836230572076977E-7</v>
      </c>
      <c r="BT364" s="66">
        <v>3.0080904532047281E-8</v>
      </c>
      <c r="BU364" s="66">
        <v>6.4258947294488659E-9</v>
      </c>
      <c r="BV364" s="66">
        <v>1.3511453064901722E-9</v>
      </c>
      <c r="BW364" s="66">
        <v>2.8005678155881389E-10</v>
      </c>
      <c r="BX364" s="66">
        <v>5.7296508928338364E-11</v>
      </c>
      <c r="BY364" s="66">
        <v>1.1583457023997381E-11</v>
      </c>
      <c r="BZ364" s="66">
        <v>2.3163569149451833E-12</v>
      </c>
      <c r="CA364" s="66">
        <v>4.5857273745197172E-13</v>
      </c>
      <c r="CB364" s="66">
        <v>8.9945892903643479E-14</v>
      </c>
      <c r="CC364" s="66">
        <v>1.7491324573737768E-14</v>
      </c>
      <c r="CD364" s="50">
        <v>3.3744148189693054E-15</v>
      </c>
      <c r="CE364" s="50">
        <v>6.4617089826293138E-16</v>
      </c>
      <c r="CF364" s="50">
        <v>1.2288091484111421E-16</v>
      </c>
      <c r="CG364" s="50">
        <v>2.321687809221503E-17</v>
      </c>
      <c r="CH364" s="50">
        <v>4.3599511067447819E-18</v>
      </c>
      <c r="CI364" s="50">
        <v>8.1410033024495903E-19</v>
      </c>
      <c r="CJ364" s="50">
        <v>1.5119546280269878E-19</v>
      </c>
      <c r="CK364" s="50">
        <v>2.7938147798827599E-20</v>
      </c>
      <c r="CL364" s="50">
        <v>5.1377963263524059E-21</v>
      </c>
      <c r="CM364" s="50">
        <v>9.4056553914326953E-22</v>
      </c>
      <c r="CN364" s="50">
        <v>1.7145010631757999E-22</v>
      </c>
      <c r="CO364" s="50">
        <v>3.1125663509267798E-23</v>
      </c>
      <c r="CP364" s="50">
        <v>5.62885572367605E-24</v>
      </c>
      <c r="CQ364" s="50">
        <v>1.0142015274710891E-24</v>
      </c>
      <c r="CR364" s="50">
        <v>1.8209884673904423E-25</v>
      </c>
      <c r="CS364" s="50">
        <v>3.258665312048066E-26</v>
      </c>
      <c r="CT364" s="50">
        <v>5.8128344231499283E-27</v>
      </c>
      <c r="CU364" s="50">
        <v>1.0337449085332691E-27</v>
      </c>
      <c r="CV364" s="50">
        <v>1.8330471507755609E-28</v>
      </c>
      <c r="CW364" s="50">
        <v>3.241325297299901E-29</v>
      </c>
      <c r="CX364" s="50">
        <v>5.7162454390346641E-30</v>
      </c>
      <c r="CY364" s="50">
        <v>1.0055086594561361E-30</v>
      </c>
      <c r="CZ364" s="50">
        <v>1.7643783360128692E-31</v>
      </c>
      <c r="DA364" s="50">
        <v>3.0885836609899829E-32</v>
      </c>
      <c r="DB364" s="50">
        <v>5.3896166207807204E-33</v>
      </c>
      <c r="DC364" s="50">
        <v>9.1103911119131234E-34</v>
      </c>
    </row>
    <row r="365" spans="6:107" x14ac:dyDescent="0.25">
      <c r="F365" s="66" t="e">
        <v>#N/A</v>
      </c>
      <c r="G365" s="67">
        <v>0.98356164383561651</v>
      </c>
      <c r="H365" s="66">
        <v>-5.9989907569551286E-25</v>
      </c>
      <c r="I365" s="66">
        <v>2.9220524744029105E-27</v>
      </c>
      <c r="J365" s="66">
        <v>6.0574318064431864E-25</v>
      </c>
      <c r="K365" s="66">
        <v>3.5498205876812183E-24</v>
      </c>
      <c r="L365" s="66">
        <v>2.015676431577352E-23</v>
      </c>
      <c r="M365" s="66">
        <v>1.1398696144807581E-22</v>
      </c>
      <c r="N365" s="66">
        <v>6.4238684266322225E-22</v>
      </c>
      <c r="O365" s="66">
        <v>3.6072454622843478E-21</v>
      </c>
      <c r="P365" s="66">
        <v>2.0179265061005495E-20</v>
      </c>
      <c r="Q365" s="66">
        <v>1.1243219969437643E-19</v>
      </c>
      <c r="R365" s="66">
        <v>6.2377571478403258E-19</v>
      </c>
      <c r="S365" s="66">
        <v>3.4451316673649206E-18</v>
      </c>
      <c r="T365" s="66">
        <v>1.8936484287945289E-17</v>
      </c>
      <c r="U365" s="66">
        <v>1.0355559282688783E-16</v>
      </c>
      <c r="V365" s="66">
        <v>5.6322159562186114E-16</v>
      </c>
      <c r="W365" s="66">
        <v>3.0454526901711246E-15</v>
      </c>
      <c r="X365" s="66">
        <v>1.6364725067028697E-14</v>
      </c>
      <c r="Y365" s="66">
        <v>8.734677437969245E-14</v>
      </c>
      <c r="Z365" s="66">
        <v>4.6284937444701637E-13</v>
      </c>
      <c r="AA365" s="66">
        <v>2.4335093009408778E-12</v>
      </c>
      <c r="AB365" s="66">
        <v>1.2686464728801884E-11</v>
      </c>
      <c r="AC365" s="66">
        <v>6.5529747406187914E-11</v>
      </c>
      <c r="AD365" s="66">
        <v>3.3508726841742747E-10</v>
      </c>
      <c r="AE365" s="66">
        <v>1.694637702039781E-9</v>
      </c>
      <c r="AF365" s="66">
        <v>8.4666012670253541E-9</v>
      </c>
      <c r="AG365" s="66">
        <v>4.1734058289588819E-8</v>
      </c>
      <c r="AH365" s="66">
        <v>2.0265716725442605E-7</v>
      </c>
      <c r="AI365" s="66">
        <v>9.6771070006716603E-7</v>
      </c>
      <c r="AJ365" s="66">
        <v>4.5343550849230231E-6</v>
      </c>
      <c r="AK365" s="66">
        <v>2.0794941852217875E-5</v>
      </c>
      <c r="AL365" s="66">
        <v>9.3049647373099148E-5</v>
      </c>
      <c r="AM365" s="66">
        <v>4.0467830370088253E-4</v>
      </c>
      <c r="AN365" s="66">
        <v>1.702311180033742E-3</v>
      </c>
      <c r="AO365" s="66">
        <v>6.8835363804444329E-3</v>
      </c>
      <c r="AP365" s="66">
        <v>2.6540784515683601E-2</v>
      </c>
      <c r="AQ365" s="66">
        <v>9.6524324072293138E-2</v>
      </c>
      <c r="AR365" s="66">
        <v>0.32619571807404718</v>
      </c>
      <c r="AS365" s="66">
        <v>1.0026088276714999</v>
      </c>
      <c r="AT365" s="66">
        <v>2.7146568546116403</v>
      </c>
      <c r="AU365" s="66">
        <v>6.160931665201705</v>
      </c>
      <c r="AV365" s="66">
        <v>10.841219694378783</v>
      </c>
      <c r="AW365" s="66">
        <v>13.477249222527004</v>
      </c>
      <c r="AX365" s="66">
        <v>13.866653885025976</v>
      </c>
      <c r="AY365" s="66">
        <v>12.967113745091252</v>
      </c>
      <c r="AZ365" s="66">
        <v>11.503967191341776</v>
      </c>
      <c r="BA365" s="66">
        <v>9.8206484972197288</v>
      </c>
      <c r="BB365" s="66">
        <v>8.049785865602713</v>
      </c>
      <c r="BC365" s="66">
        <v>6.2474338838210866</v>
      </c>
      <c r="BD365" s="66">
        <v>4.467847665791731</v>
      </c>
      <c r="BE365" s="66">
        <v>2.8163645127168446</v>
      </c>
      <c r="BF365" s="66">
        <v>1.4798277762737986</v>
      </c>
      <c r="BG365" s="66">
        <v>0.64469374284868497</v>
      </c>
      <c r="BH365" s="66">
        <v>0.24067410622052574</v>
      </c>
      <c r="BI365" s="66">
        <v>7.9650488377990755E-2</v>
      </c>
      <c r="BJ365" s="66">
        <v>2.3996835779972778E-2</v>
      </c>
      <c r="BK365" s="66">
        <v>6.7117009133882037E-3</v>
      </c>
      <c r="BL365" s="66">
        <v>1.768033723589073E-3</v>
      </c>
      <c r="BM365" s="66">
        <v>4.4341299673107345E-4</v>
      </c>
      <c r="BN365" s="66">
        <v>1.0674473193783801E-4</v>
      </c>
      <c r="BO365" s="66">
        <v>2.4823494778251816E-5</v>
      </c>
      <c r="BP365" s="66">
        <v>5.6044364052495926E-6</v>
      </c>
      <c r="BQ365" s="66">
        <v>1.2333724998787764E-6</v>
      </c>
      <c r="BR365" s="66">
        <v>2.6543821065264735E-7</v>
      </c>
      <c r="BS365" s="66">
        <v>5.6014697453854132E-8</v>
      </c>
      <c r="BT365" s="66">
        <v>1.1616542104237657E-8</v>
      </c>
      <c r="BU365" s="66">
        <v>2.3719230972430583E-9</v>
      </c>
      <c r="BV365" s="66">
        <v>4.7759776016978661E-10</v>
      </c>
      <c r="BW365" s="66">
        <v>9.4962290150178638E-11</v>
      </c>
      <c r="BX365" s="66">
        <v>1.8667022228725542E-11</v>
      </c>
      <c r="BY365" s="66">
        <v>3.6314025336887095E-12</v>
      </c>
      <c r="BZ365" s="66">
        <v>6.997353645922582E-13</v>
      </c>
      <c r="CA365" s="66">
        <v>1.3365680231954328E-13</v>
      </c>
      <c r="CB365" s="66">
        <v>2.532469757444332E-14</v>
      </c>
      <c r="CC365" s="66">
        <v>4.7627515349576011E-15</v>
      </c>
      <c r="CD365" s="50">
        <v>8.8954465745459988E-16</v>
      </c>
      <c r="CE365" s="50">
        <v>1.6507629352455661E-16</v>
      </c>
      <c r="CF365" s="50">
        <v>3.0450772604454555E-17</v>
      </c>
      <c r="CG365" s="50">
        <v>5.5857241612838494E-18</v>
      </c>
      <c r="CH365" s="50">
        <v>1.0192550216215063E-18</v>
      </c>
      <c r="CI365" s="50">
        <v>1.8507545043909528E-19</v>
      </c>
      <c r="CJ365" s="50">
        <v>3.3450695943865108E-20</v>
      </c>
      <c r="CK365" s="50">
        <v>6.0196131275255041E-21</v>
      </c>
      <c r="CL365" s="50">
        <v>1.0788123587089561E-21</v>
      </c>
      <c r="CM365" s="50">
        <v>1.9259065056269159E-22</v>
      </c>
      <c r="CN365" s="50">
        <v>3.4255210415661237E-23</v>
      </c>
      <c r="CO365" s="50">
        <v>6.0716033983990017E-24</v>
      </c>
      <c r="CP365" s="50">
        <v>1.0726111584616948E-24</v>
      </c>
      <c r="CQ365" s="50">
        <v>1.8889242024936694E-25</v>
      </c>
      <c r="CR365" s="50">
        <v>3.3165462243931676E-26</v>
      </c>
      <c r="CS365" s="50">
        <v>5.8065506019881249E-27</v>
      </c>
      <c r="CT365" s="50">
        <v>1.0138369418329488E-27</v>
      </c>
      <c r="CU365" s="50">
        <v>1.7655864621674738E-28</v>
      </c>
      <c r="CV365" s="50">
        <v>3.0671186748269349E-29</v>
      </c>
      <c r="CW365" s="50">
        <v>5.3154421984725186E-30</v>
      </c>
      <c r="CX365" s="50">
        <v>9.1909208147966538E-31</v>
      </c>
      <c r="CY365" s="50">
        <v>1.5857339411610147E-31</v>
      </c>
      <c r="CZ365" s="50">
        <v>2.7301807127205269E-32</v>
      </c>
      <c r="DA365" s="50">
        <v>4.6910305884502983E-33</v>
      </c>
      <c r="DB365" s="50">
        <v>8.0380091552625126E-34</v>
      </c>
      <c r="DC365" s="50">
        <v>1.3359097881574027E-34</v>
      </c>
    </row>
    <row r="366" spans="6:107" x14ac:dyDescent="0.25">
      <c r="F366" s="66" t="e">
        <v>#N/A</v>
      </c>
      <c r="G366" s="67">
        <v>0.98630136986301375</v>
      </c>
      <c r="H366" s="66">
        <v>-9.4611507150589125E-26</v>
      </c>
      <c r="I366" s="66">
        <v>4.4626569630630301E-28</v>
      </c>
      <c r="J366" s="66">
        <v>9.5504038543201737E-26</v>
      </c>
      <c r="K366" s="66">
        <v>5.7212134645456164E-25</v>
      </c>
      <c r="L366" s="66">
        <v>3.3266554632451525E-24</v>
      </c>
      <c r="M366" s="66">
        <v>1.9276574839715011E-23</v>
      </c>
      <c r="N366" s="66">
        <v>1.1138437016204932E-22</v>
      </c>
      <c r="O366" s="66">
        <v>6.4170222773737133E-22</v>
      </c>
      <c r="P366" s="66">
        <v>3.6854045120213342E-21</v>
      </c>
      <c r="Q366" s="66">
        <v>2.1095987376697025E-20</v>
      </c>
      <c r="R366" s="66">
        <v>1.2033479570580802E-19</v>
      </c>
      <c r="S366" s="66">
        <v>6.838562609968088E-19</v>
      </c>
      <c r="T366" s="66">
        <v>3.8709464080331878E-18</v>
      </c>
      <c r="U366" s="66">
        <v>2.1818980237158352E-17</v>
      </c>
      <c r="V366" s="66">
        <v>1.2243096143278008E-16</v>
      </c>
      <c r="W366" s="66">
        <v>6.8367363615247693E-16</v>
      </c>
      <c r="X366" s="66">
        <v>3.7979840149025326E-15</v>
      </c>
      <c r="Y366" s="66">
        <v>2.0981306033223891E-14</v>
      </c>
      <c r="Z366" s="66">
        <v>1.1521126779933026E-13</v>
      </c>
      <c r="AA366" s="66">
        <v>6.2852802861353287E-13</v>
      </c>
      <c r="AB366" s="66">
        <v>3.4046929817147661E-12</v>
      </c>
      <c r="AC366" s="66">
        <v>1.8301149630280241E-11</v>
      </c>
      <c r="AD366" s="66">
        <v>9.7546198758417002E-11</v>
      </c>
      <c r="AE366" s="66">
        <v>5.151237567842822E-10</v>
      </c>
      <c r="AF366" s="66">
        <v>2.6925468115756271E-9</v>
      </c>
      <c r="AG366" s="66">
        <v>1.3914824358310045E-8</v>
      </c>
      <c r="AH366" s="66">
        <v>7.1003940622571187E-8</v>
      </c>
      <c r="AI366" s="66">
        <v>3.5718988319834111E-7</v>
      </c>
      <c r="AJ366" s="66">
        <v>1.7681374530469986E-6</v>
      </c>
      <c r="AK366" s="66">
        <v>8.5931077917330409E-6</v>
      </c>
      <c r="AL366" s="66">
        <v>4.08880477628453E-5</v>
      </c>
      <c r="AM366" s="66">
        <v>1.898250376564194E-4</v>
      </c>
      <c r="AN366" s="66">
        <v>8.5609181578687448E-4</v>
      </c>
      <c r="AO366" s="66">
        <v>3.7294017523529237E-3</v>
      </c>
      <c r="AP366" s="66">
        <v>1.5575991163375436E-2</v>
      </c>
      <c r="AQ366" s="66">
        <v>6.1735487226295467E-2</v>
      </c>
      <c r="AR366" s="66">
        <v>0.22888425302465379</v>
      </c>
      <c r="AS366" s="66">
        <v>0.77708045812454385</v>
      </c>
      <c r="AT366" s="66">
        <v>2.337239593314465</v>
      </c>
      <c r="AU366" s="66">
        <v>5.893340361222748</v>
      </c>
      <c r="AV366" s="66">
        <v>11.289192195167319</v>
      </c>
      <c r="AW366" s="66">
        <v>13.969347550275748</v>
      </c>
      <c r="AX366" s="66">
        <v>14.149628924613427</v>
      </c>
      <c r="AY366" s="66">
        <v>13.091608474346231</v>
      </c>
      <c r="AZ366" s="66">
        <v>11.553290421024931</v>
      </c>
      <c r="BA366" s="66">
        <v>9.8407881967980551</v>
      </c>
      <c r="BB366" s="66">
        <v>8.0574471238346259</v>
      </c>
      <c r="BC366" s="66">
        <v>6.2430144035859847</v>
      </c>
      <c r="BD366" s="66">
        <v>4.4402233317535407</v>
      </c>
      <c r="BE366" s="66">
        <v>2.7478016593998289</v>
      </c>
      <c r="BF366" s="66">
        <v>1.3704862896658885</v>
      </c>
      <c r="BG366" s="66">
        <v>0.55064850082827277</v>
      </c>
      <c r="BH366" s="66">
        <v>0.18766059686839034</v>
      </c>
      <c r="BI366" s="66">
        <v>5.6661395535221891E-2</v>
      </c>
      <c r="BJ366" s="66">
        <v>1.5625614361196027E-2</v>
      </c>
      <c r="BK366" s="66">
        <v>4.0190152452317818E-3</v>
      </c>
      <c r="BL366" s="66">
        <v>9.7841729688581507E-4</v>
      </c>
      <c r="BM366" s="66">
        <v>2.2785695799275551E-4</v>
      </c>
      <c r="BN366" s="66">
        <v>5.1162653730993115E-5</v>
      </c>
      <c r="BO366" s="66">
        <v>1.1142760695210477E-5</v>
      </c>
      <c r="BP366" s="66">
        <v>2.3648063781697198E-6</v>
      </c>
      <c r="BQ366" s="66">
        <v>4.9085486269929239E-7</v>
      </c>
      <c r="BR366" s="66">
        <v>9.9941040999542455E-8</v>
      </c>
      <c r="BS366" s="66">
        <v>2.0008278285129331E-8</v>
      </c>
      <c r="BT366" s="66">
        <v>3.9464844239098011E-9</v>
      </c>
      <c r="BU366" s="66">
        <v>7.6818072802894748E-10</v>
      </c>
      <c r="BV366" s="66">
        <v>1.4776569727012419E-10</v>
      </c>
      <c r="BW366" s="66">
        <v>2.8122606684786663E-11</v>
      </c>
      <c r="BX366" s="66">
        <v>5.30091071080635E-12</v>
      </c>
      <c r="BY366" s="66">
        <v>9.9046602159135091E-13</v>
      </c>
      <c r="BZ366" s="66">
        <v>1.8359227529693555E-13</v>
      </c>
      <c r="CA366" s="66">
        <v>3.3781979912313673E-14</v>
      </c>
      <c r="CB366" s="66">
        <v>6.1742896794173052E-15</v>
      </c>
      <c r="CC366" s="66">
        <v>1.1214656564910984E-15</v>
      </c>
      <c r="CD366" s="50">
        <v>2.0252693416621994E-16</v>
      </c>
      <c r="CE366" s="50">
        <v>3.6379494667599927E-17</v>
      </c>
      <c r="CF366" s="50">
        <v>6.5023189534617437E-18</v>
      </c>
      <c r="CG366" s="50">
        <v>1.1568104143498676E-18</v>
      </c>
      <c r="CH366" s="50">
        <v>2.0491275571841751E-19</v>
      </c>
      <c r="CI366" s="50">
        <v>3.6149890738837616E-20</v>
      </c>
      <c r="CJ366" s="50">
        <v>6.3530709979120645E-21</v>
      </c>
      <c r="CK366" s="50">
        <v>1.1124927274653027E-21</v>
      </c>
      <c r="CL366" s="50">
        <v>1.9414982930710026E-22</v>
      </c>
      <c r="CM366" s="50">
        <v>3.3774220304852328E-23</v>
      </c>
      <c r="CN366" s="50">
        <v>5.8575713852401529E-24</v>
      </c>
      <c r="CO366" s="50">
        <v>1.0129855968301985E-24</v>
      </c>
      <c r="CP366" s="50">
        <v>1.7470546862550132E-25</v>
      </c>
      <c r="CQ366" s="50">
        <v>3.0052913635366829E-26</v>
      </c>
      <c r="CR366" s="50">
        <v>5.1570159965732065E-27</v>
      </c>
      <c r="CS366" s="50">
        <v>8.8286277841917884E-28</v>
      </c>
      <c r="CT366" s="50">
        <v>1.5080586211500325E-28</v>
      </c>
      <c r="CU366" s="50">
        <v>2.570500773335928E-29</v>
      </c>
      <c r="CV366" s="50">
        <v>4.3725321300379526E-30</v>
      </c>
      <c r="CW366" s="50">
        <v>7.4233954287426398E-31</v>
      </c>
      <c r="CX366" s="50">
        <v>1.2579477086845801E-31</v>
      </c>
      <c r="CY366" s="50">
        <v>2.1278784367542606E-32</v>
      </c>
      <c r="CZ366" s="50">
        <v>3.5932445072851136E-33</v>
      </c>
      <c r="DA366" s="50">
        <v>6.057636564912204E-34</v>
      </c>
      <c r="DB366" s="50">
        <v>1.0188275896458877E-34</v>
      </c>
      <c r="DC366" s="50">
        <v>1.6642355126519029E-35</v>
      </c>
    </row>
    <row r="367" spans="6:107" x14ac:dyDescent="0.25">
      <c r="F367" s="66" t="e">
        <v>#N/A</v>
      </c>
      <c r="G367" s="67">
        <v>0.989041095890411</v>
      </c>
      <c r="H367" s="66">
        <v>-1.2236561256747114E-26</v>
      </c>
      <c r="I367" s="66">
        <v>5.5861371946380906E-29</v>
      </c>
      <c r="J367" s="66">
        <v>1.2348284000639875E-26</v>
      </c>
      <c r="K367" s="66">
        <v>7.5664632241199374E-26</v>
      </c>
      <c r="L367" s="66">
        <v>4.5081021699115188E-25</v>
      </c>
      <c r="M367" s="66">
        <v>2.6784987736636221E-24</v>
      </c>
      <c r="N367" s="66">
        <v>1.5879675559485072E-23</v>
      </c>
      <c r="O367" s="66">
        <v>9.3929120983304776E-23</v>
      </c>
      <c r="P367" s="66">
        <v>5.5425617216735938E-22</v>
      </c>
      <c r="Q367" s="66">
        <v>3.2621982392046361E-21</v>
      </c>
      <c r="R367" s="66">
        <v>1.9148372926596017E-20</v>
      </c>
      <c r="S367" s="66">
        <v>1.1207297490958668E-19</v>
      </c>
      <c r="T367" s="66">
        <v>6.5393706548464335E-19</v>
      </c>
      <c r="U367" s="66">
        <v>3.8031841856673928E-18</v>
      </c>
      <c r="V367" s="66">
        <v>2.2041242546563277E-17</v>
      </c>
      <c r="W367" s="66">
        <v>1.2726012654658572E-16</v>
      </c>
      <c r="X367" s="66">
        <v>7.318029066753999E-16</v>
      </c>
      <c r="Y367" s="66">
        <v>4.1899141853577937E-15</v>
      </c>
      <c r="Z367" s="66">
        <v>2.3876602946499233E-14</v>
      </c>
      <c r="AA367" s="66">
        <v>1.3537056531179072E-13</v>
      </c>
      <c r="AB367" s="66">
        <v>7.6324755833489935E-13</v>
      </c>
      <c r="AC367" s="66">
        <v>4.2773459621749069E-12</v>
      </c>
      <c r="AD367" s="66">
        <v>2.3812080224791852E-11</v>
      </c>
      <c r="AE367" s="66">
        <v>1.315957799687127E-10</v>
      </c>
      <c r="AF367" s="66">
        <v>7.2138833777223146E-10</v>
      </c>
      <c r="AG367" s="66">
        <v>3.9190635577290712E-9</v>
      </c>
      <c r="AH367" s="66">
        <v>2.1077251179202507E-8</v>
      </c>
      <c r="AI367" s="66">
        <v>1.1207465634548576E-7</v>
      </c>
      <c r="AJ367" s="66">
        <v>5.8829155352899781E-7</v>
      </c>
      <c r="AK367" s="66">
        <v>3.0426583380637684E-6</v>
      </c>
      <c r="AL367" s="66">
        <v>1.5469648326345857E-5</v>
      </c>
      <c r="AM367" s="66">
        <v>7.7091726322273346E-5</v>
      </c>
      <c r="AN367" s="66">
        <v>3.7515828822117252E-4</v>
      </c>
      <c r="AO367" s="66">
        <v>1.7741101756978224E-3</v>
      </c>
      <c r="AP367" s="66">
        <v>8.0994843227085792E-3</v>
      </c>
      <c r="AQ367" s="66">
        <v>3.5374590074935743E-2</v>
      </c>
      <c r="AR367" s="66">
        <v>0.14587089838991571</v>
      </c>
      <c r="AS367" s="66">
        <v>0.55665981321125424</v>
      </c>
      <c r="AT367" s="66">
        <v>1.9026868401419159</v>
      </c>
      <c r="AU367" s="66">
        <v>5.4936721197895038</v>
      </c>
      <c r="AV367" s="66">
        <v>11.883732814948456</v>
      </c>
      <c r="AW367" s="66">
        <v>14.516732772273444</v>
      </c>
      <c r="AX367" s="66">
        <v>14.421565643222809</v>
      </c>
      <c r="AY367" s="66">
        <v>13.197930333892801</v>
      </c>
      <c r="AZ367" s="66">
        <v>11.592581372445878</v>
      </c>
      <c r="BA367" s="66">
        <v>9.8572836597078233</v>
      </c>
      <c r="BB367" s="66">
        <v>8.0650205660687178</v>
      </c>
      <c r="BC367" s="66">
        <v>6.2410174382242429</v>
      </c>
      <c r="BD367" s="66">
        <v>4.4164573814402219</v>
      </c>
      <c r="BE367" s="66">
        <v>2.6791874669215772</v>
      </c>
      <c r="BF367" s="66">
        <v>1.2488976572615531</v>
      </c>
      <c r="BG367" s="66">
        <v>0.45098232851726844</v>
      </c>
      <c r="BH367" s="66">
        <v>0.13704667839854226</v>
      </c>
      <c r="BI367" s="66">
        <v>3.7033193989892653E-2</v>
      </c>
      <c r="BJ367" s="66">
        <v>9.2046771855109327E-3</v>
      </c>
      <c r="BK367" s="66">
        <v>2.150048332284498E-3</v>
      </c>
      <c r="BL367" s="66">
        <v>4.7876469399879508E-4</v>
      </c>
      <c r="BM367" s="66">
        <v>1.026474086752782E-4</v>
      </c>
      <c r="BN367" s="66">
        <v>2.1342138934838748E-5</v>
      </c>
      <c r="BO367" s="66">
        <v>4.3261790742295886E-6</v>
      </c>
      <c r="BP367" s="66">
        <v>8.5844147400246826E-7</v>
      </c>
      <c r="BQ367" s="66">
        <v>1.672747171824789E-7</v>
      </c>
      <c r="BR367" s="66">
        <v>3.2088834604143189E-8</v>
      </c>
      <c r="BS367" s="66">
        <v>6.0724163349179663E-9</v>
      </c>
      <c r="BT367" s="66">
        <v>1.1354633088491546E-9</v>
      </c>
      <c r="BU367" s="66">
        <v>2.1008021368040708E-10</v>
      </c>
      <c r="BV367" s="66">
        <v>3.8503243643474811E-11</v>
      </c>
      <c r="BW367" s="66">
        <v>6.9973278410778227E-12</v>
      </c>
      <c r="BX367" s="66">
        <v>1.2619742032799815E-12</v>
      </c>
      <c r="BY367" s="66">
        <v>2.2602799454541605E-13</v>
      </c>
      <c r="BZ367" s="66">
        <v>4.0228713874914789E-14</v>
      </c>
      <c r="CA367" s="66">
        <v>7.1187948084107716E-15</v>
      </c>
      <c r="CB367" s="66">
        <v>1.2530796399129408E-15</v>
      </c>
      <c r="CC367" s="66">
        <v>2.1949970627371966E-16</v>
      </c>
      <c r="CD367" s="50">
        <v>3.8276559342719436E-17</v>
      </c>
      <c r="CE367" s="50">
        <v>6.6468907294606219E-18</v>
      </c>
      <c r="CF367" s="50">
        <v>1.1497906934056198E-18</v>
      </c>
      <c r="CG367" s="50">
        <v>1.9817482692239341E-19</v>
      </c>
      <c r="CH367" s="50">
        <v>3.4041692103266434E-20</v>
      </c>
      <c r="CI367" s="50">
        <v>5.8290845123653584E-21</v>
      </c>
      <c r="CJ367" s="50">
        <v>9.9517866704889835E-22</v>
      </c>
      <c r="CK367" s="50">
        <v>1.6943009451485623E-22</v>
      </c>
      <c r="CL367" s="50">
        <v>2.876996848401761E-23</v>
      </c>
      <c r="CM367" s="50">
        <v>4.8731762596057932E-24</v>
      </c>
      <c r="CN367" s="50">
        <v>8.2350831715057337E-25</v>
      </c>
      <c r="CO367" s="50">
        <v>1.3885498451872667E-25</v>
      </c>
      <c r="CP367" s="50">
        <v>2.3363762919854803E-26</v>
      </c>
      <c r="CQ367" s="50">
        <v>3.9233615100731669E-27</v>
      </c>
      <c r="CR367" s="50">
        <v>6.5758367533028189E-28</v>
      </c>
      <c r="CS367" s="50">
        <v>1.1001722909080965E-28</v>
      </c>
      <c r="CT367" s="50">
        <v>1.8374873902850405E-29</v>
      </c>
      <c r="CU367" s="50">
        <v>3.0639132085362018E-30</v>
      </c>
      <c r="CV367" s="50">
        <v>5.1009267571077655E-31</v>
      </c>
      <c r="CW367" s="50">
        <v>8.4795389567923736E-32</v>
      </c>
      <c r="CX367" s="50">
        <v>1.407582826883111E-32</v>
      </c>
      <c r="CY367" s="50">
        <v>2.3333533363321416E-33</v>
      </c>
      <c r="CZ367" s="50">
        <v>3.8629252216913292E-34</v>
      </c>
      <c r="DA367" s="50">
        <v>6.3869909808891345E-35</v>
      </c>
      <c r="DB367" s="50">
        <v>1.0539999235892471E-35</v>
      </c>
      <c r="DC367" s="50">
        <v>1.6914934510746788E-36</v>
      </c>
    </row>
    <row r="368" spans="6:107" x14ac:dyDescent="0.25">
      <c r="F368" s="66" t="e">
        <v>#N/A</v>
      </c>
      <c r="G368" s="67">
        <v>0.99178082191780825</v>
      </c>
      <c r="H368" s="66">
        <v>-1.2174253055204267E-27</v>
      </c>
      <c r="I368" s="66">
        <v>5.3758738352704372E-30</v>
      </c>
      <c r="J368" s="66">
        <v>1.2281770531909676E-27</v>
      </c>
      <c r="K368" s="66">
        <v>7.7028406925105613E-27</v>
      </c>
      <c r="L368" s="66">
        <v>4.7056739903137955E-26</v>
      </c>
      <c r="M368" s="66">
        <v>2.8687803478076985E-25</v>
      </c>
      <c r="N368" s="66">
        <v>1.7463102335835943E-24</v>
      </c>
      <c r="O368" s="66">
        <v>1.061365607456024E-23</v>
      </c>
      <c r="P368" s="66">
        <v>6.4400403019549299E-23</v>
      </c>
      <c r="Q368" s="66">
        <v>3.9007560916694621E-22</v>
      </c>
      <c r="R368" s="66">
        <v>2.358295788024025E-21</v>
      </c>
      <c r="S368" s="66">
        <v>1.4229351545805582E-20</v>
      </c>
      <c r="T368" s="66">
        <v>8.5674628209036263E-20</v>
      </c>
      <c r="U368" s="66">
        <v>5.146793079754678E-19</v>
      </c>
      <c r="V368" s="66">
        <v>3.0843875137830157E-18</v>
      </c>
      <c r="W368" s="66">
        <v>1.8436209326778978E-17</v>
      </c>
      <c r="X368" s="66">
        <v>1.0989012555360133E-16</v>
      </c>
      <c r="Y368" s="66">
        <v>6.5303083951704262E-16</v>
      </c>
      <c r="Z368" s="66">
        <v>3.8680172481343603E-15</v>
      </c>
      <c r="AA368" s="66">
        <v>2.2829716614923108E-14</v>
      </c>
      <c r="AB368" s="66">
        <v>1.3422433544463282E-13</v>
      </c>
      <c r="AC368" s="66">
        <v>7.8581846209950342E-13</v>
      </c>
      <c r="AD368" s="66">
        <v>4.5792201567762305E-12</v>
      </c>
      <c r="AE368" s="66">
        <v>2.6547820555079511E-11</v>
      </c>
      <c r="AF368" s="66">
        <v>1.530345135296544E-10</v>
      </c>
      <c r="AG368" s="66">
        <v>8.7656781909200964E-10</v>
      </c>
      <c r="AH368" s="66">
        <v>4.9851308826945238E-9</v>
      </c>
      <c r="AI368" s="66">
        <v>2.8122547162572017E-8</v>
      </c>
      <c r="AJ368" s="66">
        <v>1.571903536090659E-7</v>
      </c>
      <c r="AK368" s="66">
        <v>8.693292694460239E-7</v>
      </c>
      <c r="AL368" s="66">
        <v>4.7487043904227635E-6</v>
      </c>
      <c r="AM368" s="66">
        <v>2.5564764013972209E-5</v>
      </c>
      <c r="AN368" s="66">
        <v>1.3525294689087806E-4</v>
      </c>
      <c r="AO368" s="66">
        <v>7.0056672660507181E-4</v>
      </c>
      <c r="AP368" s="66">
        <v>3.5343556471308085E-3</v>
      </c>
      <c r="AQ368" s="66">
        <v>1.7240776770110485E-2</v>
      </c>
      <c r="AR368" s="66">
        <v>8.0442040734665057E-2</v>
      </c>
      <c r="AS368" s="66">
        <v>0.35291225803324994</v>
      </c>
      <c r="AT368" s="66">
        <v>1.4137483806369031</v>
      </c>
      <c r="AU368" s="66">
        <v>4.8848090826590314</v>
      </c>
      <c r="AV368" s="66">
        <v>12.70555897047316</v>
      </c>
      <c r="AW368" s="66">
        <v>15.113955898177876</v>
      </c>
      <c r="AX368" s="66">
        <v>14.66954665312452</v>
      </c>
      <c r="AY368" s="66">
        <v>13.282745405166269</v>
      </c>
      <c r="AZ368" s="66">
        <v>11.622222161164773</v>
      </c>
      <c r="BA368" s="66">
        <v>9.8707528257075623</v>
      </c>
      <c r="BB368" s="66">
        <v>8.0727348582707474</v>
      </c>
      <c r="BC368" s="66">
        <v>6.2416780020033009</v>
      </c>
      <c r="BD368" s="66">
        <v>4.3977160056002491</v>
      </c>
      <c r="BE368" s="66">
        <v>2.6123277330213921</v>
      </c>
      <c r="BF368" s="66">
        <v>1.1109546261596424</v>
      </c>
      <c r="BG368" s="66">
        <v>0.3453916252018247</v>
      </c>
      <c r="BH368" s="66">
        <v>9.0373076937384278E-2</v>
      </c>
      <c r="BI368" s="66">
        <v>2.1283619528309306E-2</v>
      </c>
      <c r="BJ368" s="66">
        <v>4.6721221490114663E-3</v>
      </c>
      <c r="BK368" s="66">
        <v>9.7547697624422725E-4</v>
      </c>
      <c r="BL368" s="66">
        <v>1.9617655812041054E-4</v>
      </c>
      <c r="BM368" s="66">
        <v>3.8323212127531217E-5</v>
      </c>
      <c r="BN368" s="66">
        <v>7.3150178760218961E-6</v>
      </c>
      <c r="BO368" s="66">
        <v>1.3701238862511481E-6</v>
      </c>
      <c r="BP368" s="66">
        <v>2.5262744237111223E-7</v>
      </c>
      <c r="BQ368" s="66">
        <v>4.5966367363790841E-8</v>
      </c>
      <c r="BR368" s="66">
        <v>8.2693563482523871E-9</v>
      </c>
      <c r="BS368" s="66">
        <v>1.4731258675791464E-9</v>
      </c>
      <c r="BT368" s="66">
        <v>2.601857966063897E-10</v>
      </c>
      <c r="BU368" s="66">
        <v>4.56085079349157E-11</v>
      </c>
      <c r="BV368" s="66">
        <v>7.9413651541579285E-12</v>
      </c>
      <c r="BW368" s="66">
        <v>1.3744889792086963E-12</v>
      </c>
      <c r="BX368" s="66">
        <v>2.366176055651835E-13</v>
      </c>
      <c r="BY368" s="66">
        <v>4.053569004590026E-14</v>
      </c>
      <c r="BZ368" s="66">
        <v>6.9136420754837166E-15</v>
      </c>
      <c r="CA368" s="66">
        <v>1.1744203914586734E-15</v>
      </c>
      <c r="CB368" s="66">
        <v>1.9876273788001025E-16</v>
      </c>
      <c r="CC368" s="66">
        <v>3.3525137179131431E-17</v>
      </c>
      <c r="CD368" s="50">
        <v>5.6369582369287529E-18</v>
      </c>
      <c r="CE368" s="50">
        <v>9.4505998480183388E-19</v>
      </c>
      <c r="CF368" s="50">
        <v>1.5801740000087415E-19</v>
      </c>
      <c r="CG368" s="50">
        <v>2.6354977927994419E-20</v>
      </c>
      <c r="CH368" s="50">
        <v>4.3853641415503922E-21</v>
      </c>
      <c r="CI368" s="50">
        <v>7.2811479984578004E-22</v>
      </c>
      <c r="CJ368" s="50">
        <v>1.2064378726102258E-22</v>
      </c>
      <c r="CK368" s="50">
        <v>1.9951484767033944E-23</v>
      </c>
      <c r="CL368" s="50">
        <v>3.2935182024719521E-24</v>
      </c>
      <c r="CM368" s="50">
        <v>5.4275605038521445E-25</v>
      </c>
      <c r="CN368" s="50">
        <v>8.9299786519276011E-26</v>
      </c>
      <c r="CO368" s="50">
        <v>1.4670175793681363E-26</v>
      </c>
      <c r="CP368" s="50">
        <v>2.4065470463225089E-27</v>
      </c>
      <c r="CQ368" s="50">
        <v>3.9423921303139601E-28</v>
      </c>
      <c r="CR368" s="50">
        <v>6.4500273527921545E-29</v>
      </c>
      <c r="CS368" s="50">
        <v>1.0539675048204837E-29</v>
      </c>
      <c r="CT368" s="50">
        <v>1.7202140151976266E-30</v>
      </c>
      <c r="CU368" s="50">
        <v>2.8044726282512731E-31</v>
      </c>
      <c r="CV368" s="50">
        <v>4.567258842548786E-32</v>
      </c>
      <c r="CW368" s="50">
        <v>7.4304733927403344E-33</v>
      </c>
      <c r="CX368" s="50">
        <v>1.2076835843253505E-33</v>
      </c>
      <c r="CY368" s="50">
        <v>1.9610280223647892E-34</v>
      </c>
      <c r="CZ368" s="50">
        <v>3.181450734380387E-35</v>
      </c>
      <c r="DA368" s="50">
        <v>5.1568677542502868E-36</v>
      </c>
      <c r="DB368" s="50">
        <v>8.3464206398817193E-37</v>
      </c>
      <c r="DC368" s="50">
        <v>1.3154361461177179E-37</v>
      </c>
    </row>
    <row r="369" spans="6:107" x14ac:dyDescent="0.25">
      <c r="F369" s="66" t="e">
        <v>#N/A</v>
      </c>
      <c r="G369" s="67">
        <v>0.9945205479452055</v>
      </c>
      <c r="H369" s="66">
        <v>-8.2870303920953175E-29</v>
      </c>
      <c r="I369" s="66">
        <v>3.5375303055850312E-31</v>
      </c>
      <c r="J369" s="66">
        <v>8.3577809982070187E-29</v>
      </c>
      <c r="K369" s="66">
        <v>5.3688533844089985E-28</v>
      </c>
      <c r="L369" s="66">
        <v>3.3653137865675686E-27</v>
      </c>
      <c r="M369" s="66">
        <v>2.1066682198259316E-26</v>
      </c>
      <c r="N369" s="66">
        <v>1.3177372937213512E-25</v>
      </c>
      <c r="O369" s="66">
        <v>8.2358985423485749E-25</v>
      </c>
      <c r="P369" s="66">
        <v>5.1430644863856326E-24</v>
      </c>
      <c r="Q369" s="66">
        <v>3.2087737055824687E-23</v>
      </c>
      <c r="R369" s="66">
        <v>2.0000345808186796E-22</v>
      </c>
      <c r="S369" s="66">
        <v>1.2453457458855964E-21</v>
      </c>
      <c r="T369" s="66">
        <v>7.7458016949552144E-21</v>
      </c>
      <c r="U369" s="66">
        <v>4.812088853000561E-20</v>
      </c>
      <c r="V369" s="66">
        <v>2.9857605541575456E-19</v>
      </c>
      <c r="W369" s="66">
        <v>1.8500757185785417E-18</v>
      </c>
      <c r="X369" s="66">
        <v>1.1446996785109907E-17</v>
      </c>
      <c r="Y369" s="66">
        <v>7.0714739406284268E-17</v>
      </c>
      <c r="Z369" s="66">
        <v>4.3610088862766208E-16</v>
      </c>
      <c r="AA369" s="66">
        <v>2.6844624372116834E-15</v>
      </c>
      <c r="AB369" s="66">
        <v>1.6490988434064724E-14</v>
      </c>
      <c r="AC369" s="66">
        <v>1.0108109244817376E-13</v>
      </c>
      <c r="AD369" s="66">
        <v>6.1805763663673247E-13</v>
      </c>
      <c r="AE369" s="66">
        <v>3.7688601850609993E-12</v>
      </c>
      <c r="AF369" s="66">
        <v>2.2912895370545526E-11</v>
      </c>
      <c r="AG369" s="66">
        <v>1.3882951026155114E-10</v>
      </c>
      <c r="AH369" s="66">
        <v>8.3796995856038487E-10</v>
      </c>
      <c r="AI369" s="66">
        <v>5.0361043515133341E-9</v>
      </c>
      <c r="AJ369" s="66">
        <v>3.0116606281223724E-8</v>
      </c>
      <c r="AK369" s="66">
        <v>1.790700270064655E-7</v>
      </c>
      <c r="AL369" s="66">
        <v>1.05759333993227E-6</v>
      </c>
      <c r="AM369" s="66">
        <v>6.1965088495181895E-6</v>
      </c>
      <c r="AN369" s="66">
        <v>3.5957737070260283E-5</v>
      </c>
      <c r="AO369" s="66">
        <v>2.062013829392328E-4</v>
      </c>
      <c r="AP369" s="66">
        <v>1.1649451301390208E-3</v>
      </c>
      <c r="AQ369" s="66">
        <v>6.4549462861220597E-3</v>
      </c>
      <c r="AR369" s="66">
        <v>3.4840455416743028E-2</v>
      </c>
      <c r="AS369" s="66">
        <v>0.18113302770179948</v>
      </c>
      <c r="AT369" s="66">
        <v>0.88866319117479264</v>
      </c>
      <c r="AU369" s="66">
        <v>3.9377864463242256</v>
      </c>
      <c r="AV369" s="66">
        <v>13.888622236086588</v>
      </c>
      <c r="AW369" s="66">
        <v>15.73839500710279</v>
      </c>
      <c r="AX369" s="66">
        <v>14.876933959071049</v>
      </c>
      <c r="AY369" s="66">
        <v>13.344000155001686</v>
      </c>
      <c r="AZ369" s="66">
        <v>11.643354332850311</v>
      </c>
      <c r="BA369" s="66">
        <v>9.8819500401240035</v>
      </c>
      <c r="BB369" s="66">
        <v>8.0807323791929981</v>
      </c>
      <c r="BC369" s="66">
        <v>6.2450295170483452</v>
      </c>
      <c r="BD369" s="66">
        <v>4.3852292822030901</v>
      </c>
      <c r="BE369" s="66">
        <v>2.5504571843040877</v>
      </c>
      <c r="BF369" s="66">
        <v>0.95042998017974556</v>
      </c>
      <c r="BG369" s="66">
        <v>0.2340005674653427</v>
      </c>
      <c r="BH369" s="66">
        <v>4.9806164173144478E-2</v>
      </c>
      <c r="BI369" s="66">
        <v>9.8336447064014069E-3</v>
      </c>
      <c r="BJ369" s="66">
        <v>1.8542678935085596E-3</v>
      </c>
      <c r="BK369" s="66">
        <v>3.3894866463027632E-4</v>
      </c>
      <c r="BL369" s="66">
        <v>6.0584362480786246E-5</v>
      </c>
      <c r="BM369" s="66">
        <v>1.0647116521825107E-5</v>
      </c>
      <c r="BN369" s="66">
        <v>1.8465016782735423E-6</v>
      </c>
      <c r="BO369" s="66">
        <v>3.1684219030867636E-7</v>
      </c>
      <c r="BP369" s="66">
        <v>5.3893734285335993E-8</v>
      </c>
      <c r="BQ369" s="66">
        <v>9.1003571105650884E-9</v>
      </c>
      <c r="BR369" s="66">
        <v>1.5271605574665366E-9</v>
      </c>
      <c r="BS369" s="66">
        <v>2.5491568052368538E-10</v>
      </c>
      <c r="BT369" s="66">
        <v>4.2354400355026722E-11</v>
      </c>
      <c r="BU369" s="66">
        <v>7.0087212319135468E-12</v>
      </c>
      <c r="BV369" s="66">
        <v>1.1556388572280814E-12</v>
      </c>
      <c r="BW369" s="66">
        <v>1.8994140839026572E-13</v>
      </c>
      <c r="BX369" s="66">
        <v>3.1129753016437636E-14</v>
      </c>
      <c r="BY369" s="66">
        <v>5.088773224507912E-15</v>
      </c>
      <c r="BZ369" s="66">
        <v>8.2992228789714568E-16</v>
      </c>
      <c r="CA369" s="66">
        <v>1.3506409585098883E-16</v>
      </c>
      <c r="CB369" s="66">
        <v>2.1938150489970456E-17</v>
      </c>
      <c r="CC369" s="66">
        <v>3.5570282708143339E-18</v>
      </c>
      <c r="CD369" s="50">
        <v>5.7578871595893647E-19</v>
      </c>
      <c r="CE369" s="50">
        <v>9.3064019473292046E-20</v>
      </c>
      <c r="CF369" s="50">
        <v>1.5020749215945889E-20</v>
      </c>
      <c r="CG369" s="50">
        <v>2.4212280021084853E-21</v>
      </c>
      <c r="CH369" s="50">
        <v>3.8980985994348753E-22</v>
      </c>
      <c r="CI369" s="50">
        <v>6.2687056833473746E-23</v>
      </c>
      <c r="CJ369" s="50">
        <v>1.0070299863060763E-23</v>
      </c>
      <c r="CK369" s="50">
        <v>1.6161251357151843E-24</v>
      </c>
      <c r="CL369" s="50">
        <v>2.5912042078435386E-25</v>
      </c>
      <c r="CM369" s="50">
        <v>4.1509366053106434E-26</v>
      </c>
      <c r="CN369" s="50">
        <v>6.6440069205040035E-27</v>
      </c>
      <c r="CO369" s="50">
        <v>1.06260896968747E-27</v>
      </c>
      <c r="CP369" s="50">
        <v>1.6982225779029664E-28</v>
      </c>
      <c r="CQ369" s="50">
        <v>2.7121290053821341E-29</v>
      </c>
      <c r="CR369" s="50">
        <v>4.3284883570804821E-30</v>
      </c>
      <c r="CS369" s="50">
        <v>6.9037770322877227E-31</v>
      </c>
      <c r="CT369" s="50">
        <v>1.1004624255300962E-31</v>
      </c>
      <c r="CU369" s="50">
        <v>1.7531297303142876E-32</v>
      </c>
      <c r="CV369" s="50">
        <v>2.7913533710180949E-33</v>
      </c>
      <c r="CW369" s="50">
        <v>4.4420995006537521E-34</v>
      </c>
      <c r="CX369" s="50">
        <v>7.06552599212363E-35</v>
      </c>
      <c r="CY369" s="50">
        <v>1.1232925173468336E-35</v>
      </c>
      <c r="CZ369" s="50">
        <v>1.7850156359362931E-36</v>
      </c>
      <c r="DA369" s="50">
        <v>2.8352650787249265E-37</v>
      </c>
      <c r="DB369" s="50">
        <v>4.4987765622677492E-38</v>
      </c>
      <c r="DC369" s="50">
        <v>6.9601941061099842E-39</v>
      </c>
    </row>
    <row r="370" spans="6:107" x14ac:dyDescent="0.25">
      <c r="F370" s="66" t="e">
        <v>#N/A</v>
      </c>
      <c r="G370" s="67">
        <v>0.99726027397260275</v>
      </c>
      <c r="H370" s="66">
        <v>-2.8964243751954616E-30</v>
      </c>
      <c r="I370" s="66">
        <v>1.1944969770787574E-32</v>
      </c>
      <c r="J370" s="66">
        <v>2.9203143147370367E-30</v>
      </c>
      <c r="K370" s="66">
        <v>1.9227909276210719E-29</v>
      </c>
      <c r="L370" s="66">
        <v>1.2375631730195317E-28</v>
      </c>
      <c r="M370" s="66">
        <v>7.9609873884680334E-28</v>
      </c>
      <c r="N370" s="66">
        <v>5.1210709680274454E-27</v>
      </c>
      <c r="O370" s="66">
        <v>3.2942345283208743E-26</v>
      </c>
      <c r="P370" s="66">
        <v>2.1190842915511742E-25</v>
      </c>
      <c r="Q370" s="66">
        <v>1.3631446684380488E-24</v>
      </c>
      <c r="R370" s="66">
        <v>8.768709175426591E-24</v>
      </c>
      <c r="S370" s="66">
        <v>5.6406529976973314E-23</v>
      </c>
      <c r="T370" s="66">
        <v>3.6284663573511563E-22</v>
      </c>
      <c r="U370" s="66">
        <v>2.3340858074063314E-21</v>
      </c>
      <c r="V370" s="66">
        <v>1.5014488270776471E-20</v>
      </c>
      <c r="W370" s="66">
        <v>9.6583791957415095E-20</v>
      </c>
      <c r="X370" s="66">
        <v>6.2129515842571442E-19</v>
      </c>
      <c r="Y370" s="66">
        <v>3.9966092245935887E-18</v>
      </c>
      <c r="Z370" s="66">
        <v>2.5709012982782703E-17</v>
      </c>
      <c r="AA370" s="66">
        <v>1.6537852749816992E-16</v>
      </c>
      <c r="AB370" s="66">
        <v>1.0638314810366016E-15</v>
      </c>
      <c r="AC370" s="66">
        <v>6.8433153757344352E-15</v>
      </c>
      <c r="AD370" s="66">
        <v>4.4021037322687479E-14</v>
      </c>
      <c r="AE370" s="66">
        <v>2.8317440020912171E-13</v>
      </c>
      <c r="AF370" s="66">
        <v>1.8215777230780607E-12</v>
      </c>
      <c r="AG370" s="66">
        <v>1.1717674333427841E-11</v>
      </c>
      <c r="AH370" s="66">
        <v>7.5376356465460856E-11</v>
      </c>
      <c r="AI370" s="66">
        <v>4.8487395641299638E-10</v>
      </c>
      <c r="AJ370" s="66">
        <v>3.1190517110670314E-9</v>
      </c>
      <c r="AK370" s="66">
        <v>2.0063943314834843E-8</v>
      </c>
      <c r="AL370" s="66">
        <v>1.2906545278250282E-7</v>
      </c>
      <c r="AM370" s="66">
        <v>8.3024013976535973E-7</v>
      </c>
      <c r="AN370" s="66">
        <v>5.3406909038563165E-6</v>
      </c>
      <c r="AO370" s="66">
        <v>3.4355095549335634E-5</v>
      </c>
      <c r="AP370" s="66">
        <v>2.2099623652657911E-4</v>
      </c>
      <c r="AQ370" s="66">
        <v>1.4216038633563816E-3</v>
      </c>
      <c r="AR370" s="66">
        <v>9.1447600016786035E-3</v>
      </c>
      <c r="AS370" s="66">
        <v>5.8825554462732361E-2</v>
      </c>
      <c r="AT370" s="66">
        <v>0.37840750956970443</v>
      </c>
      <c r="AU370" s="66">
        <v>2.4341843371737739</v>
      </c>
      <c r="AV370" s="66">
        <v>15.658392704943527</v>
      </c>
      <c r="AW370" s="66">
        <v>16.33195818236992</v>
      </c>
      <c r="AX370" s="66">
        <v>15.025213285808976</v>
      </c>
      <c r="AY370" s="66">
        <v>13.382126338719166</v>
      </c>
      <c r="AZ370" s="66">
        <v>11.657901129628423</v>
      </c>
      <c r="BA370" s="66">
        <v>9.891678686750252</v>
      </c>
      <c r="BB370" s="66">
        <v>8.0890457579423174</v>
      </c>
      <c r="BC370" s="66">
        <v>6.2508207494739576</v>
      </c>
      <c r="BD370" s="66">
        <v>4.3800515112543366</v>
      </c>
      <c r="BE370" s="66">
        <v>2.4993112144479874</v>
      </c>
      <c r="BF370" s="66">
        <v>0.75764648396993073</v>
      </c>
      <c r="BG370" s="66">
        <v>0.11787391388945645</v>
      </c>
      <c r="BH370" s="66">
        <v>1.8338710559066638E-2</v>
      </c>
      <c r="BI370" s="66">
        <v>2.853119013971301E-3</v>
      </c>
      <c r="BJ370" s="66">
        <v>4.438855219218222E-4</v>
      </c>
      <c r="BK370" s="66">
        <v>6.9059284105205769E-5</v>
      </c>
      <c r="BL370" s="66">
        <v>1.0744177238480602E-5</v>
      </c>
      <c r="BM370" s="66">
        <v>1.6715687981362039E-6</v>
      </c>
      <c r="BN370" s="66">
        <v>2.6006107167472806E-7</v>
      </c>
      <c r="BO370" s="66">
        <v>4.0460052302972922E-8</v>
      </c>
      <c r="BP370" s="66">
        <v>6.2947361626149532E-9</v>
      </c>
      <c r="BQ370" s="66">
        <v>9.7932901965183321E-10</v>
      </c>
      <c r="BR370" s="66">
        <v>1.5236307034253702E-10</v>
      </c>
      <c r="BS370" s="66">
        <v>2.3704500467532201E-11</v>
      </c>
      <c r="BT370" s="66">
        <v>3.6879234656533638E-12</v>
      </c>
      <c r="BU370" s="66">
        <v>5.7376359848399849E-13</v>
      </c>
      <c r="BV370" s="66">
        <v>8.9265590788765377E-14</v>
      </c>
      <c r="BW370" s="66">
        <v>1.3887855067699463E-14</v>
      </c>
      <c r="BX370" s="66">
        <v>2.1606591820786959E-15</v>
      </c>
      <c r="BY370" s="66">
        <v>3.3615328489126879E-16</v>
      </c>
      <c r="BZ370" s="66">
        <v>5.2298405912623941E-17</v>
      </c>
      <c r="CA370" s="66">
        <v>8.136535871979567E-18</v>
      </c>
      <c r="CB370" s="66">
        <v>1.265874453355554E-18</v>
      </c>
      <c r="CC370" s="66">
        <v>1.9694353430882826E-19</v>
      </c>
      <c r="CD370" s="50">
        <v>3.0640286327950931E-20</v>
      </c>
      <c r="CE370" s="50">
        <v>4.7669863829428959E-21</v>
      </c>
      <c r="CF370" s="50">
        <v>7.4164317304154084E-22</v>
      </c>
      <c r="CG370" s="50">
        <v>1.1538413411190943E-22</v>
      </c>
      <c r="CH370" s="50">
        <v>1.7951353007343506E-23</v>
      </c>
      <c r="CI370" s="50">
        <v>2.7928542972962892E-24</v>
      </c>
      <c r="CJ370" s="50">
        <v>4.3450959505590313E-25</v>
      </c>
      <c r="CK370" s="50">
        <v>6.76005863887773E-26</v>
      </c>
      <c r="CL370" s="50">
        <v>1.0517234445693982E-26</v>
      </c>
      <c r="CM370" s="50">
        <v>1.6362612559239115E-27</v>
      </c>
      <c r="CN370" s="50">
        <v>2.5456795809413948E-28</v>
      </c>
      <c r="CO370" s="50">
        <v>3.960543895640162E-29</v>
      </c>
      <c r="CP370" s="50">
        <v>6.16177623716967E-30</v>
      </c>
      <c r="CQ370" s="50">
        <v>9.5864324187250399E-31</v>
      </c>
      <c r="CR370" s="50">
        <v>1.4914479685973787E-31</v>
      </c>
      <c r="CS370" s="50">
        <v>2.3203804563294133E-32</v>
      </c>
      <c r="CT370" s="50">
        <v>3.6100256767113426E-33</v>
      </c>
      <c r="CU370" s="50">
        <v>5.6164433513333254E-34</v>
      </c>
      <c r="CV370" s="50">
        <v>8.7380087411094202E-35</v>
      </c>
      <c r="CW370" s="50">
        <v>1.3594510259097872E-35</v>
      </c>
      <c r="CX370" s="50">
        <v>2.1150208774579901E-36</v>
      </c>
      <c r="CY370" s="50">
        <v>3.2905291846836741E-37</v>
      </c>
      <c r="CZ370" s="50">
        <v>5.1193720165611304E-38</v>
      </c>
      <c r="DA370" s="50">
        <v>7.9645570697116944E-39</v>
      </c>
      <c r="DB370" s="50">
        <v>1.238392209666593E-39</v>
      </c>
      <c r="DC370" s="50">
        <v>1.8799807295374127E-40</v>
      </c>
    </row>
    <row r="371" spans="6:107" x14ac:dyDescent="0.25">
      <c r="F371" s="66" t="e">
        <v>#N/A</v>
      </c>
      <c r="G371" s="66">
        <v>1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  <c r="N371" s="66">
        <v>0</v>
      </c>
      <c r="O371" s="66">
        <v>0</v>
      </c>
      <c r="P371" s="66">
        <v>0</v>
      </c>
      <c r="Q371" s="66">
        <v>0</v>
      </c>
      <c r="R371" s="66">
        <v>0</v>
      </c>
      <c r="S371" s="66">
        <v>0</v>
      </c>
      <c r="T371" s="66">
        <v>0</v>
      </c>
      <c r="U371" s="66">
        <v>0</v>
      </c>
      <c r="V371" s="66">
        <v>0</v>
      </c>
      <c r="W371" s="66">
        <v>0</v>
      </c>
      <c r="X371" s="66">
        <v>0</v>
      </c>
      <c r="Y371" s="66">
        <v>0</v>
      </c>
      <c r="Z371" s="66">
        <v>0</v>
      </c>
      <c r="AA371" s="66">
        <v>0</v>
      </c>
      <c r="AB371" s="66">
        <v>0</v>
      </c>
      <c r="AC371" s="66">
        <v>0</v>
      </c>
      <c r="AD371" s="66">
        <v>0</v>
      </c>
      <c r="AE371" s="66">
        <v>0</v>
      </c>
      <c r="AF371" s="66">
        <v>0</v>
      </c>
      <c r="AG371" s="66">
        <v>0</v>
      </c>
      <c r="AH371" s="66">
        <v>0</v>
      </c>
      <c r="AI371" s="66">
        <v>0</v>
      </c>
      <c r="AJ371" s="66">
        <v>0</v>
      </c>
      <c r="AK371" s="66">
        <v>0</v>
      </c>
      <c r="AL371" s="66">
        <v>0</v>
      </c>
      <c r="AM371" s="66">
        <v>0</v>
      </c>
      <c r="AN371" s="66">
        <v>0</v>
      </c>
      <c r="AO371" s="66">
        <v>0</v>
      </c>
      <c r="AP371" s="66">
        <v>0</v>
      </c>
      <c r="AQ371" s="66">
        <v>0</v>
      </c>
      <c r="AR371" s="66">
        <v>0</v>
      </c>
      <c r="AS371" s="66">
        <v>0</v>
      </c>
      <c r="AT371" s="66">
        <v>0</v>
      </c>
      <c r="AU371" s="66">
        <v>0</v>
      </c>
      <c r="AV371" s="66">
        <v>18.399042896606773</v>
      </c>
      <c r="AW371" s="66">
        <v>16.766047497627255</v>
      </c>
      <c r="AX371" s="66">
        <v>15.100372653850116</v>
      </c>
      <c r="AY371" s="66">
        <v>13.401364385409366</v>
      </c>
      <c r="AZ371" s="66">
        <v>11.668355625017654</v>
      </c>
      <c r="BA371" s="66">
        <v>9.900665956060962</v>
      </c>
      <c r="BB371" s="66">
        <v>8.0976013454528726</v>
      </c>
      <c r="BC371" s="66">
        <v>6.2584538711419953</v>
      </c>
      <c r="BD371" s="66">
        <v>4.3825014441662091</v>
      </c>
      <c r="BE371" s="66">
        <v>2.4690075251454857</v>
      </c>
      <c r="BF371" s="66">
        <v>0.51722083510041728</v>
      </c>
      <c r="BG371" s="66">
        <v>0</v>
      </c>
      <c r="BH371" s="66">
        <v>0</v>
      </c>
      <c r="BI371" s="66">
        <v>0</v>
      </c>
      <c r="BJ371" s="66">
        <v>0</v>
      </c>
      <c r="BK371" s="66">
        <v>0</v>
      </c>
      <c r="BL371" s="66">
        <v>0</v>
      </c>
      <c r="BM371" s="66">
        <v>0</v>
      </c>
      <c r="BN371" s="66">
        <v>0</v>
      </c>
      <c r="BO371" s="66">
        <v>0</v>
      </c>
      <c r="BP371" s="66">
        <v>0</v>
      </c>
      <c r="BQ371" s="66">
        <v>0</v>
      </c>
      <c r="BR371" s="66">
        <v>0</v>
      </c>
      <c r="BS371" s="66">
        <v>0</v>
      </c>
      <c r="BT371" s="66">
        <v>0</v>
      </c>
      <c r="BU371" s="66">
        <v>0</v>
      </c>
      <c r="BV371" s="66">
        <v>0</v>
      </c>
      <c r="BW371" s="66">
        <v>0</v>
      </c>
      <c r="BX371" s="66">
        <v>0</v>
      </c>
      <c r="BY371" s="66">
        <v>0</v>
      </c>
      <c r="BZ371" s="66">
        <v>0</v>
      </c>
      <c r="CA371" s="66">
        <v>0</v>
      </c>
      <c r="CB371" s="66">
        <v>0</v>
      </c>
      <c r="CC371" s="66">
        <v>0</v>
      </c>
      <c r="CD371" s="50">
        <v>0</v>
      </c>
      <c r="CE371" s="50">
        <v>0</v>
      </c>
      <c r="CF371" s="50">
        <v>0</v>
      </c>
      <c r="CG371" s="50">
        <v>0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0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0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</row>
    <row r="372" spans="6:107" x14ac:dyDescent="0.25"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</row>
    <row r="373" spans="6:107" x14ac:dyDescent="0.25"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</row>
    <row r="374" spans="6:107" x14ac:dyDescent="0.25"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</row>
    <row r="375" spans="6:107" x14ac:dyDescent="0.25"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</row>
    <row r="377" spans="6:107" x14ac:dyDescent="0.25">
      <c r="BA377" s="2" t="b">
        <f>BA375=BA17</f>
        <v>0</v>
      </c>
    </row>
  </sheetData>
  <conditionalFormatting sqref="H6:DC371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</vt:lpstr>
      <vt:lpstr>Q1 (H=110)</vt:lpstr>
      <vt:lpstr>Q1 (H=125)</vt:lpstr>
      <vt:lpstr>Q1 (H=150)</vt:lpstr>
      <vt:lpstr>Q1 (H=200)</vt:lpstr>
      <vt:lpstr>Q2 (BGK Verification)</vt:lpstr>
      <vt:lpstr>Appendix - PDE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</dc:creator>
  <cp:lastModifiedBy>Jia Rong Fan</cp:lastModifiedBy>
  <dcterms:created xsi:type="dcterms:W3CDTF">2019-01-11T00:01:18Z</dcterms:created>
  <dcterms:modified xsi:type="dcterms:W3CDTF">2019-01-14T20:48:30Z</dcterms:modified>
</cp:coreProperties>
</file>