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uangjz\Project\In-situ imaging for 3D model\In-situ mointoring cross-section data\"/>
    </mc:Choice>
  </mc:AlternateContent>
  <xr:revisionPtr revIDLastSave="0" documentId="13_ncr:1_{7751A1CC-0517-48BB-B24B-0F03EC442B63}" xr6:coauthVersionLast="47" xr6:coauthVersionMax="47" xr10:uidLastSave="{00000000-0000-0000-0000-000000000000}"/>
  <bookViews>
    <workbookView xWindow="-27150" yWindow="1065" windowWidth="14400" windowHeight="9930" firstSheet="1" activeTab="4" xr2:uid="{00000000-000D-0000-FFFF-FFFF00000000}"/>
  </bookViews>
  <sheets>
    <sheet name="DOE 20% Settings" sheetId="1" r:id="rId1"/>
    <sheet name="Optimal Settings" sheetId="2" r:id="rId2"/>
    <sheet name="Variation" sheetId="3" r:id="rId3"/>
    <sheet name="Sheet1" sheetId="4" r:id="rId4"/>
    <sheet name="45 Deg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3" i="5" l="1"/>
  <c r="S4" i="5"/>
  <c r="S5" i="5"/>
  <c r="S6" i="5"/>
  <c r="S7" i="5"/>
  <c r="S8" i="5"/>
  <c r="S9" i="5"/>
  <c r="S10" i="5"/>
  <c r="S11" i="5"/>
  <c r="S12" i="5"/>
  <c r="S13" i="5"/>
  <c r="S14" i="5"/>
  <c r="S15" i="5"/>
  <c r="S16" i="5"/>
  <c r="S17" i="5"/>
  <c r="S18" i="5"/>
  <c r="S19" i="5"/>
  <c r="S20" i="5"/>
  <c r="S21" i="5"/>
  <c r="S22" i="5"/>
  <c r="S23" i="5"/>
  <c r="S24" i="5"/>
  <c r="S25" i="5"/>
  <c r="S26" i="5"/>
  <c r="S27" i="5"/>
  <c r="S28" i="5"/>
  <c r="S29" i="5"/>
  <c r="S30" i="5"/>
  <c r="S31" i="5"/>
  <c r="S32" i="5"/>
  <c r="S33" i="5"/>
  <c r="S34" i="5"/>
  <c r="S35" i="5"/>
  <c r="S36" i="5"/>
  <c r="S37" i="5"/>
  <c r="S38" i="5"/>
  <c r="S39" i="5"/>
  <c r="S40" i="5"/>
  <c r="S41" i="5"/>
  <c r="S42" i="5"/>
  <c r="S43" i="5"/>
  <c r="S44" i="5"/>
  <c r="S45" i="5"/>
  <c r="S46" i="5"/>
  <c r="S47" i="5"/>
  <c r="S48" i="5"/>
  <c r="S49" i="5"/>
  <c r="S50" i="5"/>
  <c r="S51" i="5"/>
  <c r="S52" i="5"/>
  <c r="S53" i="5"/>
  <c r="S54" i="5"/>
  <c r="S55" i="5"/>
  <c r="S56" i="5"/>
  <c r="S57" i="5"/>
  <c r="S58" i="5"/>
  <c r="S59" i="5"/>
  <c r="S60" i="5"/>
  <c r="S61" i="5"/>
  <c r="S62" i="5"/>
  <c r="S63" i="5"/>
  <c r="S64" i="5"/>
  <c r="S65" i="5"/>
  <c r="S66" i="5"/>
  <c r="S67" i="5"/>
  <c r="S68" i="5"/>
  <c r="S69" i="5"/>
  <c r="S70" i="5"/>
  <c r="S71" i="5"/>
  <c r="S72" i="5"/>
  <c r="S73" i="5"/>
  <c r="S74" i="5"/>
  <c r="S75" i="5"/>
  <c r="S76" i="5"/>
  <c r="S77" i="5"/>
  <c r="S78" i="5"/>
  <c r="S79" i="5"/>
  <c r="S80" i="5"/>
  <c r="S81" i="5"/>
  <c r="S82" i="5"/>
  <c r="S83" i="5"/>
  <c r="S84" i="5"/>
  <c r="S85" i="5"/>
  <c r="S86" i="5"/>
  <c r="S87" i="5"/>
  <c r="S88" i="5"/>
  <c r="S89" i="5"/>
  <c r="S90" i="5"/>
  <c r="S91" i="5"/>
  <c r="S92" i="5"/>
  <c r="S93" i="5"/>
  <c r="S94" i="5"/>
  <c r="S95" i="5"/>
  <c r="S96" i="5"/>
  <c r="S97" i="5"/>
  <c r="S98" i="5"/>
  <c r="S99" i="5"/>
  <c r="S100" i="5"/>
  <c r="S101" i="5"/>
  <c r="S102" i="5"/>
  <c r="S103" i="5"/>
  <c r="S104" i="5"/>
  <c r="S105" i="5"/>
  <c r="S106" i="5"/>
  <c r="S107" i="5"/>
  <c r="S108" i="5"/>
  <c r="S109" i="5"/>
  <c r="S110" i="5"/>
  <c r="S111" i="5"/>
  <c r="S112" i="5"/>
  <c r="S113" i="5"/>
  <c r="S114" i="5"/>
  <c r="S115" i="5"/>
  <c r="S116" i="5"/>
  <c r="S117" i="5"/>
  <c r="S118" i="5"/>
  <c r="S119" i="5"/>
  <c r="S120" i="5"/>
  <c r="S2" i="5"/>
  <c r="I2" i="5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4" i="1"/>
  <c r="I3" i="5" l="1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C51" i="1"/>
  <c r="C52" i="1" s="1"/>
  <c r="C53" i="1" s="1"/>
  <c r="C54" i="1" s="1"/>
  <c r="C55" i="1" s="1"/>
  <c r="C56" i="1" s="1"/>
  <c r="C57" i="1" s="1"/>
  <c r="C42" i="1"/>
  <c r="C43" i="1" s="1"/>
  <c r="C44" i="1" s="1"/>
  <c r="C45" i="1" s="1"/>
  <c r="C46" i="1" s="1"/>
  <c r="C47" i="1" s="1"/>
  <c r="C48" i="1" s="1"/>
  <c r="C33" i="1"/>
  <c r="C34" i="1" s="1"/>
  <c r="C35" i="1" s="1"/>
  <c r="C36" i="1" s="1"/>
  <c r="C37" i="1" s="1"/>
  <c r="C38" i="1" s="1"/>
  <c r="C39" i="1" s="1"/>
  <c r="C7" i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</calcChain>
</file>

<file path=xl/sharedStrings.xml><?xml version="1.0" encoding="utf-8"?>
<sst xmlns="http://schemas.openxmlformats.org/spreadsheetml/2006/main" count="258" uniqueCount="109">
  <si>
    <t>Layer thickness</t>
  </si>
  <si>
    <t xml:space="preserve">Hatch </t>
  </si>
  <si>
    <t>InFill</t>
  </si>
  <si>
    <t>Hatch Features</t>
  </si>
  <si>
    <t>Skywritting</t>
  </si>
  <si>
    <t>Pattern Features</t>
  </si>
  <si>
    <t>Shifted</t>
  </si>
  <si>
    <t>Exposure Mode</t>
  </si>
  <si>
    <t>Single Exposure</t>
  </si>
  <si>
    <t xml:space="preserve">Energy Input Homogenization </t>
  </si>
  <si>
    <t xml:space="preserve">No </t>
  </si>
  <si>
    <t xml:space="preserve">Stripe Width </t>
  </si>
  <si>
    <t>Overlap Stripes</t>
  </si>
  <si>
    <t xml:space="preserve">Offset Angle </t>
  </si>
  <si>
    <t>Rotation Angle</t>
  </si>
  <si>
    <t xml:space="preserve">Restiction Angle </t>
  </si>
  <si>
    <t>Laser Power</t>
  </si>
  <si>
    <t>Laser Speed</t>
  </si>
  <si>
    <t>Hatch Distance</t>
  </si>
  <si>
    <t>UpSkin</t>
  </si>
  <si>
    <t>Exposure Pattern</t>
  </si>
  <si>
    <t>Custom - Stripes</t>
  </si>
  <si>
    <t>Custom - No Pattern</t>
  </si>
  <si>
    <t>Hatch Sorting</t>
  </si>
  <si>
    <t>Straigh Lined</t>
  </si>
  <si>
    <t>UpSkin Thickness</t>
  </si>
  <si>
    <t>UpSkin Ridge</t>
  </si>
  <si>
    <t>DownSkin</t>
  </si>
  <si>
    <t>DownSkin Thickness</t>
  </si>
  <si>
    <t>DownSkin Ridge</t>
  </si>
  <si>
    <t>Double Exposure</t>
  </si>
  <si>
    <t>Contour 1</t>
  </si>
  <si>
    <t>Thickness</t>
  </si>
  <si>
    <t>Contour Offset</t>
  </si>
  <si>
    <t xml:space="preserve">Corridor </t>
  </si>
  <si>
    <t>Std. Contour</t>
  </si>
  <si>
    <t xml:space="preserve">Laser Powder </t>
  </si>
  <si>
    <t>Down Contour</t>
  </si>
  <si>
    <t>OnPart Contour</t>
  </si>
  <si>
    <t>Contour 2</t>
  </si>
  <si>
    <t>Edge</t>
  </si>
  <si>
    <t>Edge Offset</t>
  </si>
  <si>
    <t>Edge Factor</t>
  </si>
  <si>
    <t>Threshold</t>
  </si>
  <si>
    <t xml:space="preserve">Min.Radius Factor </t>
  </si>
  <si>
    <t>Laser Powder</t>
  </si>
  <si>
    <t>mm</t>
  </si>
  <si>
    <t>mm/s</t>
  </si>
  <si>
    <t>W</t>
  </si>
  <si>
    <t>layers</t>
  </si>
  <si>
    <t>Power</t>
  </si>
  <si>
    <t>Scanning speed</t>
  </si>
  <si>
    <t>Hatch space</t>
  </si>
  <si>
    <t>Testing set</t>
  </si>
  <si>
    <t xml:space="preserve">Normal </t>
  </si>
  <si>
    <t>30 degrees</t>
  </si>
  <si>
    <t>45 degrees</t>
  </si>
  <si>
    <t>Hatch InFill</t>
  </si>
  <si>
    <t>Laser Power (W)</t>
  </si>
  <si>
    <t>Scanning Speed (mm/s)</t>
  </si>
  <si>
    <t>Hatch Space (mm)</t>
  </si>
  <si>
    <t>UpSkin Thickness (layers)</t>
  </si>
  <si>
    <t>DownSkin Thickness (layers)</t>
  </si>
  <si>
    <t xml:space="preserve">Top layer 20% variation </t>
  </si>
  <si>
    <t>Offset (mm)</t>
  </si>
  <si>
    <t>Thickness (layers)</t>
  </si>
  <si>
    <t>Corridor (mm)</t>
  </si>
  <si>
    <t>Off</t>
  </si>
  <si>
    <t>No. set</t>
  </si>
  <si>
    <t>No. part</t>
  </si>
  <si>
    <t>X</t>
  </si>
  <si>
    <t>Y</t>
  </si>
  <si>
    <t>45Deg_5</t>
  </si>
  <si>
    <t>30Deg_6</t>
  </si>
  <si>
    <t>45Deg_3</t>
  </si>
  <si>
    <t>N_8</t>
  </si>
  <si>
    <t>30Deg_3</t>
  </si>
  <si>
    <t>45Deg_8</t>
  </si>
  <si>
    <t>N_5</t>
  </si>
  <si>
    <t>30Deg_5</t>
  </si>
  <si>
    <t>45Deg_2</t>
  </si>
  <si>
    <t>N_7</t>
  </si>
  <si>
    <t>30Deg_4</t>
  </si>
  <si>
    <t>45Deg_1</t>
  </si>
  <si>
    <t>45Deg_9</t>
  </si>
  <si>
    <t>N_6</t>
  </si>
  <si>
    <t>45Deg_7</t>
  </si>
  <si>
    <t>N_4</t>
  </si>
  <si>
    <t>30Deg_9</t>
  </si>
  <si>
    <t>30Deg_1</t>
  </si>
  <si>
    <t>45Deg_6</t>
  </si>
  <si>
    <t>N_3</t>
  </si>
  <si>
    <t>30Deg_8</t>
  </si>
  <si>
    <t>N_2</t>
  </si>
  <si>
    <t>30Deg_7</t>
  </si>
  <si>
    <t>45Deg_4</t>
  </si>
  <si>
    <t>N_9</t>
  </si>
  <si>
    <t>N_1</t>
  </si>
  <si>
    <t>30Deg_2</t>
  </si>
  <si>
    <t>Area</t>
  </si>
  <si>
    <t>Mean</t>
  </si>
  <si>
    <t>Min</t>
  </si>
  <si>
    <t>Max</t>
  </si>
  <si>
    <t>Angle</t>
  </si>
  <si>
    <t>Length</t>
  </si>
  <si>
    <t>Meltpool No.</t>
  </si>
  <si>
    <t>Part No.</t>
  </si>
  <si>
    <t>Ture Length (um)</t>
  </si>
  <si>
    <t>Energy (J)
E=p/(v*h*t)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</si>
</sst>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5" fillId="4" borderId="0" applyNumberFormat="0" applyBorder="0" applyAlignment="0" applyProtection="0"/>
  </cellStyleXfs>
  <cellXfs count="44">
    <xf numFmtId="0" fontId="0" fillId="0" borderId="0" xfId="0"/>
    <xf numFmtId="0" fontId="3" fillId="2" borderId="1" xfId="1" applyFont="1" applyBorder="1" applyAlignment="1">
      <alignment vertical="center" wrapText="1"/>
    </xf>
    <xf numFmtId="0" fontId="3" fillId="2" borderId="1" xfId="1" applyFont="1" applyBorder="1" applyAlignment="1">
      <alignment wrapText="1"/>
    </xf>
    <xf numFmtId="0" fontId="3" fillId="2" borderId="3" xfId="1" applyFont="1" applyBorder="1" applyAlignment="1">
      <alignment vertical="center" wrapText="1"/>
    </xf>
    <xf numFmtId="0" fontId="3" fillId="2" borderId="3" xfId="1" applyFont="1" applyBorder="1" applyAlignment="1">
      <alignment wrapText="1"/>
    </xf>
    <xf numFmtId="0" fontId="3" fillId="2" borderId="5" xfId="1" applyFont="1" applyBorder="1" applyAlignment="1">
      <alignment vertical="center" wrapText="1"/>
    </xf>
    <xf numFmtId="0" fontId="0" fillId="0" borderId="13" xfId="0" applyBorder="1"/>
    <xf numFmtId="0" fontId="0" fillId="0" borderId="1" xfId="0" applyBorder="1"/>
    <xf numFmtId="0" fontId="0" fillId="0" borderId="0" xfId="0" applyAlignment="1">
      <alignment horizontal="right" vertical="center" wrapText="1"/>
    </xf>
    <xf numFmtId="0" fontId="0" fillId="0" borderId="13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0" fillId="0" borderId="1" xfId="0" applyBorder="1" applyAlignment="1">
      <alignment horizontal="right" vertical="center"/>
    </xf>
    <xf numFmtId="0" fontId="0" fillId="0" borderId="0" xfId="0" applyAlignment="1">
      <alignment horizontal="right"/>
    </xf>
    <xf numFmtId="0" fontId="4" fillId="0" borderId="0" xfId="0" applyFont="1"/>
    <xf numFmtId="0" fontId="4" fillId="0" borderId="1" xfId="0" applyFont="1" applyBorder="1"/>
    <xf numFmtId="0" fontId="0" fillId="3" borderId="0" xfId="0" applyFill="1" applyAlignment="1">
      <alignment horizontal="right" vertical="center" wrapText="1"/>
    </xf>
    <xf numFmtId="0" fontId="0" fillId="3" borderId="0" xfId="0" applyFill="1"/>
    <xf numFmtId="0" fontId="3" fillId="2" borderId="12" xfId="1" applyFont="1" applyBorder="1" applyAlignment="1">
      <alignment horizontal="center" vertical="center" wrapText="1"/>
    </xf>
    <xf numFmtId="0" fontId="3" fillId="2" borderId="5" xfId="1" applyFont="1" applyBorder="1" applyAlignment="1">
      <alignment horizontal="center" vertical="center" wrapText="1"/>
    </xf>
    <xf numFmtId="0" fontId="3" fillId="2" borderId="11" xfId="1" applyFont="1" applyBorder="1" applyAlignment="1">
      <alignment horizontal="center" vertical="center" wrapText="1"/>
    </xf>
    <xf numFmtId="0" fontId="3" fillId="2" borderId="3" xfId="1" applyFont="1" applyBorder="1" applyAlignment="1">
      <alignment horizontal="center" vertical="center" wrapText="1"/>
    </xf>
    <xf numFmtId="0" fontId="3" fillId="2" borderId="7" xfId="1" applyFont="1" applyBorder="1" applyAlignment="1">
      <alignment horizontal="center" vertical="center" wrapText="1"/>
    </xf>
    <xf numFmtId="0" fontId="3" fillId="2" borderId="2" xfId="1" applyFont="1" applyBorder="1" applyAlignment="1">
      <alignment horizontal="center" vertical="center" wrapText="1"/>
    </xf>
    <xf numFmtId="0" fontId="3" fillId="2" borderId="0" xfId="1" applyFont="1" applyBorder="1" applyAlignment="1">
      <alignment horizontal="center" vertical="center" wrapText="1"/>
    </xf>
    <xf numFmtId="0" fontId="3" fillId="2" borderId="1" xfId="1" applyFont="1" applyBorder="1" applyAlignment="1">
      <alignment horizontal="center" vertical="center" wrapText="1"/>
    </xf>
    <xf numFmtId="0" fontId="3" fillId="2" borderId="8" xfId="1" applyFont="1" applyBorder="1" applyAlignment="1">
      <alignment horizontal="center" vertical="center" wrapText="1"/>
    </xf>
    <xf numFmtId="0" fontId="3" fillId="2" borderId="13" xfId="1" applyFont="1" applyBorder="1" applyAlignment="1">
      <alignment horizontal="center" vertical="center" wrapText="1"/>
    </xf>
    <xf numFmtId="0" fontId="3" fillId="2" borderId="9" xfId="1" applyFont="1" applyBorder="1" applyAlignment="1">
      <alignment horizontal="center" vertical="center" wrapText="1"/>
    </xf>
    <xf numFmtId="0" fontId="3" fillId="2" borderId="10" xfId="1" applyFont="1" applyBorder="1" applyAlignment="1">
      <alignment horizontal="center" vertical="center" wrapText="1"/>
    </xf>
    <xf numFmtId="0" fontId="3" fillId="2" borderId="6" xfId="1" applyFont="1" applyBorder="1" applyAlignment="1">
      <alignment horizontal="right" vertical="center" wrapText="1"/>
    </xf>
    <xf numFmtId="0" fontId="3" fillId="2" borderId="4" xfId="1" applyFont="1" applyBorder="1" applyAlignment="1">
      <alignment horizontal="right" vertical="center" wrapText="1"/>
    </xf>
    <xf numFmtId="0" fontId="0" fillId="0" borderId="13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2" borderId="6" xfId="1" applyFont="1" applyBorder="1" applyAlignment="1">
      <alignment horizontal="center" vertical="center" wrapText="1"/>
    </xf>
    <xf numFmtId="0" fontId="3" fillId="2" borderId="4" xfId="1" applyFont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right" vertical="center" wrapText="1"/>
    </xf>
    <xf numFmtId="0" fontId="6" fillId="0" borderId="0" xfId="0" applyFont="1"/>
    <xf numFmtId="0" fontId="0" fillId="5" borderId="0" xfId="0" applyFill="1" applyAlignment="1">
      <alignment horizontal="right" vertical="center" wrapText="1"/>
    </xf>
    <xf numFmtId="0" fontId="0" fillId="5" borderId="0" xfId="0" applyFill="1"/>
    <xf numFmtId="0" fontId="5" fillId="4" borderId="0" xfId="2"/>
    <xf numFmtId="0" fontId="0" fillId="0" borderId="0" xfId="0" applyFill="1" applyAlignment="1">
      <alignment horizontal="right" vertical="center" wrapText="1"/>
    </xf>
    <xf numFmtId="0" fontId="0" fillId="0" borderId="0" xfId="0" applyFill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58"/>
  <sheetViews>
    <sheetView zoomScaleNormal="100" workbookViewId="0">
      <selection activeCell="J11" sqref="J11"/>
    </sheetView>
  </sheetViews>
  <sheetFormatPr defaultRowHeight="14.5" x14ac:dyDescent="0.35"/>
  <cols>
    <col min="1" max="1" width="11.1796875" customWidth="1"/>
    <col min="2" max="2" width="9.1796875" style="12" customWidth="1"/>
    <col min="4" max="4" width="10" customWidth="1"/>
    <col min="6" max="6" width="9" customWidth="1"/>
    <col min="7" max="7" width="10.54296875" customWidth="1"/>
    <col min="8" max="8" width="9.36328125" customWidth="1"/>
    <col min="12" max="12" width="9.81640625" customWidth="1"/>
    <col min="18" max="18" width="8.90625" customWidth="1"/>
    <col min="19" max="19" width="10.36328125" customWidth="1"/>
    <col min="25" max="27" width="9.54296875" customWidth="1"/>
  </cols>
  <sheetData>
    <row r="1" spans="1:34" s="2" customFormat="1" ht="29" customHeight="1" x14ac:dyDescent="0.35">
      <c r="A1" s="23" t="s">
        <v>53</v>
      </c>
      <c r="B1" s="29" t="s">
        <v>69</v>
      </c>
      <c r="C1" s="34" t="s">
        <v>68</v>
      </c>
      <c r="D1" s="27" t="s">
        <v>57</v>
      </c>
      <c r="E1" s="23"/>
      <c r="F1" s="23"/>
      <c r="G1" s="28"/>
      <c r="H1" s="27" t="s">
        <v>19</v>
      </c>
      <c r="I1" s="23"/>
      <c r="J1" s="23"/>
      <c r="K1" s="28"/>
      <c r="L1" s="27" t="s">
        <v>27</v>
      </c>
      <c r="M1" s="23"/>
      <c r="N1" s="23"/>
      <c r="O1" s="28"/>
      <c r="P1" s="20" t="s">
        <v>31</v>
      </c>
      <c r="Q1" s="23"/>
      <c r="R1" s="23"/>
      <c r="S1" s="24"/>
      <c r="T1" s="24"/>
      <c r="U1" s="24"/>
      <c r="V1" s="24"/>
      <c r="W1" s="24"/>
      <c r="X1" s="24"/>
      <c r="Y1" s="20" t="s">
        <v>39</v>
      </c>
      <c r="Z1" s="23"/>
      <c r="AA1" s="24"/>
      <c r="AB1" s="24"/>
      <c r="AC1" s="24"/>
      <c r="AD1" s="24"/>
      <c r="AE1" s="24"/>
      <c r="AF1" s="24"/>
      <c r="AG1" s="24"/>
      <c r="AH1" s="3" t="s">
        <v>40</v>
      </c>
    </row>
    <row r="2" spans="1:34" s="1" customFormat="1" ht="12.5" customHeight="1" x14ac:dyDescent="0.35">
      <c r="A2" s="23"/>
      <c r="B2" s="29"/>
      <c r="C2" s="34"/>
      <c r="D2" s="20"/>
      <c r="E2" s="24"/>
      <c r="F2" s="24"/>
      <c r="G2" s="18"/>
      <c r="H2" s="20"/>
      <c r="I2" s="24"/>
      <c r="J2" s="24"/>
      <c r="K2" s="18"/>
      <c r="L2" s="20"/>
      <c r="M2" s="24"/>
      <c r="N2" s="24"/>
      <c r="O2" s="18"/>
      <c r="P2" s="19" t="s">
        <v>64</v>
      </c>
      <c r="Q2" s="26" t="s">
        <v>65</v>
      </c>
      <c r="R2" s="17" t="s">
        <v>66</v>
      </c>
      <c r="S2" s="21" t="s">
        <v>35</v>
      </c>
      <c r="T2" s="22"/>
      <c r="U2" s="22" t="s">
        <v>37</v>
      </c>
      <c r="V2" s="22"/>
      <c r="W2" s="22" t="s">
        <v>38</v>
      </c>
      <c r="X2" s="22"/>
      <c r="Y2" s="19" t="s">
        <v>64</v>
      </c>
      <c r="Z2" s="26" t="s">
        <v>65</v>
      </c>
      <c r="AA2" s="17" t="s">
        <v>66</v>
      </c>
      <c r="AB2" s="21" t="s">
        <v>35</v>
      </c>
      <c r="AC2" s="25"/>
      <c r="AD2" s="21" t="s">
        <v>37</v>
      </c>
      <c r="AE2" s="22"/>
      <c r="AF2" s="21" t="s">
        <v>38</v>
      </c>
      <c r="AG2" s="22"/>
      <c r="AH2" s="19" t="s">
        <v>67</v>
      </c>
    </row>
    <row r="3" spans="1:34" s="2" customFormat="1" ht="43.5" x14ac:dyDescent="0.35">
      <c r="A3" s="24"/>
      <c r="B3" s="30"/>
      <c r="C3" s="35"/>
      <c r="D3" s="3" t="s">
        <v>58</v>
      </c>
      <c r="E3" s="1" t="s">
        <v>59</v>
      </c>
      <c r="F3" s="5" t="s">
        <v>60</v>
      </c>
      <c r="G3" s="5" t="s">
        <v>108</v>
      </c>
      <c r="H3" s="4" t="s">
        <v>61</v>
      </c>
      <c r="I3" s="1" t="s">
        <v>58</v>
      </c>
      <c r="J3" s="1" t="s">
        <v>59</v>
      </c>
      <c r="K3" s="5" t="s">
        <v>60</v>
      </c>
      <c r="L3" s="4" t="s">
        <v>62</v>
      </c>
      <c r="M3" s="1" t="s">
        <v>58</v>
      </c>
      <c r="N3" s="1" t="s">
        <v>59</v>
      </c>
      <c r="O3" s="5" t="s">
        <v>60</v>
      </c>
      <c r="P3" s="20"/>
      <c r="Q3" s="24"/>
      <c r="R3" s="18"/>
      <c r="S3" s="3" t="s">
        <v>58</v>
      </c>
      <c r="T3" s="1" t="s">
        <v>59</v>
      </c>
      <c r="U3" s="1" t="s">
        <v>58</v>
      </c>
      <c r="V3" s="1" t="s">
        <v>59</v>
      </c>
      <c r="W3" s="1" t="s">
        <v>58</v>
      </c>
      <c r="X3" s="1" t="s">
        <v>59</v>
      </c>
      <c r="Y3" s="20"/>
      <c r="Z3" s="24"/>
      <c r="AA3" s="18"/>
      <c r="AB3" s="3" t="s">
        <v>58</v>
      </c>
      <c r="AC3" s="5" t="s">
        <v>59</v>
      </c>
      <c r="AD3" s="3" t="s">
        <v>58</v>
      </c>
      <c r="AE3" s="1" t="s">
        <v>59</v>
      </c>
      <c r="AF3" s="3" t="s">
        <v>58</v>
      </c>
      <c r="AG3" s="1" t="s">
        <v>59</v>
      </c>
      <c r="AH3" s="20"/>
    </row>
    <row r="4" spans="1:34" x14ac:dyDescent="0.35">
      <c r="A4" s="36" t="s">
        <v>63</v>
      </c>
      <c r="B4" s="8" t="s">
        <v>97</v>
      </c>
      <c r="C4">
        <v>1</v>
      </c>
      <c r="D4">
        <v>296</v>
      </c>
      <c r="E4">
        <v>1040</v>
      </c>
      <c r="F4">
        <v>0.10400000000000001</v>
      </c>
      <c r="G4">
        <f>D4/(E4*F4)</f>
        <v>2.7366863905325443</v>
      </c>
      <c r="H4" s="13">
        <v>3</v>
      </c>
      <c r="I4" s="13">
        <v>296</v>
      </c>
      <c r="J4" s="13">
        <v>1040</v>
      </c>
      <c r="K4" s="13">
        <v>0.10400000000000001</v>
      </c>
      <c r="L4" s="13">
        <v>2</v>
      </c>
      <c r="M4" s="13">
        <v>296</v>
      </c>
      <c r="N4" s="13">
        <v>1040</v>
      </c>
      <c r="O4" s="13">
        <v>0.10400000000000001</v>
      </c>
      <c r="P4" s="13">
        <v>0.02</v>
      </c>
      <c r="Q4">
        <v>2</v>
      </c>
      <c r="R4">
        <v>0.04</v>
      </c>
      <c r="S4">
        <v>80</v>
      </c>
      <c r="T4">
        <v>900</v>
      </c>
      <c r="U4">
        <v>60</v>
      </c>
      <c r="V4">
        <v>500</v>
      </c>
      <c r="W4">
        <v>80</v>
      </c>
      <c r="X4">
        <v>900</v>
      </c>
      <c r="Y4">
        <v>0</v>
      </c>
      <c r="Z4">
        <v>2</v>
      </c>
      <c r="AA4">
        <v>0.04</v>
      </c>
      <c r="AB4">
        <v>85</v>
      </c>
      <c r="AC4">
        <v>900</v>
      </c>
      <c r="AD4">
        <v>70</v>
      </c>
      <c r="AE4">
        <v>400</v>
      </c>
      <c r="AF4">
        <v>85</v>
      </c>
      <c r="AG4">
        <v>900</v>
      </c>
    </row>
    <row r="5" spans="1:34" x14ac:dyDescent="0.35">
      <c r="A5" s="36"/>
      <c r="B5" s="8" t="s">
        <v>96</v>
      </c>
      <c r="C5">
        <v>2</v>
      </c>
      <c r="D5">
        <v>296</v>
      </c>
      <c r="E5">
        <v>1040</v>
      </c>
      <c r="F5">
        <v>0.13</v>
      </c>
      <c r="G5">
        <f t="shared" ref="G5:G30" si="0">D5/(E5*F5)</f>
        <v>2.1893491124260351</v>
      </c>
      <c r="H5" s="13">
        <v>3</v>
      </c>
      <c r="I5" s="13">
        <v>296</v>
      </c>
      <c r="J5" s="13">
        <v>1040</v>
      </c>
      <c r="K5" s="13">
        <v>0.13</v>
      </c>
      <c r="L5" s="13">
        <v>2</v>
      </c>
      <c r="M5" s="13">
        <v>296</v>
      </c>
      <c r="N5" s="13">
        <v>1040</v>
      </c>
      <c r="O5" s="13">
        <v>0.13</v>
      </c>
      <c r="P5" s="13">
        <v>0.02</v>
      </c>
      <c r="Q5">
        <v>2</v>
      </c>
      <c r="R5">
        <v>0.04</v>
      </c>
      <c r="S5">
        <v>80</v>
      </c>
      <c r="T5">
        <v>900</v>
      </c>
      <c r="U5">
        <v>60</v>
      </c>
      <c r="V5">
        <v>500</v>
      </c>
      <c r="W5">
        <v>80</v>
      </c>
      <c r="X5">
        <v>900</v>
      </c>
      <c r="Y5">
        <v>0</v>
      </c>
      <c r="Z5">
        <v>2</v>
      </c>
      <c r="AA5">
        <v>0.04</v>
      </c>
      <c r="AB5">
        <v>85</v>
      </c>
      <c r="AC5">
        <v>900</v>
      </c>
      <c r="AD5">
        <v>70</v>
      </c>
      <c r="AE5">
        <v>400</v>
      </c>
      <c r="AF5">
        <v>85</v>
      </c>
      <c r="AG5">
        <v>900</v>
      </c>
    </row>
    <row r="6" spans="1:34" x14ac:dyDescent="0.35">
      <c r="A6" s="36"/>
      <c r="B6" s="8" t="s">
        <v>95</v>
      </c>
      <c r="C6">
        <v>3</v>
      </c>
      <c r="D6">
        <v>296</v>
      </c>
      <c r="E6">
        <v>1040</v>
      </c>
      <c r="F6">
        <v>0.156</v>
      </c>
      <c r="G6">
        <f t="shared" si="0"/>
        <v>1.8244575936883629</v>
      </c>
      <c r="H6" s="13">
        <v>3</v>
      </c>
      <c r="I6" s="13">
        <v>296</v>
      </c>
      <c r="J6" s="13">
        <v>1040</v>
      </c>
      <c r="K6" s="13">
        <v>0.156</v>
      </c>
      <c r="L6" s="13">
        <v>2</v>
      </c>
      <c r="M6" s="13">
        <v>296</v>
      </c>
      <c r="N6" s="13">
        <v>1040</v>
      </c>
      <c r="O6" s="13">
        <v>0.156</v>
      </c>
      <c r="P6" s="13">
        <v>0.02</v>
      </c>
      <c r="Q6">
        <v>2</v>
      </c>
      <c r="R6">
        <v>0.04</v>
      </c>
      <c r="S6">
        <v>80</v>
      </c>
      <c r="T6">
        <v>900</v>
      </c>
      <c r="U6">
        <v>60</v>
      </c>
      <c r="V6">
        <v>500</v>
      </c>
      <c r="W6">
        <v>80</v>
      </c>
      <c r="X6">
        <v>900</v>
      </c>
      <c r="Y6">
        <v>0</v>
      </c>
      <c r="Z6">
        <v>2</v>
      </c>
      <c r="AA6">
        <v>0.04</v>
      </c>
      <c r="AB6">
        <v>85</v>
      </c>
      <c r="AC6">
        <v>900</v>
      </c>
      <c r="AD6">
        <v>70</v>
      </c>
      <c r="AE6">
        <v>400</v>
      </c>
      <c r="AF6">
        <v>85</v>
      </c>
      <c r="AG6">
        <v>900</v>
      </c>
    </row>
    <row r="7" spans="1:34" x14ac:dyDescent="0.35">
      <c r="A7" s="36"/>
      <c r="B7" s="8" t="s">
        <v>94</v>
      </c>
      <c r="C7">
        <f>C6+1</f>
        <v>4</v>
      </c>
      <c r="D7">
        <v>296</v>
      </c>
      <c r="E7">
        <v>1300</v>
      </c>
      <c r="F7">
        <v>0.10400000000000001</v>
      </c>
      <c r="G7">
        <f t="shared" si="0"/>
        <v>2.1893491124260351</v>
      </c>
      <c r="H7" s="13">
        <v>3</v>
      </c>
      <c r="I7" s="13">
        <v>296</v>
      </c>
      <c r="J7" s="13">
        <v>1300</v>
      </c>
      <c r="K7" s="13">
        <v>0.10400000000000001</v>
      </c>
      <c r="L7" s="13">
        <v>2</v>
      </c>
      <c r="M7" s="13">
        <v>296</v>
      </c>
      <c r="N7" s="13">
        <v>1300</v>
      </c>
      <c r="O7" s="13">
        <v>0.10400000000000001</v>
      </c>
      <c r="P7" s="13">
        <v>0.02</v>
      </c>
      <c r="Q7">
        <v>2</v>
      </c>
      <c r="R7">
        <v>0.04</v>
      </c>
      <c r="S7">
        <v>80</v>
      </c>
      <c r="T7">
        <v>900</v>
      </c>
      <c r="U7">
        <v>60</v>
      </c>
      <c r="V7">
        <v>500</v>
      </c>
      <c r="W7">
        <v>80</v>
      </c>
      <c r="X7">
        <v>900</v>
      </c>
      <c r="Y7">
        <v>0</v>
      </c>
      <c r="Z7">
        <v>2</v>
      </c>
      <c r="AA7">
        <v>0.04</v>
      </c>
      <c r="AB7">
        <v>85</v>
      </c>
      <c r="AC7">
        <v>900</v>
      </c>
      <c r="AD7">
        <v>70</v>
      </c>
      <c r="AE7">
        <v>400</v>
      </c>
      <c r="AF7">
        <v>85</v>
      </c>
      <c r="AG7">
        <v>900</v>
      </c>
    </row>
    <row r="8" spans="1:34" x14ac:dyDescent="0.35">
      <c r="A8" s="36"/>
      <c r="B8" s="8" t="s">
        <v>93</v>
      </c>
      <c r="C8">
        <f t="shared" ref="C8:C30" si="1">C7+1</f>
        <v>5</v>
      </c>
      <c r="D8">
        <v>296</v>
      </c>
      <c r="E8">
        <v>1300</v>
      </c>
      <c r="F8">
        <v>0.13</v>
      </c>
      <c r="G8">
        <f t="shared" si="0"/>
        <v>1.7514792899408285</v>
      </c>
      <c r="H8" s="13">
        <v>3</v>
      </c>
      <c r="I8" s="13">
        <v>296</v>
      </c>
      <c r="J8" s="13">
        <v>1300</v>
      </c>
      <c r="K8" s="13">
        <v>0.13</v>
      </c>
      <c r="L8" s="13">
        <v>2</v>
      </c>
      <c r="M8" s="13">
        <v>296</v>
      </c>
      <c r="N8" s="13">
        <v>1300</v>
      </c>
      <c r="O8" s="13">
        <v>0.13</v>
      </c>
      <c r="P8" s="13">
        <v>0.02</v>
      </c>
      <c r="Q8">
        <v>2</v>
      </c>
      <c r="R8">
        <v>0.04</v>
      </c>
      <c r="S8">
        <v>80</v>
      </c>
      <c r="T8">
        <v>900</v>
      </c>
      <c r="U8">
        <v>60</v>
      </c>
      <c r="V8">
        <v>500</v>
      </c>
      <c r="W8">
        <v>80</v>
      </c>
      <c r="X8">
        <v>900</v>
      </c>
      <c r="Y8">
        <v>0</v>
      </c>
      <c r="Z8">
        <v>2</v>
      </c>
      <c r="AA8">
        <v>0.04</v>
      </c>
      <c r="AB8">
        <v>85</v>
      </c>
      <c r="AC8">
        <v>900</v>
      </c>
      <c r="AD8">
        <v>70</v>
      </c>
      <c r="AE8">
        <v>400</v>
      </c>
      <c r="AF8">
        <v>85</v>
      </c>
      <c r="AG8">
        <v>900</v>
      </c>
    </row>
    <row r="9" spans="1:34" x14ac:dyDescent="0.35">
      <c r="A9" s="36"/>
      <c r="B9" s="8" t="s">
        <v>92</v>
      </c>
      <c r="C9">
        <f t="shared" si="1"/>
        <v>6</v>
      </c>
      <c r="D9">
        <v>296</v>
      </c>
      <c r="E9">
        <v>1300</v>
      </c>
      <c r="F9">
        <v>0.156</v>
      </c>
      <c r="G9">
        <f t="shared" si="0"/>
        <v>1.4595660749506902</v>
      </c>
      <c r="H9" s="13">
        <v>3</v>
      </c>
      <c r="I9" s="13">
        <v>296</v>
      </c>
      <c r="J9" s="13">
        <v>1300</v>
      </c>
      <c r="K9" s="13">
        <v>0.156</v>
      </c>
      <c r="L9" s="13">
        <v>2</v>
      </c>
      <c r="M9" s="13">
        <v>296</v>
      </c>
      <c r="N9" s="13">
        <v>1300</v>
      </c>
      <c r="O9" s="13">
        <v>0.156</v>
      </c>
      <c r="P9" s="13">
        <v>0.02</v>
      </c>
      <c r="Q9">
        <v>2</v>
      </c>
      <c r="R9">
        <v>0.04</v>
      </c>
      <c r="S9">
        <v>80</v>
      </c>
      <c r="T9">
        <v>900</v>
      </c>
      <c r="U9">
        <v>60</v>
      </c>
      <c r="V9">
        <v>500</v>
      </c>
      <c r="W9">
        <v>80</v>
      </c>
      <c r="X9">
        <v>900</v>
      </c>
      <c r="Y9">
        <v>0</v>
      </c>
      <c r="Z9">
        <v>2</v>
      </c>
      <c r="AA9">
        <v>0.04</v>
      </c>
      <c r="AB9">
        <v>85</v>
      </c>
      <c r="AC9">
        <v>900</v>
      </c>
      <c r="AD9">
        <v>70</v>
      </c>
      <c r="AE9">
        <v>400</v>
      </c>
      <c r="AF9">
        <v>85</v>
      </c>
      <c r="AG9">
        <v>900</v>
      </c>
    </row>
    <row r="10" spans="1:34" x14ac:dyDescent="0.35">
      <c r="A10" s="36"/>
      <c r="B10" s="8" t="s">
        <v>91</v>
      </c>
      <c r="C10">
        <f t="shared" si="1"/>
        <v>7</v>
      </c>
      <c r="D10">
        <v>296</v>
      </c>
      <c r="E10">
        <v>1560</v>
      </c>
      <c r="F10">
        <v>0.10400000000000001</v>
      </c>
      <c r="G10">
        <f t="shared" si="0"/>
        <v>1.8244575936883629</v>
      </c>
      <c r="H10" s="13">
        <v>3</v>
      </c>
      <c r="I10" s="13">
        <v>296</v>
      </c>
      <c r="J10" s="13">
        <v>1560</v>
      </c>
      <c r="K10" s="13">
        <v>0.10400000000000001</v>
      </c>
      <c r="L10" s="13">
        <v>2</v>
      </c>
      <c r="M10" s="13">
        <v>296</v>
      </c>
      <c r="N10" s="13">
        <v>1560</v>
      </c>
      <c r="O10" s="13">
        <v>0.10400000000000001</v>
      </c>
      <c r="P10" s="13">
        <v>0.02</v>
      </c>
      <c r="Q10">
        <v>2</v>
      </c>
      <c r="R10">
        <v>0.04</v>
      </c>
      <c r="S10">
        <v>80</v>
      </c>
      <c r="T10">
        <v>900</v>
      </c>
      <c r="U10">
        <v>60</v>
      </c>
      <c r="V10">
        <v>500</v>
      </c>
      <c r="W10">
        <v>80</v>
      </c>
      <c r="X10">
        <v>900</v>
      </c>
      <c r="Y10">
        <v>0</v>
      </c>
      <c r="Z10">
        <v>2</v>
      </c>
      <c r="AA10">
        <v>0.04</v>
      </c>
      <c r="AB10">
        <v>85</v>
      </c>
      <c r="AC10">
        <v>900</v>
      </c>
      <c r="AD10">
        <v>70</v>
      </c>
      <c r="AE10">
        <v>400</v>
      </c>
      <c r="AF10">
        <v>85</v>
      </c>
      <c r="AG10">
        <v>900</v>
      </c>
    </row>
    <row r="11" spans="1:34" x14ac:dyDescent="0.35">
      <c r="A11" s="36"/>
      <c r="B11" s="8" t="s">
        <v>90</v>
      </c>
      <c r="C11">
        <f t="shared" si="1"/>
        <v>8</v>
      </c>
      <c r="D11">
        <v>296</v>
      </c>
      <c r="E11">
        <v>1560</v>
      </c>
      <c r="F11">
        <v>0.13</v>
      </c>
      <c r="G11">
        <f t="shared" si="0"/>
        <v>1.4595660749506902</v>
      </c>
      <c r="H11" s="13">
        <v>3</v>
      </c>
      <c r="I11" s="13">
        <v>296</v>
      </c>
      <c r="J11" s="13">
        <v>1560</v>
      </c>
      <c r="K11" s="13">
        <v>0.13</v>
      </c>
      <c r="L11" s="13">
        <v>2</v>
      </c>
      <c r="M11" s="13">
        <v>296</v>
      </c>
      <c r="N11" s="13">
        <v>1560</v>
      </c>
      <c r="O11" s="13">
        <v>0.13</v>
      </c>
      <c r="P11" s="13">
        <v>0.02</v>
      </c>
      <c r="Q11">
        <v>2</v>
      </c>
      <c r="R11">
        <v>0.04</v>
      </c>
      <c r="S11">
        <v>80</v>
      </c>
      <c r="T11">
        <v>900</v>
      </c>
      <c r="U11">
        <v>60</v>
      </c>
      <c r="V11">
        <v>500</v>
      </c>
      <c r="W11">
        <v>80</v>
      </c>
      <c r="X11">
        <v>900</v>
      </c>
      <c r="Y11">
        <v>0</v>
      </c>
      <c r="Z11">
        <v>2</v>
      </c>
      <c r="AA11">
        <v>0.04</v>
      </c>
      <c r="AB11">
        <v>85</v>
      </c>
      <c r="AC11">
        <v>900</v>
      </c>
      <c r="AD11">
        <v>70</v>
      </c>
      <c r="AE11">
        <v>400</v>
      </c>
      <c r="AF11">
        <v>85</v>
      </c>
      <c r="AG11">
        <v>900</v>
      </c>
    </row>
    <row r="12" spans="1:34" x14ac:dyDescent="0.35">
      <c r="A12" s="36"/>
      <c r="B12" s="8" t="s">
        <v>89</v>
      </c>
      <c r="C12">
        <f t="shared" si="1"/>
        <v>9</v>
      </c>
      <c r="D12">
        <v>296</v>
      </c>
      <c r="E12">
        <v>1560</v>
      </c>
      <c r="F12">
        <v>0.156</v>
      </c>
      <c r="G12">
        <f t="shared" si="0"/>
        <v>1.2163050624589085</v>
      </c>
      <c r="H12" s="13">
        <v>3</v>
      </c>
      <c r="I12" s="13">
        <v>296</v>
      </c>
      <c r="J12" s="13">
        <v>1560</v>
      </c>
      <c r="K12" s="13">
        <v>0.156</v>
      </c>
      <c r="L12" s="13">
        <v>2</v>
      </c>
      <c r="M12" s="13">
        <v>296</v>
      </c>
      <c r="N12" s="13">
        <v>1560</v>
      </c>
      <c r="O12" s="13">
        <v>0.156</v>
      </c>
      <c r="P12" s="13">
        <v>0.02</v>
      </c>
      <c r="Q12">
        <v>2</v>
      </c>
      <c r="R12">
        <v>0.04</v>
      </c>
      <c r="S12">
        <v>80</v>
      </c>
      <c r="T12">
        <v>900</v>
      </c>
      <c r="U12">
        <v>60</v>
      </c>
      <c r="V12">
        <v>500</v>
      </c>
      <c r="W12">
        <v>80</v>
      </c>
      <c r="X12">
        <v>900</v>
      </c>
      <c r="Y12">
        <v>0</v>
      </c>
      <c r="Z12">
        <v>2</v>
      </c>
      <c r="AA12">
        <v>0.04</v>
      </c>
      <c r="AB12">
        <v>85</v>
      </c>
      <c r="AC12">
        <v>900</v>
      </c>
      <c r="AD12">
        <v>70</v>
      </c>
      <c r="AE12">
        <v>400</v>
      </c>
      <c r="AF12">
        <v>85</v>
      </c>
      <c r="AG12">
        <v>900</v>
      </c>
    </row>
    <row r="13" spans="1:34" x14ac:dyDescent="0.35">
      <c r="A13" s="36"/>
      <c r="B13" s="37" t="s">
        <v>88</v>
      </c>
      <c r="C13" s="38">
        <f t="shared" si="1"/>
        <v>10</v>
      </c>
      <c r="D13" s="38">
        <v>333</v>
      </c>
      <c r="E13" s="38">
        <v>1040</v>
      </c>
      <c r="F13" s="38">
        <v>0.10400000000000001</v>
      </c>
      <c r="G13" s="38">
        <f t="shared" si="0"/>
        <v>3.0787721893491122</v>
      </c>
      <c r="H13" s="13">
        <v>3</v>
      </c>
      <c r="I13" s="13">
        <v>333</v>
      </c>
      <c r="J13" s="13">
        <v>1040</v>
      </c>
      <c r="K13" s="13">
        <v>0.10400000000000001</v>
      </c>
      <c r="L13" s="13">
        <v>2</v>
      </c>
      <c r="M13" s="13">
        <v>333</v>
      </c>
      <c r="N13" s="13">
        <v>1040</v>
      </c>
      <c r="O13" s="13">
        <v>0.10400000000000001</v>
      </c>
      <c r="P13" s="13">
        <v>0.02</v>
      </c>
      <c r="Q13">
        <v>2</v>
      </c>
      <c r="R13">
        <v>0.04</v>
      </c>
      <c r="S13">
        <v>80</v>
      </c>
      <c r="T13">
        <v>900</v>
      </c>
      <c r="U13">
        <v>60</v>
      </c>
      <c r="V13">
        <v>500</v>
      </c>
      <c r="W13">
        <v>80</v>
      </c>
      <c r="X13">
        <v>900</v>
      </c>
      <c r="Y13">
        <v>0</v>
      </c>
      <c r="Z13">
        <v>2</v>
      </c>
      <c r="AA13">
        <v>0.04</v>
      </c>
      <c r="AB13">
        <v>85</v>
      </c>
      <c r="AC13">
        <v>900</v>
      </c>
      <c r="AD13">
        <v>70</v>
      </c>
      <c r="AE13">
        <v>400</v>
      </c>
      <c r="AF13">
        <v>85</v>
      </c>
      <c r="AG13">
        <v>900</v>
      </c>
    </row>
    <row r="14" spans="1:34" x14ac:dyDescent="0.35">
      <c r="A14" s="36"/>
      <c r="B14" s="8" t="s">
        <v>87</v>
      </c>
      <c r="C14">
        <f t="shared" si="1"/>
        <v>11</v>
      </c>
      <c r="D14">
        <v>333</v>
      </c>
      <c r="E14">
        <v>1040</v>
      </c>
      <c r="F14">
        <v>0.13</v>
      </c>
      <c r="G14">
        <f t="shared" si="0"/>
        <v>2.4630177514792897</v>
      </c>
      <c r="H14" s="13">
        <v>3</v>
      </c>
      <c r="I14" s="13">
        <v>333</v>
      </c>
      <c r="J14" s="13">
        <v>1040</v>
      </c>
      <c r="K14" s="13">
        <v>0.13</v>
      </c>
      <c r="L14" s="13">
        <v>2</v>
      </c>
      <c r="M14" s="13">
        <v>333</v>
      </c>
      <c r="N14" s="13">
        <v>1040</v>
      </c>
      <c r="O14" s="13">
        <v>0.13</v>
      </c>
      <c r="P14" s="13">
        <v>0.02</v>
      </c>
      <c r="Q14">
        <v>2</v>
      </c>
      <c r="R14">
        <v>0.04</v>
      </c>
      <c r="S14">
        <v>80</v>
      </c>
      <c r="T14">
        <v>900</v>
      </c>
      <c r="U14">
        <v>60</v>
      </c>
      <c r="V14">
        <v>500</v>
      </c>
      <c r="W14">
        <v>80</v>
      </c>
      <c r="X14">
        <v>900</v>
      </c>
      <c r="Y14">
        <v>0</v>
      </c>
      <c r="Z14">
        <v>2</v>
      </c>
      <c r="AA14">
        <v>0.04</v>
      </c>
      <c r="AB14">
        <v>85</v>
      </c>
      <c r="AC14">
        <v>900</v>
      </c>
      <c r="AD14">
        <v>70</v>
      </c>
      <c r="AE14">
        <v>400</v>
      </c>
      <c r="AF14">
        <v>85</v>
      </c>
      <c r="AG14">
        <v>900</v>
      </c>
    </row>
    <row r="15" spans="1:34" x14ac:dyDescent="0.35">
      <c r="A15" s="36"/>
      <c r="B15" s="8" t="s">
        <v>86</v>
      </c>
      <c r="C15">
        <f t="shared" si="1"/>
        <v>12</v>
      </c>
      <c r="D15">
        <v>333</v>
      </c>
      <c r="E15">
        <v>1040</v>
      </c>
      <c r="F15">
        <v>0.156</v>
      </c>
      <c r="G15">
        <f t="shared" si="0"/>
        <v>2.0525147928994083</v>
      </c>
      <c r="H15" s="13">
        <v>3</v>
      </c>
      <c r="I15" s="13">
        <v>333</v>
      </c>
      <c r="J15" s="13">
        <v>1040</v>
      </c>
      <c r="K15" s="13">
        <v>0.156</v>
      </c>
      <c r="L15" s="13">
        <v>2</v>
      </c>
      <c r="M15" s="13">
        <v>333</v>
      </c>
      <c r="N15" s="13">
        <v>1040</v>
      </c>
      <c r="O15" s="13">
        <v>0.156</v>
      </c>
      <c r="P15" s="13">
        <v>0.02</v>
      </c>
      <c r="Q15">
        <v>2</v>
      </c>
      <c r="R15">
        <v>0.04</v>
      </c>
      <c r="S15">
        <v>80</v>
      </c>
      <c r="T15">
        <v>900</v>
      </c>
      <c r="U15">
        <v>60</v>
      </c>
      <c r="V15">
        <v>500</v>
      </c>
      <c r="W15">
        <v>80</v>
      </c>
      <c r="X15">
        <v>900</v>
      </c>
      <c r="Y15">
        <v>0</v>
      </c>
      <c r="Z15">
        <v>2</v>
      </c>
      <c r="AA15">
        <v>0.04</v>
      </c>
      <c r="AB15">
        <v>85</v>
      </c>
      <c r="AC15">
        <v>900</v>
      </c>
      <c r="AD15">
        <v>70</v>
      </c>
      <c r="AE15">
        <v>400</v>
      </c>
      <c r="AF15">
        <v>85</v>
      </c>
      <c r="AG15">
        <v>900</v>
      </c>
    </row>
    <row r="16" spans="1:34" x14ac:dyDescent="0.35">
      <c r="A16" s="36"/>
      <c r="B16" s="8" t="s">
        <v>98</v>
      </c>
      <c r="C16">
        <f t="shared" si="1"/>
        <v>13</v>
      </c>
      <c r="D16">
        <v>333</v>
      </c>
      <c r="E16">
        <v>1300</v>
      </c>
      <c r="F16">
        <v>0.10400000000000001</v>
      </c>
      <c r="G16">
        <f t="shared" si="0"/>
        <v>2.4630177514792897</v>
      </c>
      <c r="H16" s="13">
        <v>3</v>
      </c>
      <c r="I16" s="13">
        <v>333</v>
      </c>
      <c r="J16" s="13">
        <v>1300</v>
      </c>
      <c r="K16" s="13">
        <v>0.10400000000000001</v>
      </c>
      <c r="L16" s="13">
        <v>2</v>
      </c>
      <c r="M16" s="13">
        <v>333</v>
      </c>
      <c r="N16" s="13">
        <v>1300</v>
      </c>
      <c r="O16" s="13">
        <v>0.10400000000000001</v>
      </c>
      <c r="P16" s="13">
        <v>0.02</v>
      </c>
      <c r="Q16">
        <v>2</v>
      </c>
      <c r="R16">
        <v>0.04</v>
      </c>
      <c r="S16">
        <v>80</v>
      </c>
      <c r="T16">
        <v>900</v>
      </c>
      <c r="U16">
        <v>60</v>
      </c>
      <c r="V16">
        <v>500</v>
      </c>
      <c r="W16">
        <v>80</v>
      </c>
      <c r="X16">
        <v>900</v>
      </c>
      <c r="Y16">
        <v>0</v>
      </c>
      <c r="Z16">
        <v>2</v>
      </c>
      <c r="AA16">
        <v>0.04</v>
      </c>
      <c r="AB16">
        <v>85</v>
      </c>
      <c r="AC16">
        <v>900</v>
      </c>
      <c r="AD16">
        <v>70</v>
      </c>
      <c r="AE16">
        <v>400</v>
      </c>
      <c r="AF16">
        <v>85</v>
      </c>
      <c r="AG16">
        <v>900</v>
      </c>
    </row>
    <row r="17" spans="1:33" x14ac:dyDescent="0.35">
      <c r="A17" s="36"/>
      <c r="B17" s="8" t="s">
        <v>85</v>
      </c>
      <c r="C17">
        <f t="shared" si="1"/>
        <v>14</v>
      </c>
      <c r="D17">
        <v>333</v>
      </c>
      <c r="E17">
        <v>1300</v>
      </c>
      <c r="F17">
        <v>0.13</v>
      </c>
      <c r="G17">
        <f t="shared" si="0"/>
        <v>1.970414201183432</v>
      </c>
      <c r="H17" s="13">
        <v>3</v>
      </c>
      <c r="I17" s="13">
        <v>333</v>
      </c>
      <c r="J17" s="13">
        <v>1300</v>
      </c>
      <c r="K17" s="13">
        <v>0.13</v>
      </c>
      <c r="L17" s="13">
        <v>2</v>
      </c>
      <c r="M17" s="13">
        <v>333</v>
      </c>
      <c r="N17" s="13">
        <v>1300</v>
      </c>
      <c r="O17" s="13">
        <v>0.13</v>
      </c>
      <c r="P17" s="13">
        <v>0.02</v>
      </c>
      <c r="Q17">
        <v>2</v>
      </c>
      <c r="R17">
        <v>0.04</v>
      </c>
      <c r="S17">
        <v>80</v>
      </c>
      <c r="T17">
        <v>900</v>
      </c>
      <c r="U17">
        <v>60</v>
      </c>
      <c r="V17">
        <v>500</v>
      </c>
      <c r="W17">
        <v>80</v>
      </c>
      <c r="X17">
        <v>900</v>
      </c>
      <c r="Y17">
        <v>0</v>
      </c>
      <c r="Z17">
        <v>2</v>
      </c>
      <c r="AA17">
        <v>0.04</v>
      </c>
      <c r="AB17">
        <v>85</v>
      </c>
      <c r="AC17">
        <v>900</v>
      </c>
      <c r="AD17">
        <v>70</v>
      </c>
      <c r="AE17">
        <v>400</v>
      </c>
      <c r="AF17">
        <v>85</v>
      </c>
      <c r="AG17">
        <v>900</v>
      </c>
    </row>
    <row r="18" spans="1:33" x14ac:dyDescent="0.35">
      <c r="A18" s="36"/>
      <c r="B18" s="42" t="s">
        <v>84</v>
      </c>
      <c r="C18" s="43">
        <f t="shared" si="1"/>
        <v>15</v>
      </c>
      <c r="D18" s="43">
        <v>333</v>
      </c>
      <c r="E18" s="43">
        <v>1300</v>
      </c>
      <c r="F18" s="43">
        <v>0.156</v>
      </c>
      <c r="G18" s="43">
        <f t="shared" si="0"/>
        <v>1.6420118343195265</v>
      </c>
      <c r="H18" s="13">
        <v>3</v>
      </c>
      <c r="I18" s="13">
        <v>333</v>
      </c>
      <c r="J18" s="13">
        <v>1300</v>
      </c>
      <c r="K18" s="13">
        <v>0.156</v>
      </c>
      <c r="L18" s="13">
        <v>2</v>
      </c>
      <c r="M18" s="13">
        <v>333</v>
      </c>
      <c r="N18" s="13">
        <v>1300</v>
      </c>
      <c r="O18" s="13">
        <v>0.156</v>
      </c>
      <c r="P18" s="13">
        <v>0.02</v>
      </c>
      <c r="Q18">
        <v>2</v>
      </c>
      <c r="R18">
        <v>0.04</v>
      </c>
      <c r="S18">
        <v>80</v>
      </c>
      <c r="T18">
        <v>900</v>
      </c>
      <c r="U18">
        <v>60</v>
      </c>
      <c r="V18">
        <v>500</v>
      </c>
      <c r="W18">
        <v>80</v>
      </c>
      <c r="X18">
        <v>900</v>
      </c>
      <c r="Y18">
        <v>0</v>
      </c>
      <c r="Z18">
        <v>2</v>
      </c>
      <c r="AA18">
        <v>0.04</v>
      </c>
      <c r="AB18">
        <v>85</v>
      </c>
      <c r="AC18">
        <v>900</v>
      </c>
      <c r="AD18">
        <v>70</v>
      </c>
      <c r="AE18">
        <v>400</v>
      </c>
      <c r="AF18">
        <v>85</v>
      </c>
      <c r="AG18">
        <v>900</v>
      </c>
    </row>
    <row r="19" spans="1:33" x14ac:dyDescent="0.35">
      <c r="A19" s="36"/>
      <c r="B19" s="8" t="s">
        <v>83</v>
      </c>
      <c r="C19">
        <f t="shared" si="1"/>
        <v>16</v>
      </c>
      <c r="D19">
        <v>333</v>
      </c>
      <c r="E19">
        <v>1560</v>
      </c>
      <c r="F19">
        <v>0.10400000000000001</v>
      </c>
      <c r="G19">
        <f t="shared" si="0"/>
        <v>2.0525147928994083</v>
      </c>
      <c r="H19" s="13">
        <v>3</v>
      </c>
      <c r="I19" s="13">
        <v>333</v>
      </c>
      <c r="J19" s="13">
        <v>1560</v>
      </c>
      <c r="K19" s="13">
        <v>0.10400000000000001</v>
      </c>
      <c r="L19" s="13">
        <v>2</v>
      </c>
      <c r="M19" s="13">
        <v>333</v>
      </c>
      <c r="N19" s="13">
        <v>1560</v>
      </c>
      <c r="O19" s="13">
        <v>0.10400000000000001</v>
      </c>
      <c r="P19" s="13">
        <v>0.02</v>
      </c>
      <c r="Q19">
        <v>2</v>
      </c>
      <c r="R19">
        <v>0.04</v>
      </c>
      <c r="S19">
        <v>80</v>
      </c>
      <c r="T19">
        <v>900</v>
      </c>
      <c r="U19">
        <v>60</v>
      </c>
      <c r="V19">
        <v>500</v>
      </c>
      <c r="W19">
        <v>80</v>
      </c>
      <c r="X19">
        <v>900</v>
      </c>
      <c r="Y19">
        <v>0</v>
      </c>
      <c r="Z19">
        <v>2</v>
      </c>
      <c r="AA19">
        <v>0.04</v>
      </c>
      <c r="AB19">
        <v>85</v>
      </c>
      <c r="AC19">
        <v>900</v>
      </c>
      <c r="AD19">
        <v>70</v>
      </c>
      <c r="AE19">
        <v>400</v>
      </c>
      <c r="AF19">
        <v>85</v>
      </c>
      <c r="AG19">
        <v>900</v>
      </c>
    </row>
    <row r="20" spans="1:33" x14ac:dyDescent="0.35">
      <c r="A20" s="36"/>
      <c r="B20" s="8" t="s">
        <v>82</v>
      </c>
      <c r="C20">
        <f t="shared" si="1"/>
        <v>17</v>
      </c>
      <c r="D20">
        <v>333</v>
      </c>
      <c r="E20">
        <v>1560</v>
      </c>
      <c r="F20">
        <v>0.13</v>
      </c>
      <c r="G20">
        <f t="shared" si="0"/>
        <v>1.6420118343195265</v>
      </c>
      <c r="H20" s="13">
        <v>3</v>
      </c>
      <c r="I20" s="13">
        <v>333</v>
      </c>
      <c r="J20" s="13">
        <v>1560</v>
      </c>
      <c r="K20" s="13">
        <v>0.13</v>
      </c>
      <c r="L20" s="13">
        <v>2</v>
      </c>
      <c r="M20" s="13">
        <v>333</v>
      </c>
      <c r="N20" s="13">
        <v>1560</v>
      </c>
      <c r="O20" s="13">
        <v>0.13</v>
      </c>
      <c r="P20" s="13">
        <v>0.02</v>
      </c>
      <c r="Q20">
        <v>2</v>
      </c>
      <c r="R20">
        <v>0.04</v>
      </c>
      <c r="S20">
        <v>80</v>
      </c>
      <c r="T20">
        <v>900</v>
      </c>
      <c r="U20">
        <v>60</v>
      </c>
      <c r="V20">
        <v>500</v>
      </c>
      <c r="W20">
        <v>80</v>
      </c>
      <c r="X20">
        <v>900</v>
      </c>
      <c r="Y20">
        <v>0</v>
      </c>
      <c r="Z20">
        <v>2</v>
      </c>
      <c r="AA20">
        <v>0.04</v>
      </c>
      <c r="AB20">
        <v>85</v>
      </c>
      <c r="AC20">
        <v>900</v>
      </c>
      <c r="AD20">
        <v>70</v>
      </c>
      <c r="AE20">
        <v>400</v>
      </c>
      <c r="AF20">
        <v>85</v>
      </c>
      <c r="AG20">
        <v>900</v>
      </c>
    </row>
    <row r="21" spans="1:33" x14ac:dyDescent="0.35">
      <c r="A21" s="36"/>
      <c r="B21" s="8" t="s">
        <v>81</v>
      </c>
      <c r="C21">
        <f t="shared" si="1"/>
        <v>18</v>
      </c>
      <c r="D21">
        <v>333</v>
      </c>
      <c r="E21">
        <v>1560</v>
      </c>
      <c r="F21">
        <v>0.156</v>
      </c>
      <c r="G21">
        <f t="shared" si="0"/>
        <v>1.3683431952662721</v>
      </c>
      <c r="H21" s="13">
        <v>3</v>
      </c>
      <c r="I21" s="13">
        <v>333</v>
      </c>
      <c r="J21" s="13">
        <v>1560</v>
      </c>
      <c r="K21" s="13">
        <v>0.156</v>
      </c>
      <c r="L21" s="13">
        <v>2</v>
      </c>
      <c r="M21" s="13">
        <v>333</v>
      </c>
      <c r="N21" s="13">
        <v>1560</v>
      </c>
      <c r="O21" s="13">
        <v>0.156</v>
      </c>
      <c r="P21" s="13">
        <v>0.02</v>
      </c>
      <c r="Q21">
        <v>2</v>
      </c>
      <c r="R21">
        <v>0.04</v>
      </c>
      <c r="S21">
        <v>80</v>
      </c>
      <c r="T21">
        <v>900</v>
      </c>
      <c r="U21">
        <v>60</v>
      </c>
      <c r="V21">
        <v>500</v>
      </c>
      <c r="W21">
        <v>80</v>
      </c>
      <c r="X21">
        <v>900</v>
      </c>
      <c r="Y21">
        <v>0</v>
      </c>
      <c r="Z21">
        <v>2</v>
      </c>
      <c r="AA21">
        <v>0.04</v>
      </c>
      <c r="AB21">
        <v>85</v>
      </c>
      <c r="AC21">
        <v>900</v>
      </c>
      <c r="AD21">
        <v>70</v>
      </c>
      <c r="AE21">
        <v>400</v>
      </c>
      <c r="AF21">
        <v>85</v>
      </c>
      <c r="AG21">
        <v>900</v>
      </c>
    </row>
    <row r="22" spans="1:33" x14ac:dyDescent="0.35">
      <c r="A22" s="36"/>
      <c r="B22" s="8" t="s">
        <v>80</v>
      </c>
      <c r="C22">
        <f t="shared" si="1"/>
        <v>19</v>
      </c>
      <c r="D22">
        <v>370</v>
      </c>
      <c r="E22">
        <v>1040</v>
      </c>
      <c r="F22">
        <v>0.10400000000000001</v>
      </c>
      <c r="G22">
        <f t="shared" si="0"/>
        <v>3.4208579881656802</v>
      </c>
      <c r="H22" s="13">
        <v>3</v>
      </c>
      <c r="I22" s="13">
        <v>370</v>
      </c>
      <c r="J22" s="13">
        <v>1040</v>
      </c>
      <c r="K22" s="13">
        <v>0.10400000000000001</v>
      </c>
      <c r="L22" s="13">
        <v>2</v>
      </c>
      <c r="M22" s="13">
        <v>370</v>
      </c>
      <c r="N22" s="13">
        <v>1040</v>
      </c>
      <c r="O22" s="13">
        <v>0.10400000000000001</v>
      </c>
      <c r="P22" s="13">
        <v>0.02</v>
      </c>
      <c r="Q22">
        <v>2</v>
      </c>
      <c r="R22">
        <v>0.04</v>
      </c>
      <c r="S22">
        <v>80</v>
      </c>
      <c r="T22">
        <v>900</v>
      </c>
      <c r="U22">
        <v>60</v>
      </c>
      <c r="V22">
        <v>500</v>
      </c>
      <c r="W22">
        <v>80</v>
      </c>
      <c r="X22">
        <v>900</v>
      </c>
      <c r="Y22">
        <v>0</v>
      </c>
      <c r="Z22">
        <v>2</v>
      </c>
      <c r="AA22">
        <v>0.04</v>
      </c>
      <c r="AB22">
        <v>85</v>
      </c>
      <c r="AC22">
        <v>900</v>
      </c>
      <c r="AD22">
        <v>70</v>
      </c>
      <c r="AE22">
        <v>400</v>
      </c>
      <c r="AF22">
        <v>85</v>
      </c>
      <c r="AG22">
        <v>900</v>
      </c>
    </row>
    <row r="23" spans="1:33" x14ac:dyDescent="0.35">
      <c r="A23" s="36"/>
      <c r="B23" s="8" t="s">
        <v>79</v>
      </c>
      <c r="C23">
        <f t="shared" si="1"/>
        <v>20</v>
      </c>
      <c r="D23">
        <v>370</v>
      </c>
      <c r="E23">
        <v>1040</v>
      </c>
      <c r="F23">
        <v>0.13</v>
      </c>
      <c r="G23">
        <f t="shared" si="0"/>
        <v>2.7366863905325443</v>
      </c>
      <c r="H23" s="13">
        <v>3</v>
      </c>
      <c r="I23" s="13">
        <v>370</v>
      </c>
      <c r="J23" s="13">
        <v>1040</v>
      </c>
      <c r="K23" s="13">
        <v>0.13</v>
      </c>
      <c r="L23" s="13">
        <v>2</v>
      </c>
      <c r="M23" s="13">
        <v>370</v>
      </c>
      <c r="N23" s="13">
        <v>1040</v>
      </c>
      <c r="O23" s="13">
        <v>0.13</v>
      </c>
      <c r="P23" s="13">
        <v>0.02</v>
      </c>
      <c r="Q23">
        <v>2</v>
      </c>
      <c r="R23">
        <v>0.04</v>
      </c>
      <c r="S23">
        <v>80</v>
      </c>
      <c r="T23">
        <v>900</v>
      </c>
      <c r="U23">
        <v>60</v>
      </c>
      <c r="V23">
        <v>500</v>
      </c>
      <c r="W23">
        <v>80</v>
      </c>
      <c r="X23">
        <v>900</v>
      </c>
      <c r="Y23">
        <v>0</v>
      </c>
      <c r="Z23">
        <v>2</v>
      </c>
      <c r="AA23">
        <v>0.04</v>
      </c>
      <c r="AB23">
        <v>85</v>
      </c>
      <c r="AC23">
        <v>900</v>
      </c>
      <c r="AD23">
        <v>70</v>
      </c>
      <c r="AE23">
        <v>400</v>
      </c>
      <c r="AF23">
        <v>85</v>
      </c>
      <c r="AG23">
        <v>900</v>
      </c>
    </row>
    <row r="24" spans="1:33" x14ac:dyDescent="0.35">
      <c r="A24" s="36"/>
      <c r="B24" s="8" t="s">
        <v>78</v>
      </c>
      <c r="C24">
        <f t="shared" si="1"/>
        <v>21</v>
      </c>
      <c r="D24">
        <v>370</v>
      </c>
      <c r="E24">
        <v>1040</v>
      </c>
      <c r="F24">
        <v>0.156</v>
      </c>
      <c r="G24">
        <f t="shared" si="0"/>
        <v>2.2805719921104535</v>
      </c>
      <c r="H24" s="13">
        <v>3</v>
      </c>
      <c r="I24" s="13">
        <v>370</v>
      </c>
      <c r="J24" s="13">
        <v>1040</v>
      </c>
      <c r="K24" s="13">
        <v>0.156</v>
      </c>
      <c r="L24" s="13">
        <v>2</v>
      </c>
      <c r="M24" s="13">
        <v>370</v>
      </c>
      <c r="N24" s="13">
        <v>1040</v>
      </c>
      <c r="O24" s="13">
        <v>0.156</v>
      </c>
      <c r="P24" s="13">
        <v>0.02</v>
      </c>
      <c r="Q24">
        <v>2</v>
      </c>
      <c r="R24">
        <v>0.04</v>
      </c>
      <c r="S24">
        <v>80</v>
      </c>
      <c r="T24">
        <v>900</v>
      </c>
      <c r="U24">
        <v>60</v>
      </c>
      <c r="V24">
        <v>500</v>
      </c>
      <c r="W24">
        <v>80</v>
      </c>
      <c r="X24">
        <v>900</v>
      </c>
      <c r="Y24">
        <v>0</v>
      </c>
      <c r="Z24">
        <v>2</v>
      </c>
      <c r="AA24">
        <v>0.04</v>
      </c>
      <c r="AB24">
        <v>85</v>
      </c>
      <c r="AC24">
        <v>900</v>
      </c>
      <c r="AD24">
        <v>70</v>
      </c>
      <c r="AE24">
        <v>400</v>
      </c>
      <c r="AF24">
        <v>85</v>
      </c>
      <c r="AG24">
        <v>900</v>
      </c>
    </row>
    <row r="25" spans="1:33" x14ac:dyDescent="0.35">
      <c r="A25" s="36"/>
      <c r="B25" s="8" t="s">
        <v>77</v>
      </c>
      <c r="C25">
        <f t="shared" si="1"/>
        <v>22</v>
      </c>
      <c r="D25">
        <v>370</v>
      </c>
      <c r="E25">
        <v>1300</v>
      </c>
      <c r="F25">
        <v>0.10400000000000001</v>
      </c>
      <c r="G25">
        <f t="shared" si="0"/>
        <v>2.7366863905325443</v>
      </c>
      <c r="H25" s="13">
        <v>3</v>
      </c>
      <c r="I25" s="13">
        <v>370</v>
      </c>
      <c r="J25" s="13">
        <v>1300</v>
      </c>
      <c r="K25" s="13">
        <v>0.10400000000000001</v>
      </c>
      <c r="L25" s="13">
        <v>2</v>
      </c>
      <c r="M25" s="13">
        <v>370</v>
      </c>
      <c r="N25" s="13">
        <v>1300</v>
      </c>
      <c r="O25" s="13">
        <v>0.10400000000000001</v>
      </c>
      <c r="P25" s="13">
        <v>0.02</v>
      </c>
      <c r="Q25">
        <v>2</v>
      </c>
      <c r="R25">
        <v>0.04</v>
      </c>
      <c r="S25">
        <v>80</v>
      </c>
      <c r="T25">
        <v>900</v>
      </c>
      <c r="U25">
        <v>60</v>
      </c>
      <c r="V25">
        <v>500</v>
      </c>
      <c r="W25">
        <v>80</v>
      </c>
      <c r="X25">
        <v>900</v>
      </c>
      <c r="Y25">
        <v>0</v>
      </c>
      <c r="Z25">
        <v>2</v>
      </c>
      <c r="AA25">
        <v>0.04</v>
      </c>
      <c r="AB25">
        <v>85</v>
      </c>
      <c r="AC25">
        <v>900</v>
      </c>
      <c r="AD25">
        <v>70</v>
      </c>
      <c r="AE25">
        <v>400</v>
      </c>
      <c r="AF25">
        <v>85</v>
      </c>
      <c r="AG25">
        <v>900</v>
      </c>
    </row>
    <row r="26" spans="1:33" x14ac:dyDescent="0.35">
      <c r="A26" s="36"/>
      <c r="B26" s="15" t="s">
        <v>76</v>
      </c>
      <c r="C26" s="16">
        <f t="shared" si="1"/>
        <v>23</v>
      </c>
      <c r="D26" s="16">
        <v>370</v>
      </c>
      <c r="E26" s="16">
        <v>1300</v>
      </c>
      <c r="F26" s="16">
        <v>0.13</v>
      </c>
      <c r="G26">
        <f t="shared" si="0"/>
        <v>2.1893491124260356</v>
      </c>
      <c r="H26" s="13">
        <v>3</v>
      </c>
      <c r="I26" s="13">
        <v>370</v>
      </c>
      <c r="J26" s="13">
        <v>1300</v>
      </c>
      <c r="K26" s="13">
        <v>0.13</v>
      </c>
      <c r="L26" s="13">
        <v>2</v>
      </c>
      <c r="M26" s="13">
        <v>370</v>
      </c>
      <c r="N26" s="13">
        <v>1300</v>
      </c>
      <c r="O26" s="13">
        <v>0.13</v>
      </c>
      <c r="P26" s="13">
        <v>0.02</v>
      </c>
      <c r="Q26">
        <v>2</v>
      </c>
      <c r="R26">
        <v>0.04</v>
      </c>
      <c r="S26">
        <v>80</v>
      </c>
      <c r="T26">
        <v>900</v>
      </c>
      <c r="U26">
        <v>60</v>
      </c>
      <c r="V26">
        <v>500</v>
      </c>
      <c r="W26">
        <v>80</v>
      </c>
      <c r="X26">
        <v>900</v>
      </c>
      <c r="Y26">
        <v>0</v>
      </c>
      <c r="Z26">
        <v>2</v>
      </c>
      <c r="AA26">
        <v>0.04</v>
      </c>
      <c r="AB26">
        <v>85</v>
      </c>
      <c r="AC26">
        <v>900</v>
      </c>
      <c r="AD26">
        <v>70</v>
      </c>
      <c r="AE26">
        <v>400</v>
      </c>
      <c r="AF26">
        <v>85</v>
      </c>
      <c r="AG26">
        <v>900</v>
      </c>
    </row>
    <row r="27" spans="1:33" x14ac:dyDescent="0.35">
      <c r="A27" s="36"/>
      <c r="B27" s="8" t="s">
        <v>75</v>
      </c>
      <c r="C27">
        <f t="shared" si="1"/>
        <v>24</v>
      </c>
      <c r="D27">
        <v>370</v>
      </c>
      <c r="E27">
        <v>1300</v>
      </c>
      <c r="F27">
        <v>0.156</v>
      </c>
      <c r="G27">
        <f t="shared" si="0"/>
        <v>1.8244575936883629</v>
      </c>
      <c r="H27" s="13">
        <v>3</v>
      </c>
      <c r="I27" s="13">
        <v>370</v>
      </c>
      <c r="J27" s="13">
        <v>1300</v>
      </c>
      <c r="K27" s="13">
        <v>0.156</v>
      </c>
      <c r="L27" s="13">
        <v>2</v>
      </c>
      <c r="M27" s="13">
        <v>370</v>
      </c>
      <c r="N27" s="13">
        <v>1300</v>
      </c>
      <c r="O27" s="13">
        <v>0.156</v>
      </c>
      <c r="P27" s="13">
        <v>0.02</v>
      </c>
      <c r="Q27">
        <v>2</v>
      </c>
      <c r="R27">
        <v>0.04</v>
      </c>
      <c r="S27">
        <v>80</v>
      </c>
      <c r="T27">
        <v>900</v>
      </c>
      <c r="U27">
        <v>60</v>
      </c>
      <c r="V27">
        <v>500</v>
      </c>
      <c r="W27">
        <v>80</v>
      </c>
      <c r="X27">
        <v>900</v>
      </c>
      <c r="Y27">
        <v>0</v>
      </c>
      <c r="Z27">
        <v>2</v>
      </c>
      <c r="AA27">
        <v>0.04</v>
      </c>
      <c r="AB27">
        <v>85</v>
      </c>
      <c r="AC27">
        <v>900</v>
      </c>
      <c r="AD27">
        <v>70</v>
      </c>
      <c r="AE27">
        <v>400</v>
      </c>
      <c r="AF27">
        <v>85</v>
      </c>
      <c r="AG27">
        <v>900</v>
      </c>
    </row>
    <row r="28" spans="1:33" x14ac:dyDescent="0.35">
      <c r="A28" s="36"/>
      <c r="B28" s="39" t="s">
        <v>74</v>
      </c>
      <c r="C28" s="40">
        <f t="shared" si="1"/>
        <v>25</v>
      </c>
      <c r="D28" s="40">
        <v>370</v>
      </c>
      <c r="E28" s="40">
        <v>1560</v>
      </c>
      <c r="F28" s="40">
        <v>0.10400000000000001</v>
      </c>
      <c r="G28" s="40">
        <f t="shared" si="0"/>
        <v>2.2805719921104535</v>
      </c>
      <c r="H28" s="13">
        <v>3</v>
      </c>
      <c r="I28" s="13">
        <v>370</v>
      </c>
      <c r="J28" s="13">
        <v>1560</v>
      </c>
      <c r="K28" s="13">
        <v>0.10400000000000001</v>
      </c>
      <c r="L28" s="13">
        <v>2</v>
      </c>
      <c r="M28" s="13">
        <v>370</v>
      </c>
      <c r="N28" s="13">
        <v>1560</v>
      </c>
      <c r="O28" s="13">
        <v>0.10400000000000001</v>
      </c>
      <c r="P28" s="13">
        <v>0.02</v>
      </c>
      <c r="Q28">
        <v>2</v>
      </c>
      <c r="R28">
        <v>0.04</v>
      </c>
      <c r="S28">
        <v>80</v>
      </c>
      <c r="T28">
        <v>900</v>
      </c>
      <c r="U28">
        <v>60</v>
      </c>
      <c r="V28">
        <v>500</v>
      </c>
      <c r="W28">
        <v>80</v>
      </c>
      <c r="X28">
        <v>900</v>
      </c>
      <c r="Y28">
        <v>0</v>
      </c>
      <c r="Z28">
        <v>2</v>
      </c>
      <c r="AA28">
        <v>0.04</v>
      </c>
      <c r="AB28">
        <v>85</v>
      </c>
      <c r="AC28">
        <v>900</v>
      </c>
      <c r="AD28">
        <v>70</v>
      </c>
      <c r="AE28">
        <v>400</v>
      </c>
      <c r="AF28">
        <v>85</v>
      </c>
      <c r="AG28">
        <v>900</v>
      </c>
    </row>
    <row r="29" spans="1:33" x14ac:dyDescent="0.35">
      <c r="A29" s="36"/>
      <c r="B29" s="8" t="s">
        <v>73</v>
      </c>
      <c r="C29">
        <f t="shared" si="1"/>
        <v>26</v>
      </c>
      <c r="D29">
        <v>370</v>
      </c>
      <c r="E29">
        <v>1560</v>
      </c>
      <c r="F29">
        <v>0.13</v>
      </c>
      <c r="G29">
        <f t="shared" si="0"/>
        <v>1.8244575936883629</v>
      </c>
      <c r="H29" s="13">
        <v>3</v>
      </c>
      <c r="I29" s="13">
        <v>370</v>
      </c>
      <c r="J29" s="13">
        <v>1560</v>
      </c>
      <c r="K29" s="13">
        <v>0.13</v>
      </c>
      <c r="L29" s="13">
        <v>2</v>
      </c>
      <c r="M29" s="13">
        <v>370</v>
      </c>
      <c r="N29" s="13">
        <v>1560</v>
      </c>
      <c r="O29" s="13">
        <v>0.13</v>
      </c>
      <c r="P29" s="13">
        <v>0.02</v>
      </c>
      <c r="Q29">
        <v>2</v>
      </c>
      <c r="R29">
        <v>0.04</v>
      </c>
      <c r="S29">
        <v>80</v>
      </c>
      <c r="T29">
        <v>900</v>
      </c>
      <c r="U29">
        <v>60</v>
      </c>
      <c r="V29">
        <v>500</v>
      </c>
      <c r="W29">
        <v>80</v>
      </c>
      <c r="X29">
        <v>900</v>
      </c>
      <c r="Y29">
        <v>0</v>
      </c>
      <c r="Z29">
        <v>2</v>
      </c>
      <c r="AA29">
        <v>0.04</v>
      </c>
      <c r="AB29">
        <v>85</v>
      </c>
      <c r="AC29">
        <v>900</v>
      </c>
      <c r="AD29">
        <v>70</v>
      </c>
      <c r="AE29">
        <v>400</v>
      </c>
      <c r="AF29">
        <v>85</v>
      </c>
      <c r="AG29">
        <v>900</v>
      </c>
    </row>
    <row r="30" spans="1:33" x14ac:dyDescent="0.35">
      <c r="A30" s="36"/>
      <c r="B30" s="39" t="s">
        <v>72</v>
      </c>
      <c r="C30" s="40">
        <f t="shared" si="1"/>
        <v>27</v>
      </c>
      <c r="D30" s="40">
        <v>370</v>
      </c>
      <c r="E30" s="40">
        <v>1560</v>
      </c>
      <c r="F30" s="40">
        <v>0.156</v>
      </c>
      <c r="G30" s="40">
        <f t="shared" si="0"/>
        <v>1.5203813280736356</v>
      </c>
      <c r="H30" s="13">
        <v>3</v>
      </c>
      <c r="I30" s="13">
        <v>370</v>
      </c>
      <c r="J30" s="13">
        <v>1560</v>
      </c>
      <c r="K30" s="13">
        <v>0.156</v>
      </c>
      <c r="L30" s="13">
        <v>2</v>
      </c>
      <c r="M30" s="14">
        <v>370</v>
      </c>
      <c r="N30" s="14">
        <v>1560</v>
      </c>
      <c r="O30" s="14">
        <v>0.156</v>
      </c>
      <c r="P30" s="13">
        <v>0.02</v>
      </c>
      <c r="Q30">
        <v>2</v>
      </c>
      <c r="R30">
        <v>0.04</v>
      </c>
      <c r="S30">
        <v>80</v>
      </c>
      <c r="T30">
        <v>900</v>
      </c>
      <c r="U30">
        <v>60</v>
      </c>
      <c r="V30">
        <v>500</v>
      </c>
      <c r="W30">
        <v>80</v>
      </c>
      <c r="X30">
        <v>900</v>
      </c>
      <c r="Y30">
        <v>0</v>
      </c>
      <c r="Z30">
        <v>2</v>
      </c>
      <c r="AA30">
        <v>0.04</v>
      </c>
      <c r="AB30">
        <v>85</v>
      </c>
      <c r="AC30">
        <v>900</v>
      </c>
      <c r="AD30">
        <v>70</v>
      </c>
      <c r="AE30">
        <v>400</v>
      </c>
      <c r="AF30">
        <v>85</v>
      </c>
      <c r="AG30">
        <v>900</v>
      </c>
    </row>
    <row r="31" spans="1:33" x14ac:dyDescent="0.35">
      <c r="A31" s="31" t="s">
        <v>54</v>
      </c>
      <c r="B31" s="9">
        <v>2</v>
      </c>
      <c r="C31" s="6">
        <v>1</v>
      </c>
      <c r="D31" s="6">
        <v>370</v>
      </c>
      <c r="E31" s="6">
        <v>1300</v>
      </c>
      <c r="F31" s="6">
        <v>0.13</v>
      </c>
      <c r="G31" s="6"/>
      <c r="H31" s="6">
        <v>3</v>
      </c>
      <c r="I31" s="6">
        <v>288</v>
      </c>
      <c r="J31" s="6">
        <v>800</v>
      </c>
      <c r="K31" s="6">
        <v>0.21</v>
      </c>
      <c r="L31" s="6">
        <v>2</v>
      </c>
      <c r="M31">
        <v>272</v>
      </c>
      <c r="N31">
        <v>920</v>
      </c>
      <c r="O31">
        <v>0.21</v>
      </c>
      <c r="P31" s="6">
        <v>0.02</v>
      </c>
      <c r="Q31" s="6">
        <v>1</v>
      </c>
      <c r="R31" s="6">
        <v>1.4999999999999999E-2</v>
      </c>
      <c r="S31" s="6">
        <v>68</v>
      </c>
      <c r="T31" s="6">
        <v>720</v>
      </c>
      <c r="U31" s="6">
        <v>56</v>
      </c>
      <c r="V31" s="6">
        <v>320</v>
      </c>
      <c r="W31" s="6">
        <v>68</v>
      </c>
      <c r="X31" s="6">
        <v>720</v>
      </c>
      <c r="Y31" s="6">
        <v>0</v>
      </c>
      <c r="Z31" s="6">
        <v>1</v>
      </c>
      <c r="AA31" s="6">
        <v>1.4999999999999999E-2</v>
      </c>
      <c r="AB31" s="6">
        <v>68</v>
      </c>
      <c r="AC31" s="6">
        <v>720</v>
      </c>
      <c r="AD31" s="6">
        <v>56</v>
      </c>
      <c r="AE31" s="6">
        <v>320</v>
      </c>
      <c r="AF31" s="6">
        <v>68</v>
      </c>
      <c r="AG31" s="6">
        <v>720</v>
      </c>
    </row>
    <row r="32" spans="1:33" x14ac:dyDescent="0.35">
      <c r="A32" s="32"/>
      <c r="B32" s="10">
        <v>7</v>
      </c>
      <c r="C32">
        <v>2</v>
      </c>
      <c r="D32">
        <v>370</v>
      </c>
      <c r="E32">
        <v>1300</v>
      </c>
      <c r="F32">
        <v>0.13</v>
      </c>
      <c r="H32">
        <v>3</v>
      </c>
      <c r="I32">
        <v>288</v>
      </c>
      <c r="J32">
        <v>1000</v>
      </c>
      <c r="K32">
        <v>0.21</v>
      </c>
      <c r="L32">
        <v>2</v>
      </c>
      <c r="M32">
        <v>272</v>
      </c>
      <c r="N32">
        <v>1150</v>
      </c>
      <c r="O32">
        <v>0.21</v>
      </c>
      <c r="P32">
        <v>0.02</v>
      </c>
      <c r="Q32">
        <v>1</v>
      </c>
      <c r="R32">
        <v>1.4999999999999999E-2</v>
      </c>
      <c r="S32">
        <v>68</v>
      </c>
      <c r="T32">
        <v>900</v>
      </c>
      <c r="U32">
        <v>56</v>
      </c>
      <c r="V32">
        <v>400</v>
      </c>
      <c r="W32">
        <v>68</v>
      </c>
      <c r="X32">
        <v>900</v>
      </c>
      <c r="Y32">
        <v>0</v>
      </c>
      <c r="Z32">
        <v>1</v>
      </c>
      <c r="AA32">
        <v>1.4999999999999999E-2</v>
      </c>
      <c r="AB32">
        <v>68</v>
      </c>
      <c r="AC32">
        <v>900</v>
      </c>
      <c r="AD32">
        <v>56</v>
      </c>
      <c r="AE32">
        <v>400</v>
      </c>
      <c r="AF32">
        <v>68</v>
      </c>
      <c r="AG32">
        <v>900</v>
      </c>
    </row>
    <row r="33" spans="1:33" x14ac:dyDescent="0.35">
      <c r="A33" s="32"/>
      <c r="B33" s="10">
        <v>1</v>
      </c>
      <c r="C33">
        <f>C32+1</f>
        <v>3</v>
      </c>
      <c r="D33">
        <v>370</v>
      </c>
      <c r="E33">
        <v>1300</v>
      </c>
      <c r="F33">
        <v>0.13</v>
      </c>
      <c r="H33">
        <v>3</v>
      </c>
      <c r="I33">
        <v>288</v>
      </c>
      <c r="J33">
        <v>1200</v>
      </c>
      <c r="K33">
        <v>0.21</v>
      </c>
      <c r="L33">
        <v>2</v>
      </c>
      <c r="M33">
        <v>272</v>
      </c>
      <c r="N33">
        <v>1380</v>
      </c>
      <c r="O33">
        <v>0.21</v>
      </c>
      <c r="P33">
        <v>0.02</v>
      </c>
      <c r="Q33">
        <v>1</v>
      </c>
      <c r="R33">
        <v>1.4999999999999999E-2</v>
      </c>
      <c r="S33">
        <v>68</v>
      </c>
      <c r="T33">
        <v>1080</v>
      </c>
      <c r="U33">
        <v>56</v>
      </c>
      <c r="V33">
        <v>480</v>
      </c>
      <c r="W33">
        <v>68</v>
      </c>
      <c r="X33">
        <v>1080</v>
      </c>
      <c r="Y33">
        <v>0</v>
      </c>
      <c r="Z33">
        <v>1</v>
      </c>
      <c r="AA33">
        <v>1.4999999999999999E-2</v>
      </c>
      <c r="AB33">
        <v>68</v>
      </c>
      <c r="AC33">
        <v>1080</v>
      </c>
      <c r="AD33">
        <v>56</v>
      </c>
      <c r="AE33">
        <v>480</v>
      </c>
      <c r="AF33">
        <v>68</v>
      </c>
      <c r="AG33">
        <v>1080</v>
      </c>
    </row>
    <row r="34" spans="1:33" x14ac:dyDescent="0.35">
      <c r="A34" s="32"/>
      <c r="B34" s="10">
        <v>9</v>
      </c>
      <c r="C34">
        <f t="shared" ref="C34:C39" si="2">C33+1</f>
        <v>4</v>
      </c>
      <c r="D34">
        <v>370</v>
      </c>
      <c r="E34">
        <v>1300</v>
      </c>
      <c r="F34">
        <v>0.13</v>
      </c>
      <c r="H34">
        <v>3</v>
      </c>
      <c r="I34">
        <v>324</v>
      </c>
      <c r="J34">
        <v>800</v>
      </c>
      <c r="K34">
        <v>0.21</v>
      </c>
      <c r="L34">
        <v>2</v>
      </c>
      <c r="M34">
        <v>306</v>
      </c>
      <c r="N34">
        <v>920</v>
      </c>
      <c r="O34">
        <v>0.21</v>
      </c>
      <c r="P34">
        <v>0.02</v>
      </c>
      <c r="Q34">
        <v>1</v>
      </c>
      <c r="R34">
        <v>1.4999999999999999E-2</v>
      </c>
      <c r="S34">
        <v>85</v>
      </c>
      <c r="T34">
        <v>720</v>
      </c>
      <c r="U34">
        <v>70</v>
      </c>
      <c r="V34">
        <v>320</v>
      </c>
      <c r="W34">
        <v>85</v>
      </c>
      <c r="X34">
        <v>720</v>
      </c>
      <c r="Y34">
        <v>0</v>
      </c>
      <c r="Z34">
        <v>1</v>
      </c>
      <c r="AA34">
        <v>1.4999999999999999E-2</v>
      </c>
      <c r="AB34">
        <v>85</v>
      </c>
      <c r="AC34">
        <v>720</v>
      </c>
      <c r="AD34">
        <v>70</v>
      </c>
      <c r="AE34">
        <v>320</v>
      </c>
      <c r="AF34">
        <v>85</v>
      </c>
      <c r="AG34">
        <v>720</v>
      </c>
    </row>
    <row r="35" spans="1:33" x14ac:dyDescent="0.35">
      <c r="A35" s="32"/>
      <c r="B35" s="10">
        <v>8</v>
      </c>
      <c r="C35">
        <f t="shared" si="2"/>
        <v>5</v>
      </c>
      <c r="D35">
        <v>370</v>
      </c>
      <c r="E35">
        <v>1300</v>
      </c>
      <c r="F35">
        <v>0.13</v>
      </c>
      <c r="H35">
        <v>3</v>
      </c>
      <c r="I35">
        <v>324</v>
      </c>
      <c r="J35">
        <v>1000</v>
      </c>
      <c r="K35">
        <v>0.21</v>
      </c>
      <c r="L35">
        <v>2</v>
      </c>
      <c r="M35">
        <v>306</v>
      </c>
      <c r="N35">
        <v>1150</v>
      </c>
      <c r="O35">
        <v>0.21</v>
      </c>
      <c r="P35">
        <v>0.02</v>
      </c>
      <c r="Q35">
        <v>1</v>
      </c>
      <c r="R35">
        <v>1.4999999999999999E-2</v>
      </c>
      <c r="S35">
        <v>85</v>
      </c>
      <c r="T35">
        <v>900</v>
      </c>
      <c r="U35">
        <v>70</v>
      </c>
      <c r="V35">
        <v>400</v>
      </c>
      <c r="W35">
        <v>85</v>
      </c>
      <c r="X35">
        <v>900</v>
      </c>
      <c r="Y35">
        <v>0</v>
      </c>
      <c r="Z35">
        <v>1</v>
      </c>
      <c r="AA35">
        <v>1.4999999999999999E-2</v>
      </c>
      <c r="AB35">
        <v>85</v>
      </c>
      <c r="AC35">
        <v>900</v>
      </c>
      <c r="AD35">
        <v>70</v>
      </c>
      <c r="AE35">
        <v>400</v>
      </c>
      <c r="AF35">
        <v>85</v>
      </c>
      <c r="AG35">
        <v>900</v>
      </c>
    </row>
    <row r="36" spans="1:33" x14ac:dyDescent="0.35">
      <c r="A36" s="32"/>
      <c r="B36" s="10">
        <v>6</v>
      </c>
      <c r="C36">
        <f t="shared" si="2"/>
        <v>6</v>
      </c>
      <c r="D36">
        <v>370</v>
      </c>
      <c r="E36">
        <v>1300</v>
      </c>
      <c r="F36">
        <v>0.13</v>
      </c>
      <c r="H36">
        <v>3</v>
      </c>
      <c r="I36">
        <v>324</v>
      </c>
      <c r="J36">
        <v>1200</v>
      </c>
      <c r="K36">
        <v>0.21</v>
      </c>
      <c r="L36">
        <v>2</v>
      </c>
      <c r="M36">
        <v>306</v>
      </c>
      <c r="N36">
        <v>1380</v>
      </c>
      <c r="O36">
        <v>0.21</v>
      </c>
      <c r="P36">
        <v>0.02</v>
      </c>
      <c r="Q36">
        <v>1</v>
      </c>
      <c r="R36">
        <v>1.4999999999999999E-2</v>
      </c>
      <c r="S36">
        <v>85</v>
      </c>
      <c r="T36">
        <v>1080</v>
      </c>
      <c r="U36">
        <v>70</v>
      </c>
      <c r="V36">
        <v>480</v>
      </c>
      <c r="W36">
        <v>85</v>
      </c>
      <c r="X36">
        <v>1080</v>
      </c>
      <c r="Y36">
        <v>0</v>
      </c>
      <c r="Z36">
        <v>1</v>
      </c>
      <c r="AA36">
        <v>1.4999999999999999E-2</v>
      </c>
      <c r="AB36">
        <v>85</v>
      </c>
      <c r="AC36">
        <v>1080</v>
      </c>
      <c r="AD36">
        <v>70</v>
      </c>
      <c r="AE36">
        <v>480</v>
      </c>
      <c r="AF36">
        <v>85</v>
      </c>
      <c r="AG36">
        <v>1080</v>
      </c>
    </row>
    <row r="37" spans="1:33" x14ac:dyDescent="0.35">
      <c r="A37" s="32"/>
      <c r="B37" s="10">
        <v>5</v>
      </c>
      <c r="C37">
        <f t="shared" si="2"/>
        <v>7</v>
      </c>
      <c r="D37">
        <v>370</v>
      </c>
      <c r="E37">
        <v>1300</v>
      </c>
      <c r="F37">
        <v>0.13</v>
      </c>
      <c r="H37">
        <v>3</v>
      </c>
      <c r="I37">
        <v>360</v>
      </c>
      <c r="J37">
        <v>800</v>
      </c>
      <c r="K37">
        <v>0.21</v>
      </c>
      <c r="L37">
        <v>2</v>
      </c>
      <c r="M37">
        <v>340</v>
      </c>
      <c r="N37">
        <v>920</v>
      </c>
      <c r="O37">
        <v>0.21</v>
      </c>
      <c r="P37">
        <v>0.02</v>
      </c>
      <c r="Q37">
        <v>1</v>
      </c>
      <c r="R37">
        <v>1.4999999999999999E-2</v>
      </c>
      <c r="S37">
        <v>102</v>
      </c>
      <c r="T37">
        <v>720</v>
      </c>
      <c r="U37">
        <v>84</v>
      </c>
      <c r="V37">
        <v>320</v>
      </c>
      <c r="W37">
        <v>102</v>
      </c>
      <c r="X37">
        <v>720</v>
      </c>
      <c r="Y37">
        <v>0</v>
      </c>
      <c r="Z37">
        <v>1</v>
      </c>
      <c r="AA37">
        <v>1.4999999999999999E-2</v>
      </c>
      <c r="AB37">
        <v>102</v>
      </c>
      <c r="AC37">
        <v>720</v>
      </c>
      <c r="AD37">
        <v>84</v>
      </c>
      <c r="AE37">
        <v>320</v>
      </c>
      <c r="AF37">
        <v>102</v>
      </c>
      <c r="AG37">
        <v>720</v>
      </c>
    </row>
    <row r="38" spans="1:33" x14ac:dyDescent="0.35">
      <c r="A38" s="32"/>
      <c r="B38" s="10">
        <v>4</v>
      </c>
      <c r="C38">
        <f>C37+1</f>
        <v>8</v>
      </c>
      <c r="D38">
        <v>370</v>
      </c>
      <c r="E38">
        <v>1300</v>
      </c>
      <c r="F38">
        <v>0.13</v>
      </c>
      <c r="H38">
        <v>3</v>
      </c>
      <c r="I38">
        <v>360</v>
      </c>
      <c r="J38">
        <v>1000</v>
      </c>
      <c r="K38">
        <v>0.21</v>
      </c>
      <c r="L38">
        <v>2</v>
      </c>
      <c r="M38">
        <v>340</v>
      </c>
      <c r="N38">
        <v>1150</v>
      </c>
      <c r="O38">
        <v>0.21</v>
      </c>
      <c r="P38">
        <v>0.02</v>
      </c>
      <c r="Q38">
        <v>1</v>
      </c>
      <c r="R38">
        <v>1.4999999999999999E-2</v>
      </c>
      <c r="S38">
        <v>102</v>
      </c>
      <c r="T38">
        <v>900</v>
      </c>
      <c r="U38">
        <v>84</v>
      </c>
      <c r="V38">
        <v>400</v>
      </c>
      <c r="W38">
        <v>102</v>
      </c>
      <c r="X38">
        <v>900</v>
      </c>
      <c r="Y38">
        <v>0</v>
      </c>
      <c r="Z38">
        <v>1</v>
      </c>
      <c r="AA38">
        <v>1.4999999999999999E-2</v>
      </c>
      <c r="AB38">
        <v>102</v>
      </c>
      <c r="AC38">
        <v>900</v>
      </c>
      <c r="AD38">
        <v>84</v>
      </c>
      <c r="AE38">
        <v>400</v>
      </c>
      <c r="AF38">
        <v>102</v>
      </c>
      <c r="AG38">
        <v>900</v>
      </c>
    </row>
    <row r="39" spans="1:33" x14ac:dyDescent="0.35">
      <c r="A39" s="33"/>
      <c r="B39" s="11">
        <v>3</v>
      </c>
      <c r="C39" s="7">
        <f t="shared" si="2"/>
        <v>9</v>
      </c>
      <c r="D39" s="7">
        <v>370</v>
      </c>
      <c r="E39" s="7">
        <v>1300</v>
      </c>
      <c r="F39" s="7">
        <v>0.13</v>
      </c>
      <c r="G39" s="7"/>
      <c r="H39" s="7">
        <v>3</v>
      </c>
      <c r="I39" s="7">
        <v>360</v>
      </c>
      <c r="J39">
        <v>1200</v>
      </c>
      <c r="K39" s="7">
        <v>0.21</v>
      </c>
      <c r="L39" s="7">
        <v>2</v>
      </c>
      <c r="M39" s="7">
        <v>340</v>
      </c>
      <c r="N39" s="7">
        <v>1380</v>
      </c>
      <c r="O39" s="7">
        <v>0.21</v>
      </c>
      <c r="P39" s="7">
        <v>0.02</v>
      </c>
      <c r="Q39" s="7">
        <v>1</v>
      </c>
      <c r="R39" s="7">
        <v>1.4999999999999999E-2</v>
      </c>
      <c r="S39" s="7">
        <v>102</v>
      </c>
      <c r="T39" s="7">
        <v>1080</v>
      </c>
      <c r="U39" s="7">
        <v>84</v>
      </c>
      <c r="V39" s="7">
        <v>480</v>
      </c>
      <c r="W39" s="7">
        <v>102</v>
      </c>
      <c r="X39" s="7">
        <v>1080</v>
      </c>
      <c r="Y39" s="7">
        <v>0</v>
      </c>
      <c r="Z39" s="7">
        <v>1</v>
      </c>
      <c r="AA39" s="7">
        <v>1.4999999999999999E-2</v>
      </c>
      <c r="AB39" s="7">
        <v>102</v>
      </c>
      <c r="AC39" s="7">
        <v>1080</v>
      </c>
      <c r="AD39" s="7">
        <v>84</v>
      </c>
      <c r="AE39" s="7">
        <v>480</v>
      </c>
      <c r="AF39" s="7">
        <v>102</v>
      </c>
      <c r="AG39" s="7">
        <v>1080</v>
      </c>
    </row>
    <row r="40" spans="1:33" x14ac:dyDescent="0.35">
      <c r="A40" s="31" t="s">
        <v>56</v>
      </c>
      <c r="B40" s="9">
        <v>6</v>
      </c>
      <c r="C40" s="6">
        <v>1</v>
      </c>
      <c r="D40" s="6">
        <v>370</v>
      </c>
      <c r="E40" s="6">
        <v>1300</v>
      </c>
      <c r="F40" s="6">
        <v>0.13</v>
      </c>
      <c r="G40" s="6"/>
      <c r="H40" s="6">
        <v>3</v>
      </c>
      <c r="I40">
        <v>288</v>
      </c>
      <c r="J40" s="6">
        <v>800</v>
      </c>
      <c r="K40" s="6">
        <v>0.21</v>
      </c>
      <c r="L40" s="6">
        <v>2</v>
      </c>
      <c r="M40">
        <v>272</v>
      </c>
      <c r="N40">
        <v>920</v>
      </c>
      <c r="O40">
        <v>0.21</v>
      </c>
      <c r="P40" s="6">
        <v>0.02</v>
      </c>
      <c r="Q40" s="6">
        <v>1</v>
      </c>
      <c r="R40" s="6">
        <v>1.4999999999999999E-2</v>
      </c>
      <c r="S40" s="6">
        <v>68</v>
      </c>
      <c r="T40" s="6">
        <v>720</v>
      </c>
      <c r="U40" s="6">
        <v>56</v>
      </c>
      <c r="V40" s="6">
        <v>320</v>
      </c>
      <c r="W40" s="6">
        <v>68</v>
      </c>
      <c r="X40" s="6">
        <v>720</v>
      </c>
      <c r="Y40" s="6">
        <v>0</v>
      </c>
      <c r="Z40" s="6">
        <v>1</v>
      </c>
      <c r="AA40" s="6">
        <v>1.4999999999999999E-2</v>
      </c>
      <c r="AB40" s="6">
        <v>68</v>
      </c>
      <c r="AC40" s="6">
        <v>720</v>
      </c>
      <c r="AD40" s="6">
        <v>56</v>
      </c>
      <c r="AE40" s="6">
        <v>320</v>
      </c>
      <c r="AF40" s="6">
        <v>68</v>
      </c>
      <c r="AG40" s="6">
        <v>720</v>
      </c>
    </row>
    <row r="41" spans="1:33" x14ac:dyDescent="0.35">
      <c r="A41" s="32"/>
      <c r="B41" s="10">
        <v>5</v>
      </c>
      <c r="C41">
        <v>2</v>
      </c>
      <c r="D41">
        <v>370</v>
      </c>
      <c r="E41">
        <v>1300</v>
      </c>
      <c r="F41">
        <v>0.13</v>
      </c>
      <c r="H41">
        <v>3</v>
      </c>
      <c r="I41">
        <v>288</v>
      </c>
      <c r="J41">
        <v>1000</v>
      </c>
      <c r="K41">
        <v>0.21</v>
      </c>
      <c r="L41">
        <v>2</v>
      </c>
      <c r="M41">
        <v>272</v>
      </c>
      <c r="N41">
        <v>1150</v>
      </c>
      <c r="O41">
        <v>0.21</v>
      </c>
      <c r="P41">
        <v>0.02</v>
      </c>
      <c r="Q41">
        <v>1</v>
      </c>
      <c r="R41">
        <v>1.4999999999999999E-2</v>
      </c>
      <c r="S41">
        <v>68</v>
      </c>
      <c r="T41">
        <v>900</v>
      </c>
      <c r="U41">
        <v>56</v>
      </c>
      <c r="V41">
        <v>400</v>
      </c>
      <c r="W41">
        <v>68</v>
      </c>
      <c r="X41">
        <v>900</v>
      </c>
      <c r="Y41">
        <v>0</v>
      </c>
      <c r="Z41">
        <v>1</v>
      </c>
      <c r="AA41">
        <v>1.4999999999999999E-2</v>
      </c>
      <c r="AB41">
        <v>68</v>
      </c>
      <c r="AC41">
        <v>900</v>
      </c>
      <c r="AD41">
        <v>56</v>
      </c>
      <c r="AE41">
        <v>400</v>
      </c>
      <c r="AF41">
        <v>68</v>
      </c>
      <c r="AG41">
        <v>900</v>
      </c>
    </row>
    <row r="42" spans="1:33" x14ac:dyDescent="0.35">
      <c r="A42" s="32"/>
      <c r="B42" s="10">
        <v>2</v>
      </c>
      <c r="C42">
        <f>C41+1</f>
        <v>3</v>
      </c>
      <c r="D42">
        <v>370</v>
      </c>
      <c r="E42">
        <v>1300</v>
      </c>
      <c r="F42">
        <v>0.13</v>
      </c>
      <c r="H42">
        <v>3</v>
      </c>
      <c r="I42">
        <v>288</v>
      </c>
      <c r="J42">
        <v>1200</v>
      </c>
      <c r="K42">
        <v>0.21</v>
      </c>
      <c r="L42">
        <v>2</v>
      </c>
      <c r="M42">
        <v>272</v>
      </c>
      <c r="N42">
        <v>1380</v>
      </c>
      <c r="O42">
        <v>0.21</v>
      </c>
      <c r="P42">
        <v>0.02</v>
      </c>
      <c r="Q42">
        <v>1</v>
      </c>
      <c r="R42">
        <v>1.4999999999999999E-2</v>
      </c>
      <c r="S42">
        <v>68</v>
      </c>
      <c r="T42">
        <v>1080</v>
      </c>
      <c r="U42">
        <v>56</v>
      </c>
      <c r="V42">
        <v>480</v>
      </c>
      <c r="W42">
        <v>68</v>
      </c>
      <c r="X42">
        <v>1080</v>
      </c>
      <c r="Y42">
        <v>0</v>
      </c>
      <c r="Z42">
        <v>1</v>
      </c>
      <c r="AA42">
        <v>1.4999999999999999E-2</v>
      </c>
      <c r="AB42">
        <v>68</v>
      </c>
      <c r="AC42">
        <v>1080</v>
      </c>
      <c r="AD42">
        <v>56</v>
      </c>
      <c r="AE42">
        <v>480</v>
      </c>
      <c r="AF42">
        <v>68</v>
      </c>
      <c r="AG42">
        <v>1080</v>
      </c>
    </row>
    <row r="43" spans="1:33" x14ac:dyDescent="0.35">
      <c r="A43" s="32"/>
      <c r="B43" s="10">
        <v>4</v>
      </c>
      <c r="C43">
        <f t="shared" ref="C43:C48" si="3">C42+1</f>
        <v>4</v>
      </c>
      <c r="D43">
        <v>370</v>
      </c>
      <c r="E43">
        <v>1300</v>
      </c>
      <c r="F43">
        <v>0.13</v>
      </c>
      <c r="H43">
        <v>3</v>
      </c>
      <c r="I43">
        <v>324</v>
      </c>
      <c r="J43">
        <v>800</v>
      </c>
      <c r="K43">
        <v>0.21</v>
      </c>
      <c r="L43">
        <v>2</v>
      </c>
      <c r="M43">
        <v>306</v>
      </c>
      <c r="N43">
        <v>920</v>
      </c>
      <c r="O43">
        <v>0.21</v>
      </c>
      <c r="P43">
        <v>0.02</v>
      </c>
      <c r="Q43">
        <v>1</v>
      </c>
      <c r="R43">
        <v>1.4999999999999999E-2</v>
      </c>
      <c r="S43">
        <v>85</v>
      </c>
      <c r="T43">
        <v>720</v>
      </c>
      <c r="U43">
        <v>70</v>
      </c>
      <c r="V43">
        <v>320</v>
      </c>
      <c r="W43">
        <v>85</v>
      </c>
      <c r="X43">
        <v>720</v>
      </c>
      <c r="Y43">
        <v>0</v>
      </c>
      <c r="Z43">
        <v>1</v>
      </c>
      <c r="AA43">
        <v>1.4999999999999999E-2</v>
      </c>
      <c r="AB43">
        <v>85</v>
      </c>
      <c r="AC43">
        <v>720</v>
      </c>
      <c r="AD43">
        <v>70</v>
      </c>
      <c r="AE43">
        <v>320</v>
      </c>
      <c r="AF43">
        <v>85</v>
      </c>
      <c r="AG43">
        <v>720</v>
      </c>
    </row>
    <row r="44" spans="1:33" x14ac:dyDescent="0.35">
      <c r="A44" s="32"/>
      <c r="B44" s="10">
        <v>3</v>
      </c>
      <c r="C44">
        <f t="shared" si="3"/>
        <v>5</v>
      </c>
      <c r="D44">
        <v>370</v>
      </c>
      <c r="E44">
        <v>1300</v>
      </c>
      <c r="F44">
        <v>0.13</v>
      </c>
      <c r="H44">
        <v>3</v>
      </c>
      <c r="I44">
        <v>324</v>
      </c>
      <c r="J44">
        <v>1000</v>
      </c>
      <c r="K44">
        <v>0.21</v>
      </c>
      <c r="L44">
        <v>2</v>
      </c>
      <c r="M44">
        <v>306</v>
      </c>
      <c r="N44">
        <v>1150</v>
      </c>
      <c r="O44">
        <v>0.21</v>
      </c>
      <c r="P44">
        <v>0.02</v>
      </c>
      <c r="Q44">
        <v>1</v>
      </c>
      <c r="R44">
        <v>1.4999999999999999E-2</v>
      </c>
      <c r="S44">
        <v>85</v>
      </c>
      <c r="T44">
        <v>900</v>
      </c>
      <c r="U44">
        <v>70</v>
      </c>
      <c r="V44">
        <v>400</v>
      </c>
      <c r="W44">
        <v>85</v>
      </c>
      <c r="X44">
        <v>900</v>
      </c>
      <c r="Y44">
        <v>0</v>
      </c>
      <c r="Z44">
        <v>1</v>
      </c>
      <c r="AA44">
        <v>1.4999999999999999E-2</v>
      </c>
      <c r="AB44">
        <v>85</v>
      </c>
      <c r="AC44">
        <v>900</v>
      </c>
      <c r="AD44">
        <v>70</v>
      </c>
      <c r="AE44">
        <v>400</v>
      </c>
      <c r="AF44">
        <v>85</v>
      </c>
      <c r="AG44">
        <v>900</v>
      </c>
    </row>
    <row r="45" spans="1:33" x14ac:dyDescent="0.35">
      <c r="A45" s="32"/>
      <c r="B45" s="10">
        <v>1</v>
      </c>
      <c r="C45">
        <f t="shared" si="3"/>
        <v>6</v>
      </c>
      <c r="D45">
        <v>370</v>
      </c>
      <c r="E45">
        <v>1300</v>
      </c>
      <c r="F45">
        <v>0.13</v>
      </c>
      <c r="H45">
        <v>3</v>
      </c>
      <c r="I45">
        <v>324</v>
      </c>
      <c r="J45">
        <v>1200</v>
      </c>
      <c r="K45">
        <v>0.21</v>
      </c>
      <c r="L45">
        <v>2</v>
      </c>
      <c r="M45">
        <v>306</v>
      </c>
      <c r="N45">
        <v>1380</v>
      </c>
      <c r="O45">
        <v>0.21</v>
      </c>
      <c r="P45">
        <v>0.02</v>
      </c>
      <c r="Q45">
        <v>1</v>
      </c>
      <c r="R45">
        <v>1.4999999999999999E-2</v>
      </c>
      <c r="S45">
        <v>85</v>
      </c>
      <c r="T45">
        <v>1080</v>
      </c>
      <c r="U45">
        <v>70</v>
      </c>
      <c r="V45">
        <v>480</v>
      </c>
      <c r="W45">
        <v>85</v>
      </c>
      <c r="X45">
        <v>1080</v>
      </c>
      <c r="Y45">
        <v>0</v>
      </c>
      <c r="Z45">
        <v>1</v>
      </c>
      <c r="AA45">
        <v>1.4999999999999999E-2</v>
      </c>
      <c r="AB45">
        <v>85</v>
      </c>
      <c r="AC45">
        <v>1080</v>
      </c>
      <c r="AD45">
        <v>70</v>
      </c>
      <c r="AE45">
        <v>480</v>
      </c>
      <c r="AF45">
        <v>85</v>
      </c>
      <c r="AG45">
        <v>1080</v>
      </c>
    </row>
    <row r="46" spans="1:33" x14ac:dyDescent="0.35">
      <c r="A46" s="32"/>
      <c r="B46" s="10">
        <v>9</v>
      </c>
      <c r="C46">
        <f t="shared" si="3"/>
        <v>7</v>
      </c>
      <c r="D46">
        <v>370</v>
      </c>
      <c r="E46">
        <v>1300</v>
      </c>
      <c r="F46">
        <v>0.13</v>
      </c>
      <c r="H46">
        <v>3</v>
      </c>
      <c r="I46">
        <v>360</v>
      </c>
      <c r="J46">
        <v>800</v>
      </c>
      <c r="K46">
        <v>0.21</v>
      </c>
      <c r="L46">
        <v>2</v>
      </c>
      <c r="M46">
        <v>340</v>
      </c>
      <c r="N46">
        <v>920</v>
      </c>
      <c r="O46">
        <v>0.21</v>
      </c>
      <c r="P46">
        <v>0.02</v>
      </c>
      <c r="Q46">
        <v>1</v>
      </c>
      <c r="R46">
        <v>1.4999999999999999E-2</v>
      </c>
      <c r="S46">
        <v>102</v>
      </c>
      <c r="T46">
        <v>720</v>
      </c>
      <c r="U46">
        <v>84</v>
      </c>
      <c r="V46">
        <v>320</v>
      </c>
      <c r="W46">
        <v>102</v>
      </c>
      <c r="X46">
        <v>720</v>
      </c>
      <c r="Y46">
        <v>0</v>
      </c>
      <c r="Z46">
        <v>1</v>
      </c>
      <c r="AA46">
        <v>1.4999999999999999E-2</v>
      </c>
      <c r="AB46">
        <v>102</v>
      </c>
      <c r="AC46">
        <v>720</v>
      </c>
      <c r="AD46">
        <v>84</v>
      </c>
      <c r="AE46">
        <v>320</v>
      </c>
      <c r="AF46">
        <v>102</v>
      </c>
      <c r="AG46">
        <v>720</v>
      </c>
    </row>
    <row r="47" spans="1:33" x14ac:dyDescent="0.35">
      <c r="A47" s="32"/>
      <c r="B47" s="10">
        <v>8</v>
      </c>
      <c r="C47">
        <f>C46+1</f>
        <v>8</v>
      </c>
      <c r="D47">
        <v>370</v>
      </c>
      <c r="E47">
        <v>1300</v>
      </c>
      <c r="F47">
        <v>0.13</v>
      </c>
      <c r="H47">
        <v>3</v>
      </c>
      <c r="I47">
        <v>360</v>
      </c>
      <c r="J47">
        <v>1000</v>
      </c>
      <c r="K47">
        <v>0.21</v>
      </c>
      <c r="L47">
        <v>2</v>
      </c>
      <c r="M47">
        <v>340</v>
      </c>
      <c r="N47">
        <v>1150</v>
      </c>
      <c r="O47">
        <v>0.21</v>
      </c>
      <c r="P47">
        <v>0.02</v>
      </c>
      <c r="Q47">
        <v>1</v>
      </c>
      <c r="R47">
        <v>1.4999999999999999E-2</v>
      </c>
      <c r="S47">
        <v>102</v>
      </c>
      <c r="T47">
        <v>900</v>
      </c>
      <c r="U47">
        <v>84</v>
      </c>
      <c r="V47">
        <v>400</v>
      </c>
      <c r="W47">
        <v>102</v>
      </c>
      <c r="X47">
        <v>900</v>
      </c>
      <c r="Y47">
        <v>0</v>
      </c>
      <c r="Z47">
        <v>1</v>
      </c>
      <c r="AA47">
        <v>1.4999999999999999E-2</v>
      </c>
      <c r="AB47">
        <v>102</v>
      </c>
      <c r="AC47">
        <v>900</v>
      </c>
      <c r="AD47">
        <v>84</v>
      </c>
      <c r="AE47">
        <v>400</v>
      </c>
      <c r="AF47">
        <v>102</v>
      </c>
      <c r="AG47">
        <v>900</v>
      </c>
    </row>
    <row r="48" spans="1:33" x14ac:dyDescent="0.35">
      <c r="A48" s="33"/>
      <c r="B48" s="11">
        <v>7</v>
      </c>
      <c r="C48" s="7">
        <f t="shared" si="3"/>
        <v>9</v>
      </c>
      <c r="D48" s="7">
        <v>370</v>
      </c>
      <c r="E48" s="7">
        <v>1300</v>
      </c>
      <c r="F48" s="7">
        <v>0.13</v>
      </c>
      <c r="G48" s="7"/>
      <c r="H48" s="7">
        <v>3</v>
      </c>
      <c r="I48">
        <v>360</v>
      </c>
      <c r="J48">
        <v>1200</v>
      </c>
      <c r="K48" s="7">
        <v>0.21</v>
      </c>
      <c r="L48" s="7">
        <v>2</v>
      </c>
      <c r="M48" s="7">
        <v>340</v>
      </c>
      <c r="N48" s="7">
        <v>1380</v>
      </c>
      <c r="O48" s="7">
        <v>0.21</v>
      </c>
      <c r="P48" s="7">
        <v>0.02</v>
      </c>
      <c r="Q48" s="7">
        <v>1</v>
      </c>
      <c r="R48" s="7">
        <v>1.4999999999999999E-2</v>
      </c>
      <c r="S48" s="7">
        <v>102</v>
      </c>
      <c r="T48" s="7">
        <v>1080</v>
      </c>
      <c r="U48" s="7">
        <v>84</v>
      </c>
      <c r="V48" s="7">
        <v>480</v>
      </c>
      <c r="W48" s="7">
        <v>102</v>
      </c>
      <c r="X48" s="7">
        <v>1080</v>
      </c>
      <c r="Y48" s="7">
        <v>0</v>
      </c>
      <c r="Z48" s="7">
        <v>1</v>
      </c>
      <c r="AA48" s="7">
        <v>1.4999999999999999E-2</v>
      </c>
      <c r="AB48" s="7">
        <v>102</v>
      </c>
      <c r="AC48" s="7">
        <v>1080</v>
      </c>
      <c r="AD48" s="7">
        <v>84</v>
      </c>
      <c r="AE48" s="7">
        <v>480</v>
      </c>
      <c r="AF48" s="7">
        <v>102</v>
      </c>
      <c r="AG48" s="7">
        <v>1080</v>
      </c>
    </row>
    <row r="49" spans="1:33" x14ac:dyDescent="0.35">
      <c r="A49" s="31" t="s">
        <v>55</v>
      </c>
      <c r="B49" s="9">
        <v>8</v>
      </c>
      <c r="C49" s="6">
        <v>1</v>
      </c>
      <c r="D49" s="6">
        <v>370</v>
      </c>
      <c r="E49" s="6">
        <v>1300</v>
      </c>
      <c r="F49" s="6">
        <v>0.13</v>
      </c>
      <c r="G49" s="6"/>
      <c r="H49" s="6">
        <v>3</v>
      </c>
      <c r="I49" s="6">
        <v>288</v>
      </c>
      <c r="J49" s="6">
        <v>800</v>
      </c>
      <c r="K49" s="6">
        <v>0.21</v>
      </c>
      <c r="L49" s="6">
        <v>2</v>
      </c>
      <c r="M49">
        <v>272</v>
      </c>
      <c r="N49">
        <v>920</v>
      </c>
      <c r="O49">
        <v>0.21</v>
      </c>
      <c r="P49" s="6">
        <v>0.02</v>
      </c>
      <c r="Q49" s="6">
        <v>1</v>
      </c>
      <c r="R49" s="6">
        <v>1.4999999999999999E-2</v>
      </c>
      <c r="S49" s="6">
        <v>68</v>
      </c>
      <c r="T49" s="6">
        <v>720</v>
      </c>
      <c r="U49" s="6">
        <v>56</v>
      </c>
      <c r="V49" s="6">
        <v>320</v>
      </c>
      <c r="W49" s="6">
        <v>68</v>
      </c>
      <c r="X49" s="6">
        <v>720</v>
      </c>
      <c r="Y49" s="6">
        <v>0</v>
      </c>
      <c r="Z49" s="6">
        <v>1</v>
      </c>
      <c r="AA49" s="6">
        <v>1.4999999999999999E-2</v>
      </c>
      <c r="AB49" s="6">
        <v>68</v>
      </c>
      <c r="AC49" s="6">
        <v>720</v>
      </c>
      <c r="AD49" s="6">
        <v>56</v>
      </c>
      <c r="AE49" s="6">
        <v>320</v>
      </c>
      <c r="AF49" s="6">
        <v>68</v>
      </c>
      <c r="AG49" s="6">
        <v>720</v>
      </c>
    </row>
    <row r="50" spans="1:33" x14ac:dyDescent="0.35">
      <c r="A50" s="32"/>
      <c r="B50" s="10">
        <v>1</v>
      </c>
      <c r="C50">
        <v>2</v>
      </c>
      <c r="D50">
        <v>370</v>
      </c>
      <c r="E50">
        <v>1300</v>
      </c>
      <c r="F50">
        <v>0.13</v>
      </c>
      <c r="H50">
        <v>3</v>
      </c>
      <c r="I50">
        <v>288</v>
      </c>
      <c r="J50">
        <v>1000</v>
      </c>
      <c r="K50">
        <v>0.21</v>
      </c>
      <c r="L50">
        <v>2</v>
      </c>
      <c r="M50">
        <v>272</v>
      </c>
      <c r="N50">
        <v>1150</v>
      </c>
      <c r="O50">
        <v>0.21</v>
      </c>
      <c r="P50">
        <v>0.02</v>
      </c>
      <c r="Q50">
        <v>1</v>
      </c>
      <c r="R50">
        <v>1.4999999999999999E-2</v>
      </c>
      <c r="S50">
        <v>68</v>
      </c>
      <c r="T50">
        <v>900</v>
      </c>
      <c r="U50">
        <v>56</v>
      </c>
      <c r="V50">
        <v>400</v>
      </c>
      <c r="W50">
        <v>68</v>
      </c>
      <c r="X50">
        <v>900</v>
      </c>
      <c r="Y50">
        <v>0</v>
      </c>
      <c r="Z50">
        <v>1</v>
      </c>
      <c r="AA50">
        <v>1.4999999999999999E-2</v>
      </c>
      <c r="AB50">
        <v>68</v>
      </c>
      <c r="AC50">
        <v>900</v>
      </c>
      <c r="AD50">
        <v>56</v>
      </c>
      <c r="AE50">
        <v>400</v>
      </c>
      <c r="AF50">
        <v>68</v>
      </c>
      <c r="AG50">
        <v>900</v>
      </c>
    </row>
    <row r="51" spans="1:33" x14ac:dyDescent="0.35">
      <c r="A51" s="32"/>
      <c r="B51" s="10">
        <v>9</v>
      </c>
      <c r="C51">
        <f>C50+1</f>
        <v>3</v>
      </c>
      <c r="D51">
        <v>370</v>
      </c>
      <c r="E51">
        <v>1300</v>
      </c>
      <c r="F51">
        <v>0.13</v>
      </c>
      <c r="H51">
        <v>3</v>
      </c>
      <c r="I51">
        <v>288</v>
      </c>
      <c r="J51">
        <v>1200</v>
      </c>
      <c r="K51">
        <v>0.21</v>
      </c>
      <c r="L51">
        <v>2</v>
      </c>
      <c r="M51">
        <v>272</v>
      </c>
      <c r="N51">
        <v>1380</v>
      </c>
      <c r="O51">
        <v>0.21</v>
      </c>
      <c r="P51">
        <v>0.02</v>
      </c>
      <c r="Q51">
        <v>1</v>
      </c>
      <c r="R51">
        <v>1.4999999999999999E-2</v>
      </c>
      <c r="S51">
        <v>68</v>
      </c>
      <c r="T51">
        <v>1080</v>
      </c>
      <c r="U51">
        <v>56</v>
      </c>
      <c r="V51">
        <v>480</v>
      </c>
      <c r="W51">
        <v>68</v>
      </c>
      <c r="X51">
        <v>1080</v>
      </c>
      <c r="Y51">
        <v>0</v>
      </c>
      <c r="Z51">
        <v>1</v>
      </c>
      <c r="AA51">
        <v>1.4999999999999999E-2</v>
      </c>
      <c r="AB51">
        <v>68</v>
      </c>
      <c r="AC51">
        <v>1080</v>
      </c>
      <c r="AD51">
        <v>56</v>
      </c>
      <c r="AE51">
        <v>480</v>
      </c>
      <c r="AF51">
        <v>68</v>
      </c>
      <c r="AG51">
        <v>1080</v>
      </c>
    </row>
    <row r="52" spans="1:33" x14ac:dyDescent="0.35">
      <c r="A52" s="32"/>
      <c r="B52" s="10">
        <v>2</v>
      </c>
      <c r="C52">
        <f t="shared" ref="C52:C57" si="4">C51+1</f>
        <v>4</v>
      </c>
      <c r="D52">
        <v>370</v>
      </c>
      <c r="E52">
        <v>1300</v>
      </c>
      <c r="F52">
        <v>0.13</v>
      </c>
      <c r="H52">
        <v>3</v>
      </c>
      <c r="I52">
        <v>324</v>
      </c>
      <c r="J52">
        <v>800</v>
      </c>
      <c r="K52">
        <v>0.21</v>
      </c>
      <c r="L52">
        <v>2</v>
      </c>
      <c r="M52">
        <v>306</v>
      </c>
      <c r="N52">
        <v>920</v>
      </c>
      <c r="O52">
        <v>0.21</v>
      </c>
      <c r="P52">
        <v>0.02</v>
      </c>
      <c r="Q52">
        <v>1</v>
      </c>
      <c r="R52">
        <v>1.4999999999999999E-2</v>
      </c>
      <c r="S52">
        <v>85</v>
      </c>
      <c r="T52">
        <v>720</v>
      </c>
      <c r="U52">
        <v>70</v>
      </c>
      <c r="V52">
        <v>320</v>
      </c>
      <c r="W52">
        <v>85</v>
      </c>
      <c r="X52">
        <v>720</v>
      </c>
      <c r="Y52">
        <v>0</v>
      </c>
      <c r="Z52">
        <v>1</v>
      </c>
      <c r="AA52">
        <v>1.4999999999999999E-2</v>
      </c>
      <c r="AB52">
        <v>85</v>
      </c>
      <c r="AC52">
        <v>720</v>
      </c>
      <c r="AD52">
        <v>70</v>
      </c>
      <c r="AE52">
        <v>320</v>
      </c>
      <c r="AF52">
        <v>85</v>
      </c>
      <c r="AG52">
        <v>720</v>
      </c>
    </row>
    <row r="53" spans="1:33" x14ac:dyDescent="0.35">
      <c r="A53" s="32"/>
      <c r="B53" s="10">
        <v>3</v>
      </c>
      <c r="C53">
        <f t="shared" si="4"/>
        <v>5</v>
      </c>
      <c r="D53">
        <v>370</v>
      </c>
      <c r="E53">
        <v>1300</v>
      </c>
      <c r="F53">
        <v>0.13</v>
      </c>
      <c r="H53">
        <v>3</v>
      </c>
      <c r="I53">
        <v>324</v>
      </c>
      <c r="J53">
        <v>1000</v>
      </c>
      <c r="K53">
        <v>0.21</v>
      </c>
      <c r="L53">
        <v>2</v>
      </c>
      <c r="M53">
        <v>306</v>
      </c>
      <c r="N53">
        <v>1150</v>
      </c>
      <c r="O53">
        <v>0.21</v>
      </c>
      <c r="P53">
        <v>0.02</v>
      </c>
      <c r="Q53">
        <v>1</v>
      </c>
      <c r="R53">
        <v>1.4999999999999999E-2</v>
      </c>
      <c r="S53">
        <v>85</v>
      </c>
      <c r="T53">
        <v>900</v>
      </c>
      <c r="U53">
        <v>70</v>
      </c>
      <c r="V53">
        <v>400</v>
      </c>
      <c r="W53">
        <v>85</v>
      </c>
      <c r="X53">
        <v>900</v>
      </c>
      <c r="Y53">
        <v>0</v>
      </c>
      <c r="Z53">
        <v>1</v>
      </c>
      <c r="AA53">
        <v>1.4999999999999999E-2</v>
      </c>
      <c r="AB53">
        <v>85</v>
      </c>
      <c r="AC53">
        <v>900</v>
      </c>
      <c r="AD53">
        <v>70</v>
      </c>
      <c r="AE53">
        <v>400</v>
      </c>
      <c r="AF53">
        <v>85</v>
      </c>
      <c r="AG53">
        <v>900</v>
      </c>
    </row>
    <row r="54" spans="1:33" x14ac:dyDescent="0.35">
      <c r="A54" s="32"/>
      <c r="B54" s="10">
        <v>4</v>
      </c>
      <c r="C54">
        <f t="shared" si="4"/>
        <v>6</v>
      </c>
      <c r="D54">
        <v>370</v>
      </c>
      <c r="E54">
        <v>1300</v>
      </c>
      <c r="F54">
        <v>0.13</v>
      </c>
      <c r="H54">
        <v>3</v>
      </c>
      <c r="I54">
        <v>324</v>
      </c>
      <c r="J54">
        <v>1200</v>
      </c>
      <c r="K54">
        <v>0.21</v>
      </c>
      <c r="L54">
        <v>2</v>
      </c>
      <c r="M54">
        <v>306</v>
      </c>
      <c r="N54">
        <v>1380</v>
      </c>
      <c r="O54">
        <v>0.21</v>
      </c>
      <c r="P54">
        <v>0.02</v>
      </c>
      <c r="Q54">
        <v>1</v>
      </c>
      <c r="R54">
        <v>1.4999999999999999E-2</v>
      </c>
      <c r="S54">
        <v>85</v>
      </c>
      <c r="T54">
        <v>1080</v>
      </c>
      <c r="U54">
        <v>70</v>
      </c>
      <c r="V54">
        <v>480</v>
      </c>
      <c r="W54">
        <v>85</v>
      </c>
      <c r="X54">
        <v>1080</v>
      </c>
      <c r="Y54">
        <v>0</v>
      </c>
      <c r="Z54">
        <v>1</v>
      </c>
      <c r="AA54">
        <v>1.4999999999999999E-2</v>
      </c>
      <c r="AB54">
        <v>85</v>
      </c>
      <c r="AC54">
        <v>1080</v>
      </c>
      <c r="AD54">
        <v>70</v>
      </c>
      <c r="AE54">
        <v>480</v>
      </c>
      <c r="AF54">
        <v>85</v>
      </c>
      <c r="AG54">
        <v>1080</v>
      </c>
    </row>
    <row r="55" spans="1:33" x14ac:dyDescent="0.35">
      <c r="A55" s="32"/>
      <c r="B55" s="10">
        <v>6</v>
      </c>
      <c r="C55">
        <f t="shared" si="4"/>
        <v>7</v>
      </c>
      <c r="D55">
        <v>370</v>
      </c>
      <c r="E55">
        <v>1300</v>
      </c>
      <c r="F55">
        <v>0.13</v>
      </c>
      <c r="H55">
        <v>3</v>
      </c>
      <c r="I55">
        <v>360</v>
      </c>
      <c r="J55">
        <v>800</v>
      </c>
      <c r="K55">
        <v>0.21</v>
      </c>
      <c r="L55">
        <v>2</v>
      </c>
      <c r="M55">
        <v>340</v>
      </c>
      <c r="N55">
        <v>920</v>
      </c>
      <c r="O55">
        <v>0.21</v>
      </c>
      <c r="P55">
        <v>0.02</v>
      </c>
      <c r="Q55">
        <v>1</v>
      </c>
      <c r="R55">
        <v>1.4999999999999999E-2</v>
      </c>
      <c r="S55">
        <v>102</v>
      </c>
      <c r="T55">
        <v>720</v>
      </c>
      <c r="U55">
        <v>84</v>
      </c>
      <c r="V55">
        <v>320</v>
      </c>
      <c r="W55">
        <v>102</v>
      </c>
      <c r="X55">
        <v>720</v>
      </c>
      <c r="Y55">
        <v>0</v>
      </c>
      <c r="Z55">
        <v>1</v>
      </c>
      <c r="AA55">
        <v>1.4999999999999999E-2</v>
      </c>
      <c r="AB55">
        <v>102</v>
      </c>
      <c r="AC55">
        <v>720</v>
      </c>
      <c r="AD55">
        <v>84</v>
      </c>
      <c r="AE55">
        <v>320</v>
      </c>
      <c r="AF55">
        <v>102</v>
      </c>
      <c r="AG55">
        <v>720</v>
      </c>
    </row>
    <row r="56" spans="1:33" x14ac:dyDescent="0.35">
      <c r="A56" s="32"/>
      <c r="B56" s="10">
        <v>7</v>
      </c>
      <c r="C56">
        <f>C55+1</f>
        <v>8</v>
      </c>
      <c r="D56">
        <v>370</v>
      </c>
      <c r="E56">
        <v>1300</v>
      </c>
      <c r="F56">
        <v>0.13</v>
      </c>
      <c r="H56">
        <v>3</v>
      </c>
      <c r="I56">
        <v>360</v>
      </c>
      <c r="J56">
        <v>1000</v>
      </c>
      <c r="K56">
        <v>0.21</v>
      </c>
      <c r="L56">
        <v>2</v>
      </c>
      <c r="M56">
        <v>340</v>
      </c>
      <c r="N56">
        <v>1150</v>
      </c>
      <c r="O56">
        <v>0.21</v>
      </c>
      <c r="P56">
        <v>0.02</v>
      </c>
      <c r="Q56">
        <v>1</v>
      </c>
      <c r="R56">
        <v>1.4999999999999999E-2</v>
      </c>
      <c r="S56">
        <v>102</v>
      </c>
      <c r="T56">
        <v>900</v>
      </c>
      <c r="U56">
        <v>84</v>
      </c>
      <c r="V56">
        <v>400</v>
      </c>
      <c r="W56">
        <v>102</v>
      </c>
      <c r="X56">
        <v>900</v>
      </c>
      <c r="Y56">
        <v>0</v>
      </c>
      <c r="Z56">
        <v>1</v>
      </c>
      <c r="AA56">
        <v>1.4999999999999999E-2</v>
      </c>
      <c r="AB56">
        <v>102</v>
      </c>
      <c r="AC56">
        <v>900</v>
      </c>
      <c r="AD56">
        <v>84</v>
      </c>
      <c r="AE56">
        <v>400</v>
      </c>
      <c r="AF56">
        <v>102</v>
      </c>
      <c r="AG56">
        <v>900</v>
      </c>
    </row>
    <row r="57" spans="1:33" x14ac:dyDescent="0.35">
      <c r="A57" s="33"/>
      <c r="B57" s="11">
        <v>5</v>
      </c>
      <c r="C57" s="7">
        <f t="shared" si="4"/>
        <v>9</v>
      </c>
      <c r="D57" s="7">
        <v>370</v>
      </c>
      <c r="E57" s="7">
        <v>1300</v>
      </c>
      <c r="F57" s="7">
        <v>0.13</v>
      </c>
      <c r="G57" s="7"/>
      <c r="H57" s="7">
        <v>3</v>
      </c>
      <c r="I57" s="7">
        <v>360</v>
      </c>
      <c r="J57" s="7">
        <v>1200</v>
      </c>
      <c r="K57" s="7">
        <v>0.21</v>
      </c>
      <c r="L57" s="7">
        <v>2</v>
      </c>
      <c r="M57" s="7">
        <v>340</v>
      </c>
      <c r="N57" s="7">
        <v>1380</v>
      </c>
      <c r="O57" s="7">
        <v>0.21</v>
      </c>
      <c r="P57" s="7">
        <v>0.02</v>
      </c>
      <c r="Q57" s="7">
        <v>1</v>
      </c>
      <c r="R57" s="7">
        <v>1.4999999999999999E-2</v>
      </c>
      <c r="S57" s="7">
        <v>102</v>
      </c>
      <c r="T57" s="7">
        <v>1080</v>
      </c>
      <c r="U57" s="7">
        <v>84</v>
      </c>
      <c r="V57" s="7">
        <v>480</v>
      </c>
      <c r="W57" s="7">
        <v>102</v>
      </c>
      <c r="X57" s="7">
        <v>1080</v>
      </c>
      <c r="Y57" s="7">
        <v>0</v>
      </c>
      <c r="Z57" s="7">
        <v>1</v>
      </c>
      <c r="AA57" s="7">
        <v>1.4999999999999999E-2</v>
      </c>
      <c r="AB57" s="7">
        <v>102</v>
      </c>
      <c r="AC57" s="7">
        <v>1080</v>
      </c>
      <c r="AD57" s="7">
        <v>84</v>
      </c>
      <c r="AE57" s="7">
        <v>480</v>
      </c>
      <c r="AF57" s="7">
        <v>102</v>
      </c>
      <c r="AG57" s="7">
        <v>1080</v>
      </c>
    </row>
    <row r="58" spans="1:33" x14ac:dyDescent="0.35">
      <c r="Y58">
        <v>0</v>
      </c>
    </row>
  </sheetData>
  <sortState xmlns:xlrd2="http://schemas.microsoft.com/office/spreadsheetml/2017/richdata2" ref="T12:V20">
    <sortCondition ref="V12"/>
  </sortState>
  <mergeCells count="25">
    <mergeCell ref="A40:A48"/>
    <mergeCell ref="A49:A57"/>
    <mergeCell ref="A1:A3"/>
    <mergeCell ref="C1:C3"/>
    <mergeCell ref="H1:K2"/>
    <mergeCell ref="A31:A39"/>
    <mergeCell ref="A4:A30"/>
    <mergeCell ref="D1:G2"/>
    <mergeCell ref="L1:O2"/>
    <mergeCell ref="P2:P3"/>
    <mergeCell ref="Q2:Q3"/>
    <mergeCell ref="P1:X1"/>
    <mergeCell ref="B1:B3"/>
    <mergeCell ref="S2:T2"/>
    <mergeCell ref="U2:V2"/>
    <mergeCell ref="W2:X2"/>
    <mergeCell ref="R2:R3"/>
    <mergeCell ref="AA2:AA3"/>
    <mergeCell ref="AH2:AH3"/>
    <mergeCell ref="AD2:AE2"/>
    <mergeCell ref="AF2:AG2"/>
    <mergeCell ref="Y1:AG1"/>
    <mergeCell ref="AB2:AC2"/>
    <mergeCell ref="Y2:Y3"/>
    <mergeCell ref="Z2:Z3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6"/>
  <sheetViews>
    <sheetView workbookViewId="0">
      <selection activeCell="C12" sqref="C12:C14"/>
    </sheetView>
  </sheetViews>
  <sheetFormatPr defaultRowHeight="14.5" x14ac:dyDescent="0.35"/>
  <cols>
    <col min="1" max="1" width="13.54296875" customWidth="1"/>
    <col min="2" max="2" width="17.54296875" customWidth="1"/>
    <col min="3" max="3" width="19" customWidth="1"/>
    <col min="4" max="4" width="8.6328125" customWidth="1"/>
  </cols>
  <sheetData>
    <row r="1" spans="1:4" x14ac:dyDescent="0.35">
      <c r="A1" t="s">
        <v>0</v>
      </c>
      <c r="B1">
        <v>0.03</v>
      </c>
      <c r="C1" t="s">
        <v>46</v>
      </c>
    </row>
    <row r="2" spans="1:4" x14ac:dyDescent="0.35">
      <c r="A2" s="32" t="s">
        <v>1</v>
      </c>
      <c r="B2" t="s">
        <v>13</v>
      </c>
      <c r="C2">
        <v>90</v>
      </c>
    </row>
    <row r="3" spans="1:4" x14ac:dyDescent="0.35">
      <c r="A3" s="32"/>
      <c r="B3" t="s">
        <v>14</v>
      </c>
      <c r="C3">
        <v>0</v>
      </c>
    </row>
    <row r="4" spans="1:4" x14ac:dyDescent="0.35">
      <c r="A4" s="32"/>
      <c r="B4" t="s">
        <v>15</v>
      </c>
      <c r="C4">
        <v>0</v>
      </c>
    </row>
    <row r="5" spans="1:4" x14ac:dyDescent="0.35">
      <c r="A5" s="32" t="s">
        <v>2</v>
      </c>
      <c r="B5" t="s">
        <v>20</v>
      </c>
      <c r="C5" t="s">
        <v>21</v>
      </c>
    </row>
    <row r="6" spans="1:4" x14ac:dyDescent="0.35">
      <c r="A6" s="32"/>
      <c r="B6" t="s">
        <v>3</v>
      </c>
      <c r="C6" t="s">
        <v>4</v>
      </c>
    </row>
    <row r="7" spans="1:4" x14ac:dyDescent="0.35">
      <c r="A7" s="32"/>
      <c r="B7" t="s">
        <v>5</v>
      </c>
      <c r="C7" t="s">
        <v>6</v>
      </c>
    </row>
    <row r="8" spans="1:4" x14ac:dyDescent="0.35">
      <c r="A8" s="32"/>
      <c r="B8" t="s">
        <v>7</v>
      </c>
      <c r="C8" t="s">
        <v>8</v>
      </c>
    </row>
    <row r="9" spans="1:4" x14ac:dyDescent="0.35">
      <c r="A9" s="32"/>
      <c r="B9" t="s">
        <v>9</v>
      </c>
      <c r="C9" t="s">
        <v>10</v>
      </c>
    </row>
    <row r="10" spans="1:4" x14ac:dyDescent="0.35">
      <c r="A10" s="32"/>
      <c r="B10" t="s">
        <v>11</v>
      </c>
      <c r="C10">
        <v>7</v>
      </c>
      <c r="D10" t="s">
        <v>46</v>
      </c>
    </row>
    <row r="11" spans="1:4" x14ac:dyDescent="0.35">
      <c r="A11" s="32"/>
      <c r="B11" t="s">
        <v>12</v>
      </c>
      <c r="C11">
        <v>0.02</v>
      </c>
      <c r="D11" t="s">
        <v>46</v>
      </c>
    </row>
    <row r="12" spans="1:4" x14ac:dyDescent="0.35">
      <c r="A12" s="32"/>
      <c r="B12" t="s">
        <v>16</v>
      </c>
      <c r="C12">
        <v>370</v>
      </c>
      <c r="D12" t="s">
        <v>48</v>
      </c>
    </row>
    <row r="13" spans="1:4" x14ac:dyDescent="0.35">
      <c r="A13" s="32"/>
      <c r="B13" t="s">
        <v>17</v>
      </c>
      <c r="C13">
        <v>1300</v>
      </c>
      <c r="D13" t="s">
        <v>47</v>
      </c>
    </row>
    <row r="14" spans="1:4" x14ac:dyDescent="0.35">
      <c r="A14" s="32"/>
      <c r="B14" t="s">
        <v>18</v>
      </c>
      <c r="C14">
        <v>0.13</v>
      </c>
      <c r="D14" t="s">
        <v>46</v>
      </c>
    </row>
    <row r="15" spans="1:4" x14ac:dyDescent="0.35">
      <c r="A15" s="32" t="s">
        <v>19</v>
      </c>
      <c r="B15" t="s">
        <v>20</v>
      </c>
      <c r="C15" t="s">
        <v>22</v>
      </c>
    </row>
    <row r="16" spans="1:4" x14ac:dyDescent="0.35">
      <c r="A16" s="32"/>
      <c r="B16" t="s">
        <v>23</v>
      </c>
      <c r="C16" t="s">
        <v>24</v>
      </c>
    </row>
    <row r="17" spans="1:4" x14ac:dyDescent="0.35">
      <c r="A17" s="32"/>
      <c r="B17" t="s">
        <v>3</v>
      </c>
      <c r="C17" t="s">
        <v>4</v>
      </c>
    </row>
    <row r="18" spans="1:4" x14ac:dyDescent="0.35">
      <c r="A18" s="32"/>
      <c r="B18" t="s">
        <v>7</v>
      </c>
      <c r="C18" t="s">
        <v>8</v>
      </c>
    </row>
    <row r="19" spans="1:4" x14ac:dyDescent="0.35">
      <c r="A19" s="32"/>
      <c r="B19" t="s">
        <v>25</v>
      </c>
      <c r="C19">
        <v>3</v>
      </c>
      <c r="D19" t="s">
        <v>49</v>
      </c>
    </row>
    <row r="20" spans="1:4" x14ac:dyDescent="0.35">
      <c r="A20" s="32"/>
      <c r="B20" t="s">
        <v>26</v>
      </c>
      <c r="C20">
        <v>0.02</v>
      </c>
      <c r="D20" t="s">
        <v>46</v>
      </c>
    </row>
    <row r="21" spans="1:4" x14ac:dyDescent="0.35">
      <c r="A21" s="32"/>
      <c r="B21" t="s">
        <v>16</v>
      </c>
      <c r="C21">
        <v>360</v>
      </c>
      <c r="D21" t="s">
        <v>48</v>
      </c>
    </row>
    <row r="22" spans="1:4" x14ac:dyDescent="0.35">
      <c r="A22" s="32"/>
      <c r="B22" t="s">
        <v>17</v>
      </c>
      <c r="C22">
        <v>1000</v>
      </c>
      <c r="D22" t="s">
        <v>47</v>
      </c>
    </row>
    <row r="23" spans="1:4" x14ac:dyDescent="0.35">
      <c r="A23" s="32"/>
      <c r="B23" t="s">
        <v>18</v>
      </c>
      <c r="C23">
        <v>0.21</v>
      </c>
      <c r="D23" t="s">
        <v>46</v>
      </c>
    </row>
    <row r="24" spans="1:4" x14ac:dyDescent="0.35">
      <c r="A24" s="32" t="s">
        <v>27</v>
      </c>
      <c r="B24" t="s">
        <v>20</v>
      </c>
      <c r="C24" t="s">
        <v>22</v>
      </c>
    </row>
    <row r="25" spans="1:4" x14ac:dyDescent="0.35">
      <c r="A25" s="32"/>
      <c r="B25" t="s">
        <v>23</v>
      </c>
      <c r="C25" t="s">
        <v>24</v>
      </c>
    </row>
    <row r="26" spans="1:4" x14ac:dyDescent="0.35">
      <c r="A26" s="32"/>
      <c r="B26" t="s">
        <v>3</v>
      </c>
      <c r="C26" t="s">
        <v>4</v>
      </c>
    </row>
    <row r="27" spans="1:4" x14ac:dyDescent="0.35">
      <c r="A27" s="32"/>
      <c r="B27" t="s">
        <v>7</v>
      </c>
      <c r="C27" t="s">
        <v>30</v>
      </c>
    </row>
    <row r="28" spans="1:4" x14ac:dyDescent="0.35">
      <c r="A28" s="32"/>
      <c r="B28" t="s">
        <v>28</v>
      </c>
      <c r="C28">
        <v>2</v>
      </c>
      <c r="D28" t="s">
        <v>49</v>
      </c>
    </row>
    <row r="29" spans="1:4" x14ac:dyDescent="0.35">
      <c r="A29" s="32"/>
      <c r="B29" t="s">
        <v>29</v>
      </c>
      <c r="C29">
        <v>0.02</v>
      </c>
      <c r="D29" t="s">
        <v>46</v>
      </c>
    </row>
    <row r="30" spans="1:4" x14ac:dyDescent="0.35">
      <c r="A30" s="32"/>
      <c r="B30" t="s">
        <v>16</v>
      </c>
      <c r="C30">
        <v>340</v>
      </c>
      <c r="D30" t="s">
        <v>48</v>
      </c>
    </row>
    <row r="31" spans="1:4" x14ac:dyDescent="0.35">
      <c r="A31" s="32"/>
      <c r="B31" t="s">
        <v>17</v>
      </c>
      <c r="C31">
        <v>1150</v>
      </c>
      <c r="D31" t="s">
        <v>47</v>
      </c>
    </row>
    <row r="32" spans="1:4" x14ac:dyDescent="0.35">
      <c r="A32" s="32"/>
      <c r="B32" t="s">
        <v>18</v>
      </c>
      <c r="C32">
        <v>0.21</v>
      </c>
      <c r="D32" t="s">
        <v>46</v>
      </c>
    </row>
    <row r="33" spans="1:5" x14ac:dyDescent="0.35">
      <c r="A33" t="s">
        <v>31</v>
      </c>
      <c r="B33" t="s">
        <v>33</v>
      </c>
      <c r="C33">
        <v>0.02</v>
      </c>
      <c r="D33" t="s">
        <v>46</v>
      </c>
    </row>
    <row r="34" spans="1:5" x14ac:dyDescent="0.35">
      <c r="B34" t="s">
        <v>32</v>
      </c>
      <c r="C34">
        <v>2</v>
      </c>
      <c r="D34" t="s">
        <v>49</v>
      </c>
    </row>
    <row r="35" spans="1:5" x14ac:dyDescent="0.35">
      <c r="B35" t="s">
        <v>34</v>
      </c>
      <c r="C35">
        <v>0.04</v>
      </c>
      <c r="D35" t="s">
        <v>46</v>
      </c>
    </row>
    <row r="36" spans="1:5" x14ac:dyDescent="0.35">
      <c r="B36" s="32" t="s">
        <v>35</v>
      </c>
      <c r="C36" t="s">
        <v>36</v>
      </c>
      <c r="D36">
        <v>80</v>
      </c>
      <c r="E36" t="s">
        <v>48</v>
      </c>
    </row>
    <row r="37" spans="1:5" x14ac:dyDescent="0.35">
      <c r="B37" s="32"/>
      <c r="C37" t="s">
        <v>17</v>
      </c>
      <c r="D37">
        <v>900</v>
      </c>
      <c r="E37" t="s">
        <v>47</v>
      </c>
    </row>
    <row r="38" spans="1:5" x14ac:dyDescent="0.35">
      <c r="B38" s="32" t="s">
        <v>37</v>
      </c>
      <c r="C38" t="s">
        <v>36</v>
      </c>
      <c r="D38">
        <v>60</v>
      </c>
      <c r="E38" t="s">
        <v>48</v>
      </c>
    </row>
    <row r="39" spans="1:5" x14ac:dyDescent="0.35">
      <c r="B39" s="32"/>
      <c r="C39" t="s">
        <v>17</v>
      </c>
      <c r="D39">
        <v>500</v>
      </c>
      <c r="E39" t="s">
        <v>47</v>
      </c>
    </row>
    <row r="40" spans="1:5" x14ac:dyDescent="0.35">
      <c r="B40" s="32" t="s">
        <v>38</v>
      </c>
      <c r="C40" t="s">
        <v>36</v>
      </c>
      <c r="D40">
        <v>80</v>
      </c>
      <c r="E40" t="s">
        <v>48</v>
      </c>
    </row>
    <row r="41" spans="1:5" x14ac:dyDescent="0.35">
      <c r="B41" s="32"/>
      <c r="C41" t="s">
        <v>17</v>
      </c>
      <c r="D41">
        <v>900</v>
      </c>
      <c r="E41" t="s">
        <v>47</v>
      </c>
    </row>
    <row r="42" spans="1:5" x14ac:dyDescent="0.35">
      <c r="A42" t="s">
        <v>39</v>
      </c>
      <c r="B42" t="s">
        <v>33</v>
      </c>
      <c r="C42">
        <v>0</v>
      </c>
      <c r="D42" t="s">
        <v>46</v>
      </c>
    </row>
    <row r="43" spans="1:5" x14ac:dyDescent="0.35">
      <c r="B43" t="s">
        <v>32</v>
      </c>
      <c r="C43">
        <v>2</v>
      </c>
      <c r="D43" t="s">
        <v>49</v>
      </c>
    </row>
    <row r="44" spans="1:5" x14ac:dyDescent="0.35">
      <c r="B44" t="s">
        <v>34</v>
      </c>
      <c r="C44">
        <v>0.04</v>
      </c>
      <c r="D44" t="s">
        <v>46</v>
      </c>
    </row>
    <row r="45" spans="1:5" x14ac:dyDescent="0.35">
      <c r="B45" s="32" t="s">
        <v>35</v>
      </c>
      <c r="C45" t="s">
        <v>36</v>
      </c>
      <c r="D45">
        <v>85</v>
      </c>
      <c r="E45" t="s">
        <v>48</v>
      </c>
    </row>
    <row r="46" spans="1:5" x14ac:dyDescent="0.35">
      <c r="B46" s="32"/>
      <c r="C46" t="s">
        <v>17</v>
      </c>
      <c r="D46">
        <v>900</v>
      </c>
      <c r="E46" t="s">
        <v>47</v>
      </c>
    </row>
    <row r="47" spans="1:5" x14ac:dyDescent="0.35">
      <c r="B47" s="32" t="s">
        <v>37</v>
      </c>
      <c r="C47" t="s">
        <v>36</v>
      </c>
      <c r="D47">
        <v>70</v>
      </c>
      <c r="E47" t="s">
        <v>48</v>
      </c>
    </row>
    <row r="48" spans="1:5" x14ac:dyDescent="0.35">
      <c r="B48" s="32"/>
      <c r="C48" t="s">
        <v>17</v>
      </c>
      <c r="D48">
        <v>400</v>
      </c>
      <c r="E48" t="s">
        <v>47</v>
      </c>
    </row>
    <row r="49" spans="1:5" x14ac:dyDescent="0.35">
      <c r="B49" s="32" t="s">
        <v>38</v>
      </c>
      <c r="C49" t="s">
        <v>36</v>
      </c>
      <c r="D49">
        <v>85</v>
      </c>
      <c r="E49" t="s">
        <v>48</v>
      </c>
    </row>
    <row r="50" spans="1:5" x14ac:dyDescent="0.35">
      <c r="B50" s="32"/>
      <c r="C50" t="s">
        <v>17</v>
      </c>
      <c r="D50">
        <v>900</v>
      </c>
      <c r="E50" t="s">
        <v>47</v>
      </c>
    </row>
    <row r="51" spans="1:5" x14ac:dyDescent="0.35">
      <c r="A51" t="s">
        <v>40</v>
      </c>
      <c r="B51" t="s">
        <v>41</v>
      </c>
      <c r="C51">
        <v>0</v>
      </c>
      <c r="D51" t="s">
        <v>46</v>
      </c>
    </row>
    <row r="52" spans="1:5" x14ac:dyDescent="0.35">
      <c r="B52" t="s">
        <v>42</v>
      </c>
      <c r="C52">
        <v>2</v>
      </c>
    </row>
    <row r="53" spans="1:5" x14ac:dyDescent="0.35">
      <c r="B53" t="s">
        <v>43</v>
      </c>
      <c r="C53">
        <v>3</v>
      </c>
    </row>
    <row r="54" spans="1:5" x14ac:dyDescent="0.35">
      <c r="B54" t="s">
        <v>44</v>
      </c>
      <c r="C54">
        <v>0</v>
      </c>
    </row>
    <row r="55" spans="1:5" x14ac:dyDescent="0.35">
      <c r="B55" t="s">
        <v>45</v>
      </c>
      <c r="C55">
        <v>80</v>
      </c>
      <c r="D55" t="s">
        <v>48</v>
      </c>
    </row>
    <row r="56" spans="1:5" x14ac:dyDescent="0.35">
      <c r="B56" t="s">
        <v>17</v>
      </c>
      <c r="C56">
        <v>500</v>
      </c>
      <c r="D56" t="s">
        <v>47</v>
      </c>
    </row>
  </sheetData>
  <mergeCells count="10">
    <mergeCell ref="B49:B50"/>
    <mergeCell ref="A2:A4"/>
    <mergeCell ref="A5:A14"/>
    <mergeCell ref="A15:A23"/>
    <mergeCell ref="A24:A32"/>
    <mergeCell ref="B36:B37"/>
    <mergeCell ref="B38:B39"/>
    <mergeCell ref="B40:B41"/>
    <mergeCell ref="B45:B46"/>
    <mergeCell ref="B47:B4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28"/>
  <sheetViews>
    <sheetView workbookViewId="0">
      <selection activeCell="H2" sqref="H2:H10"/>
    </sheetView>
  </sheetViews>
  <sheetFormatPr defaultRowHeight="14.5" x14ac:dyDescent="0.35"/>
  <sheetData>
    <row r="1" spans="1:8" x14ac:dyDescent="0.35">
      <c r="A1" t="s">
        <v>50</v>
      </c>
      <c r="B1" t="s">
        <v>51</v>
      </c>
      <c r="C1" t="s">
        <v>52</v>
      </c>
      <c r="E1" t="s">
        <v>51</v>
      </c>
      <c r="F1" t="s">
        <v>52</v>
      </c>
      <c r="H1" t="s">
        <v>50</v>
      </c>
    </row>
    <row r="2" spans="1:8" x14ac:dyDescent="0.35">
      <c r="A2">
        <v>0.8</v>
      </c>
      <c r="B2">
        <v>0.8</v>
      </c>
      <c r="C2">
        <v>0.8</v>
      </c>
      <c r="E2">
        <v>0.8</v>
      </c>
      <c r="F2">
        <v>0.8</v>
      </c>
      <c r="H2">
        <v>0.8</v>
      </c>
    </row>
    <row r="3" spans="1:8" x14ac:dyDescent="0.35">
      <c r="A3">
        <v>0.8</v>
      </c>
      <c r="B3">
        <v>0.8</v>
      </c>
      <c r="C3">
        <v>1</v>
      </c>
      <c r="E3">
        <v>0.8</v>
      </c>
      <c r="F3">
        <v>1</v>
      </c>
      <c r="H3">
        <v>0.8</v>
      </c>
    </row>
    <row r="4" spans="1:8" x14ac:dyDescent="0.35">
      <c r="A4">
        <v>0.8</v>
      </c>
      <c r="B4">
        <v>0.8</v>
      </c>
      <c r="C4">
        <v>1.2</v>
      </c>
      <c r="E4">
        <v>0.8</v>
      </c>
      <c r="F4">
        <v>1.2</v>
      </c>
      <c r="H4">
        <v>0.8</v>
      </c>
    </row>
    <row r="5" spans="1:8" x14ac:dyDescent="0.35">
      <c r="A5">
        <v>0.8</v>
      </c>
      <c r="B5">
        <v>1</v>
      </c>
      <c r="C5">
        <v>0.8</v>
      </c>
      <c r="E5">
        <v>1</v>
      </c>
      <c r="F5">
        <v>0.8</v>
      </c>
      <c r="H5">
        <v>0.9</v>
      </c>
    </row>
    <row r="6" spans="1:8" x14ac:dyDescent="0.35">
      <c r="A6">
        <v>0.8</v>
      </c>
      <c r="B6">
        <v>1</v>
      </c>
      <c r="C6">
        <v>1</v>
      </c>
      <c r="E6">
        <v>1</v>
      </c>
      <c r="F6">
        <v>1</v>
      </c>
      <c r="H6">
        <v>0.9</v>
      </c>
    </row>
    <row r="7" spans="1:8" x14ac:dyDescent="0.35">
      <c r="A7">
        <v>0.8</v>
      </c>
      <c r="B7">
        <v>1</v>
      </c>
      <c r="C7">
        <v>1.2</v>
      </c>
      <c r="E7">
        <v>1</v>
      </c>
      <c r="F7">
        <v>1.2</v>
      </c>
      <c r="H7">
        <v>0.9</v>
      </c>
    </row>
    <row r="8" spans="1:8" x14ac:dyDescent="0.35">
      <c r="A8">
        <v>0.8</v>
      </c>
      <c r="B8">
        <v>1.2</v>
      </c>
      <c r="C8">
        <v>0.8</v>
      </c>
      <c r="E8">
        <v>1.2</v>
      </c>
      <c r="F8">
        <v>0.8</v>
      </c>
      <c r="H8">
        <v>1</v>
      </c>
    </row>
    <row r="9" spans="1:8" x14ac:dyDescent="0.35">
      <c r="A9">
        <v>0.8</v>
      </c>
      <c r="B9">
        <v>1.2</v>
      </c>
      <c r="C9">
        <v>1</v>
      </c>
      <c r="E9">
        <v>1.2</v>
      </c>
      <c r="F9">
        <v>1</v>
      </c>
      <c r="H9">
        <v>1</v>
      </c>
    </row>
    <row r="10" spans="1:8" x14ac:dyDescent="0.35">
      <c r="A10">
        <v>0.8</v>
      </c>
      <c r="B10">
        <v>1.2</v>
      </c>
      <c r="C10">
        <v>1.2</v>
      </c>
      <c r="E10">
        <v>1.2</v>
      </c>
      <c r="F10">
        <v>1.2</v>
      </c>
      <c r="H10">
        <v>1</v>
      </c>
    </row>
    <row r="11" spans="1:8" x14ac:dyDescent="0.35">
      <c r="A11">
        <v>0.9</v>
      </c>
      <c r="B11">
        <v>0.8</v>
      </c>
      <c r="C11">
        <v>0.8</v>
      </c>
    </row>
    <row r="12" spans="1:8" x14ac:dyDescent="0.35">
      <c r="A12">
        <v>0.9</v>
      </c>
      <c r="B12">
        <v>0.8</v>
      </c>
      <c r="C12">
        <v>1</v>
      </c>
    </row>
    <row r="13" spans="1:8" x14ac:dyDescent="0.35">
      <c r="A13">
        <v>0.9</v>
      </c>
      <c r="B13">
        <v>0.8</v>
      </c>
      <c r="C13">
        <v>1.2</v>
      </c>
    </row>
    <row r="14" spans="1:8" x14ac:dyDescent="0.35">
      <c r="A14">
        <v>0.9</v>
      </c>
      <c r="B14">
        <v>1</v>
      </c>
      <c r="C14">
        <v>0.8</v>
      </c>
    </row>
    <row r="15" spans="1:8" x14ac:dyDescent="0.35">
      <c r="A15">
        <v>0.9</v>
      </c>
      <c r="B15">
        <v>1</v>
      </c>
      <c r="C15">
        <v>1</v>
      </c>
    </row>
    <row r="16" spans="1:8" x14ac:dyDescent="0.35">
      <c r="A16">
        <v>0.9</v>
      </c>
      <c r="B16">
        <v>1</v>
      </c>
      <c r="C16">
        <v>1.2</v>
      </c>
    </row>
    <row r="17" spans="1:3" x14ac:dyDescent="0.35">
      <c r="A17">
        <v>0.9</v>
      </c>
      <c r="B17">
        <v>1.2</v>
      </c>
      <c r="C17">
        <v>0.8</v>
      </c>
    </row>
    <row r="18" spans="1:3" x14ac:dyDescent="0.35">
      <c r="A18">
        <v>0.9</v>
      </c>
      <c r="B18">
        <v>1.2</v>
      </c>
      <c r="C18">
        <v>1</v>
      </c>
    </row>
    <row r="19" spans="1:3" x14ac:dyDescent="0.35">
      <c r="A19">
        <v>0.9</v>
      </c>
      <c r="B19">
        <v>1.2</v>
      </c>
      <c r="C19">
        <v>1.2</v>
      </c>
    </row>
    <row r="20" spans="1:3" x14ac:dyDescent="0.35">
      <c r="A20">
        <v>1</v>
      </c>
      <c r="B20">
        <v>0.8</v>
      </c>
      <c r="C20">
        <v>0.8</v>
      </c>
    </row>
    <row r="21" spans="1:3" x14ac:dyDescent="0.35">
      <c r="A21">
        <v>1</v>
      </c>
      <c r="B21">
        <v>0.8</v>
      </c>
      <c r="C21">
        <v>1</v>
      </c>
    </row>
    <row r="22" spans="1:3" x14ac:dyDescent="0.35">
      <c r="A22">
        <v>1</v>
      </c>
      <c r="B22">
        <v>0.8</v>
      </c>
      <c r="C22">
        <v>1.2</v>
      </c>
    </row>
    <row r="23" spans="1:3" x14ac:dyDescent="0.35">
      <c r="A23">
        <v>1</v>
      </c>
      <c r="B23">
        <v>1</v>
      </c>
      <c r="C23">
        <v>0.8</v>
      </c>
    </row>
    <row r="24" spans="1:3" x14ac:dyDescent="0.35">
      <c r="A24">
        <v>1</v>
      </c>
      <c r="B24">
        <v>1</v>
      </c>
      <c r="C24">
        <v>1</v>
      </c>
    </row>
    <row r="25" spans="1:3" x14ac:dyDescent="0.35">
      <c r="A25">
        <v>1</v>
      </c>
      <c r="B25">
        <v>1</v>
      </c>
      <c r="C25">
        <v>1.2</v>
      </c>
    </row>
    <row r="26" spans="1:3" x14ac:dyDescent="0.35">
      <c r="A26">
        <v>1</v>
      </c>
      <c r="B26">
        <v>1.2</v>
      </c>
      <c r="C26">
        <v>0.8</v>
      </c>
    </row>
    <row r="27" spans="1:3" x14ac:dyDescent="0.35">
      <c r="A27">
        <v>1</v>
      </c>
      <c r="B27">
        <v>1.2</v>
      </c>
      <c r="C27">
        <v>1</v>
      </c>
    </row>
    <row r="28" spans="1:3" x14ac:dyDescent="0.35">
      <c r="A28">
        <v>1</v>
      </c>
      <c r="B28">
        <v>1.2</v>
      </c>
      <c r="C28">
        <v>1.2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34"/>
  <sheetViews>
    <sheetView topLeftCell="A25" workbookViewId="0">
      <selection activeCell="K23" sqref="K23"/>
    </sheetView>
  </sheetViews>
  <sheetFormatPr defaultRowHeight="14.5" x14ac:dyDescent="0.35"/>
  <sheetData>
    <row r="1" spans="1:13" x14ac:dyDescent="0.35">
      <c r="C1" t="s">
        <v>70</v>
      </c>
      <c r="D1" t="s">
        <v>71</v>
      </c>
    </row>
    <row r="2" spans="1:13" x14ac:dyDescent="0.35">
      <c r="A2">
        <v>27.634</v>
      </c>
      <c r="C2">
        <v>156.96299999999999</v>
      </c>
      <c r="D2">
        <v>87.677000000000007</v>
      </c>
      <c r="F2">
        <v>161.94300000000001</v>
      </c>
      <c r="G2">
        <v>87.677000000000007</v>
      </c>
    </row>
    <row r="3" spans="1:13" x14ac:dyDescent="0.35">
      <c r="A3">
        <v>27.417999999999999</v>
      </c>
      <c r="C3">
        <v>196.422</v>
      </c>
      <c r="D3">
        <v>89.445999999999998</v>
      </c>
      <c r="F3">
        <v>201.40199999999999</v>
      </c>
      <c r="G3">
        <v>89.445999999999998</v>
      </c>
    </row>
    <row r="4" spans="1:13" x14ac:dyDescent="0.35">
      <c r="C4">
        <v>47.194000000000003</v>
      </c>
      <c r="D4">
        <v>109.06100000000001</v>
      </c>
      <c r="F4">
        <v>52.174000000000007</v>
      </c>
      <c r="G4">
        <v>109.06100000000001</v>
      </c>
    </row>
    <row r="5" spans="1:13" x14ac:dyDescent="0.35">
      <c r="A5">
        <v>66.210999999999999</v>
      </c>
      <c r="C5">
        <v>87.421999999999997</v>
      </c>
      <c r="D5">
        <v>115.446</v>
      </c>
      <c r="F5">
        <v>92.402000000000001</v>
      </c>
      <c r="G5">
        <v>115.446</v>
      </c>
    </row>
    <row r="6" spans="1:13" x14ac:dyDescent="0.35">
      <c r="A6">
        <v>32.421999999999997</v>
      </c>
      <c r="C6">
        <v>130.184</v>
      </c>
      <c r="D6">
        <v>121.751</v>
      </c>
      <c r="F6">
        <v>135.16399999999999</v>
      </c>
      <c r="G6">
        <v>121.751</v>
      </c>
    </row>
    <row r="7" spans="1:13" x14ac:dyDescent="0.35">
      <c r="C7">
        <v>170.422</v>
      </c>
      <c r="D7">
        <v>125.446</v>
      </c>
      <c r="F7">
        <v>175.40199999999999</v>
      </c>
      <c r="G7">
        <v>125.446</v>
      </c>
    </row>
    <row r="8" spans="1:13" x14ac:dyDescent="0.35">
      <c r="A8">
        <v>103.10599999999999</v>
      </c>
      <c r="C8">
        <v>212.422</v>
      </c>
      <c r="D8">
        <v>131.446</v>
      </c>
      <c r="F8">
        <v>217.40199999999999</v>
      </c>
      <c r="G8">
        <v>131.446</v>
      </c>
      <c r="I8" s="8" t="s">
        <v>89</v>
      </c>
    </row>
    <row r="9" spans="1:13" x14ac:dyDescent="0.35">
      <c r="A9">
        <v>35.081000000000003</v>
      </c>
      <c r="C9">
        <v>37.421999999999997</v>
      </c>
      <c r="D9">
        <v>143.446</v>
      </c>
      <c r="F9">
        <v>42.402000000000001</v>
      </c>
      <c r="G9">
        <v>143.446</v>
      </c>
      <c r="I9" s="8" t="s">
        <v>98</v>
      </c>
    </row>
    <row r="10" spans="1:13" x14ac:dyDescent="0.35">
      <c r="C10">
        <v>78.421999999999997</v>
      </c>
      <c r="D10">
        <v>150.446</v>
      </c>
      <c r="F10">
        <v>83.402000000000001</v>
      </c>
      <c r="G10">
        <v>150.446</v>
      </c>
      <c r="I10" s="8" t="s">
        <v>76</v>
      </c>
    </row>
    <row r="11" spans="1:13" x14ac:dyDescent="0.35">
      <c r="A11">
        <v>138.721</v>
      </c>
      <c r="I11" s="8" t="s">
        <v>82</v>
      </c>
    </row>
    <row r="12" spans="1:13" x14ac:dyDescent="0.35">
      <c r="A12">
        <v>40.908000000000001</v>
      </c>
      <c r="I12" s="8" t="s">
        <v>79</v>
      </c>
      <c r="M12">
        <v>4.9800000000000004</v>
      </c>
    </row>
    <row r="13" spans="1:13" x14ac:dyDescent="0.35">
      <c r="I13" s="8" t="s">
        <v>73</v>
      </c>
    </row>
    <row r="14" spans="1:13" x14ac:dyDescent="0.35">
      <c r="A14">
        <v>176</v>
      </c>
      <c r="I14" s="8" t="s">
        <v>94</v>
      </c>
    </row>
    <row r="15" spans="1:13" x14ac:dyDescent="0.35">
      <c r="A15">
        <v>44</v>
      </c>
      <c r="I15" s="8" t="s">
        <v>92</v>
      </c>
    </row>
    <row r="16" spans="1:13" x14ac:dyDescent="0.35">
      <c r="I16" s="8" t="s">
        <v>88</v>
      </c>
    </row>
    <row r="17" spans="1:9" x14ac:dyDescent="0.35">
      <c r="A17">
        <v>213.61</v>
      </c>
      <c r="I17" s="8" t="s">
        <v>83</v>
      </c>
    </row>
    <row r="18" spans="1:9" x14ac:dyDescent="0.35">
      <c r="A18">
        <v>50.854999999999997</v>
      </c>
      <c r="I18" s="8" t="s">
        <v>80</v>
      </c>
    </row>
    <row r="19" spans="1:9" x14ac:dyDescent="0.35">
      <c r="I19" s="8" t="s">
        <v>74</v>
      </c>
    </row>
    <row r="20" spans="1:9" x14ac:dyDescent="0.35">
      <c r="A20">
        <v>32.436999999999998</v>
      </c>
      <c r="I20" s="8" t="s">
        <v>95</v>
      </c>
    </row>
    <row r="21" spans="1:9" x14ac:dyDescent="0.35">
      <c r="A21">
        <v>65.013999999999996</v>
      </c>
      <c r="I21" s="8" t="s">
        <v>72</v>
      </c>
    </row>
    <row r="22" spans="1:9" x14ac:dyDescent="0.35">
      <c r="I22" s="8" t="s">
        <v>90</v>
      </c>
    </row>
    <row r="23" spans="1:9" x14ac:dyDescent="0.35">
      <c r="A23">
        <v>68</v>
      </c>
      <c r="I23" s="8" t="s">
        <v>86</v>
      </c>
    </row>
    <row r="24" spans="1:9" x14ac:dyDescent="0.35">
      <c r="A24">
        <v>72</v>
      </c>
      <c r="I24" s="8" t="s">
        <v>77</v>
      </c>
    </row>
    <row r="25" spans="1:9" x14ac:dyDescent="0.35">
      <c r="I25" s="8" t="s">
        <v>84</v>
      </c>
    </row>
    <row r="26" spans="1:9" x14ac:dyDescent="0.35">
      <c r="A26">
        <v>106.36</v>
      </c>
      <c r="I26" s="8" t="s">
        <v>97</v>
      </c>
    </row>
    <row r="27" spans="1:9" x14ac:dyDescent="0.35">
      <c r="A27">
        <v>77.771000000000001</v>
      </c>
      <c r="I27" s="8" t="s">
        <v>93</v>
      </c>
    </row>
    <row r="28" spans="1:9" x14ac:dyDescent="0.35">
      <c r="I28" s="8" t="s">
        <v>91</v>
      </c>
    </row>
    <row r="29" spans="1:9" x14ac:dyDescent="0.35">
      <c r="I29" s="8" t="s">
        <v>87</v>
      </c>
    </row>
    <row r="30" spans="1:9" x14ac:dyDescent="0.35">
      <c r="I30" s="8" t="s">
        <v>78</v>
      </c>
    </row>
    <row r="31" spans="1:9" x14ac:dyDescent="0.35">
      <c r="I31" s="8" t="s">
        <v>85</v>
      </c>
    </row>
    <row r="32" spans="1:9" x14ac:dyDescent="0.35">
      <c r="I32" s="8" t="s">
        <v>81</v>
      </c>
    </row>
    <row r="33" spans="9:9" x14ac:dyDescent="0.35">
      <c r="I33" s="8" t="s">
        <v>75</v>
      </c>
    </row>
    <row r="34" spans="9:9" x14ac:dyDescent="0.35">
      <c r="I34" s="8" t="s">
        <v>96</v>
      </c>
    </row>
  </sheetData>
  <sortState xmlns:xlrd2="http://schemas.microsoft.com/office/spreadsheetml/2017/richdata2" ref="I8:I34">
    <sortCondition ref="I8"/>
  </sortState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FC3EC-50D5-40FC-97F7-C1FFCCFAE207}">
  <dimension ref="A1:AC184"/>
  <sheetViews>
    <sheetView tabSelected="1" topLeftCell="J1" workbookViewId="0">
      <selection activeCell="W9" sqref="W9"/>
    </sheetView>
  </sheetViews>
  <sheetFormatPr defaultRowHeight="14.5" x14ac:dyDescent="0.35"/>
  <cols>
    <col min="9" max="9" width="9" customWidth="1"/>
    <col min="10" max="10" width="0.90625" style="41" customWidth="1"/>
    <col min="20" max="20" width="1" style="41" customWidth="1"/>
  </cols>
  <sheetData>
    <row r="1" spans="1:29" x14ac:dyDescent="0.35">
      <c r="A1" t="s">
        <v>106</v>
      </c>
      <c r="B1" t="s">
        <v>105</v>
      </c>
      <c r="C1" t="s">
        <v>99</v>
      </c>
      <c r="D1" t="s">
        <v>100</v>
      </c>
      <c r="E1" t="s">
        <v>101</v>
      </c>
      <c r="F1" t="s">
        <v>102</v>
      </c>
      <c r="G1" t="s">
        <v>103</v>
      </c>
      <c r="H1" t="s">
        <v>104</v>
      </c>
      <c r="I1" t="s">
        <v>107</v>
      </c>
      <c r="K1" t="s">
        <v>106</v>
      </c>
      <c r="L1" t="s">
        <v>105</v>
      </c>
      <c r="M1" t="s">
        <v>99</v>
      </c>
      <c r="N1" t="s">
        <v>100</v>
      </c>
      <c r="O1" t="s">
        <v>101</v>
      </c>
      <c r="P1" t="s">
        <v>102</v>
      </c>
      <c r="Q1" t="s">
        <v>103</v>
      </c>
      <c r="R1" t="s">
        <v>104</v>
      </c>
      <c r="S1" t="s">
        <v>107</v>
      </c>
      <c r="U1" t="s">
        <v>106</v>
      </c>
      <c r="V1" t="s">
        <v>105</v>
      </c>
      <c r="W1" t="s">
        <v>99</v>
      </c>
      <c r="X1" t="s">
        <v>100</v>
      </c>
      <c r="Y1" t="s">
        <v>101</v>
      </c>
      <c r="Z1" t="s">
        <v>102</v>
      </c>
      <c r="AA1" t="s">
        <v>103</v>
      </c>
      <c r="AB1" t="s">
        <v>104</v>
      </c>
      <c r="AC1" t="s">
        <v>107</v>
      </c>
    </row>
    <row r="2" spans="1:29" x14ac:dyDescent="0.35">
      <c r="A2">
        <v>3</v>
      </c>
      <c r="B2">
        <v>1</v>
      </c>
      <c r="C2">
        <v>1451</v>
      </c>
      <c r="D2">
        <v>0.221</v>
      </c>
      <c r="E2">
        <v>0</v>
      </c>
      <c r="F2">
        <v>69</v>
      </c>
      <c r="G2">
        <v>180</v>
      </c>
      <c r="H2">
        <v>1450.0619999999999</v>
      </c>
      <c r="I2">
        <f>H2/$H$2*1000</f>
        <v>1000</v>
      </c>
      <c r="K2">
        <v>5</v>
      </c>
      <c r="L2">
        <v>1</v>
      </c>
      <c r="M2">
        <v>1509</v>
      </c>
      <c r="N2">
        <v>254.59399999999999</v>
      </c>
      <c r="O2">
        <v>130.63900000000001</v>
      </c>
      <c r="P2">
        <v>255</v>
      </c>
      <c r="Q2">
        <v>0</v>
      </c>
      <c r="R2">
        <v>1508.0830000000001</v>
      </c>
      <c r="S2">
        <f>R2/$R$2*1000</f>
        <v>1000</v>
      </c>
    </row>
    <row r="3" spans="1:29" x14ac:dyDescent="0.35">
      <c r="B3">
        <v>2</v>
      </c>
      <c r="C3">
        <v>184</v>
      </c>
      <c r="D3">
        <v>254.846</v>
      </c>
      <c r="E3">
        <v>226.75</v>
      </c>
      <c r="F3">
        <v>255</v>
      </c>
      <c r="G3">
        <v>0</v>
      </c>
      <c r="H3">
        <v>183.25</v>
      </c>
      <c r="I3">
        <f t="shared" ref="I3:I66" si="0">H3/$H$2*1000</f>
        <v>126.37390677088293</v>
      </c>
      <c r="L3">
        <v>2</v>
      </c>
      <c r="M3">
        <v>230</v>
      </c>
      <c r="N3">
        <v>255</v>
      </c>
      <c r="O3">
        <v>255</v>
      </c>
      <c r="P3">
        <v>255</v>
      </c>
      <c r="Q3">
        <v>0</v>
      </c>
      <c r="R3">
        <v>228.833</v>
      </c>
      <c r="S3">
        <f t="shared" ref="S3:S66" si="1">R3/$R$2*1000</f>
        <v>151.73766961102271</v>
      </c>
    </row>
    <row r="4" spans="1:29" x14ac:dyDescent="0.35">
      <c r="B4">
        <v>3</v>
      </c>
      <c r="C4">
        <v>166</v>
      </c>
      <c r="D4">
        <v>255</v>
      </c>
      <c r="E4">
        <v>255</v>
      </c>
      <c r="F4">
        <v>255</v>
      </c>
      <c r="G4">
        <v>90</v>
      </c>
      <c r="H4">
        <v>165.167</v>
      </c>
      <c r="I4">
        <f t="shared" si="0"/>
        <v>113.90340550955753</v>
      </c>
      <c r="L4">
        <v>3</v>
      </c>
      <c r="M4">
        <v>192</v>
      </c>
      <c r="N4">
        <v>255</v>
      </c>
      <c r="O4">
        <v>255</v>
      </c>
      <c r="P4">
        <v>255</v>
      </c>
      <c r="Q4">
        <v>90</v>
      </c>
      <c r="R4">
        <v>190.833</v>
      </c>
      <c r="S4">
        <f t="shared" si="1"/>
        <v>126.54011748690225</v>
      </c>
    </row>
    <row r="5" spans="1:29" x14ac:dyDescent="0.35">
      <c r="B5">
        <v>4</v>
      </c>
      <c r="C5">
        <v>147</v>
      </c>
      <c r="D5">
        <v>255</v>
      </c>
      <c r="E5">
        <v>255</v>
      </c>
      <c r="F5">
        <v>255</v>
      </c>
      <c r="G5">
        <v>0</v>
      </c>
      <c r="H5">
        <v>146</v>
      </c>
      <c r="I5">
        <f t="shared" si="0"/>
        <v>100.6853500057239</v>
      </c>
      <c r="L5">
        <v>4</v>
      </c>
      <c r="M5">
        <v>178</v>
      </c>
      <c r="N5">
        <v>214.78700000000001</v>
      </c>
      <c r="O5">
        <v>144.22200000000001</v>
      </c>
      <c r="P5">
        <v>248.19399999999999</v>
      </c>
      <c r="Q5">
        <v>0</v>
      </c>
      <c r="R5">
        <v>177.333</v>
      </c>
      <c r="S5">
        <f t="shared" si="1"/>
        <v>117.58835554806996</v>
      </c>
    </row>
    <row r="6" spans="1:29" x14ac:dyDescent="0.35">
      <c r="B6">
        <v>5</v>
      </c>
      <c r="C6">
        <v>151</v>
      </c>
      <c r="D6">
        <v>255</v>
      </c>
      <c r="E6">
        <v>255</v>
      </c>
      <c r="F6">
        <v>255</v>
      </c>
      <c r="G6">
        <v>90</v>
      </c>
      <c r="H6">
        <v>150</v>
      </c>
      <c r="I6">
        <f t="shared" si="0"/>
        <v>103.44385274560675</v>
      </c>
      <c r="L6">
        <v>5</v>
      </c>
      <c r="M6">
        <v>167</v>
      </c>
      <c r="N6">
        <v>255</v>
      </c>
      <c r="O6">
        <v>255</v>
      </c>
      <c r="P6">
        <v>255</v>
      </c>
      <c r="Q6">
        <v>90</v>
      </c>
      <c r="R6">
        <v>166</v>
      </c>
      <c r="S6">
        <f t="shared" si="1"/>
        <v>110.07351717378951</v>
      </c>
    </row>
    <row r="7" spans="1:29" x14ac:dyDescent="0.35">
      <c r="B7">
        <v>6</v>
      </c>
      <c r="C7">
        <v>131</v>
      </c>
      <c r="D7">
        <v>255</v>
      </c>
      <c r="E7">
        <v>255</v>
      </c>
      <c r="F7">
        <v>255</v>
      </c>
      <c r="G7">
        <v>0</v>
      </c>
      <c r="H7">
        <v>130</v>
      </c>
      <c r="I7">
        <f t="shared" si="0"/>
        <v>89.651339046192518</v>
      </c>
      <c r="L7">
        <v>6</v>
      </c>
      <c r="M7">
        <v>170</v>
      </c>
      <c r="N7">
        <v>254.512</v>
      </c>
      <c r="O7">
        <v>172</v>
      </c>
      <c r="P7">
        <v>255</v>
      </c>
      <c r="Q7">
        <v>0</v>
      </c>
      <c r="R7">
        <v>169.375</v>
      </c>
      <c r="S7">
        <f t="shared" si="1"/>
        <v>112.31145765849756</v>
      </c>
    </row>
    <row r="8" spans="1:29" x14ac:dyDescent="0.35">
      <c r="B8">
        <v>7</v>
      </c>
      <c r="C8">
        <v>128</v>
      </c>
      <c r="D8">
        <v>255</v>
      </c>
      <c r="E8">
        <v>255</v>
      </c>
      <c r="F8">
        <v>255</v>
      </c>
      <c r="G8">
        <v>90</v>
      </c>
      <c r="H8">
        <v>127</v>
      </c>
      <c r="I8">
        <f t="shared" si="0"/>
        <v>87.582461991280383</v>
      </c>
      <c r="L8">
        <v>7</v>
      </c>
      <c r="M8">
        <v>266</v>
      </c>
      <c r="N8">
        <v>255</v>
      </c>
      <c r="O8">
        <v>255</v>
      </c>
      <c r="P8">
        <v>255</v>
      </c>
      <c r="Q8">
        <v>90</v>
      </c>
      <c r="R8">
        <v>265</v>
      </c>
      <c r="S8">
        <f t="shared" si="1"/>
        <v>175.71977139189286</v>
      </c>
    </row>
    <row r="9" spans="1:29" x14ac:dyDescent="0.35">
      <c r="B9">
        <v>8</v>
      </c>
      <c r="C9">
        <v>129</v>
      </c>
      <c r="D9">
        <v>255</v>
      </c>
      <c r="E9">
        <v>255</v>
      </c>
      <c r="F9">
        <v>255</v>
      </c>
      <c r="G9">
        <v>0</v>
      </c>
      <c r="H9">
        <v>128</v>
      </c>
      <c r="I9">
        <f t="shared" si="0"/>
        <v>88.27208767625109</v>
      </c>
      <c r="L9">
        <v>8</v>
      </c>
      <c r="M9">
        <v>179</v>
      </c>
      <c r="N9">
        <v>255</v>
      </c>
      <c r="O9">
        <v>255</v>
      </c>
      <c r="P9">
        <v>255</v>
      </c>
      <c r="Q9">
        <v>0</v>
      </c>
      <c r="R9">
        <v>177.833</v>
      </c>
      <c r="S9">
        <f t="shared" si="1"/>
        <v>117.91990228654522</v>
      </c>
    </row>
    <row r="10" spans="1:29" x14ac:dyDescent="0.35">
      <c r="B10">
        <v>9</v>
      </c>
      <c r="C10">
        <v>143</v>
      </c>
      <c r="D10">
        <v>255</v>
      </c>
      <c r="E10">
        <v>255</v>
      </c>
      <c r="F10">
        <v>255</v>
      </c>
      <c r="G10">
        <v>90</v>
      </c>
      <c r="H10">
        <v>142</v>
      </c>
      <c r="I10">
        <f t="shared" si="0"/>
        <v>97.926847265841062</v>
      </c>
      <c r="L10">
        <v>9</v>
      </c>
      <c r="M10">
        <v>237</v>
      </c>
      <c r="N10">
        <v>255</v>
      </c>
      <c r="O10">
        <v>255</v>
      </c>
      <c r="P10">
        <v>255</v>
      </c>
      <c r="Q10">
        <v>90</v>
      </c>
      <c r="R10">
        <v>236</v>
      </c>
      <c r="S10">
        <f t="shared" si="1"/>
        <v>156.49006056032724</v>
      </c>
    </row>
    <row r="11" spans="1:29" x14ac:dyDescent="0.35">
      <c r="B11">
        <v>10</v>
      </c>
      <c r="C11">
        <v>139</v>
      </c>
      <c r="D11">
        <v>255</v>
      </c>
      <c r="E11">
        <v>255</v>
      </c>
      <c r="F11">
        <v>255</v>
      </c>
      <c r="G11">
        <v>0</v>
      </c>
      <c r="H11">
        <v>138</v>
      </c>
      <c r="I11">
        <f t="shared" si="0"/>
        <v>95.168344525958204</v>
      </c>
      <c r="L11">
        <v>10</v>
      </c>
      <c r="M11">
        <v>191</v>
      </c>
      <c r="N11">
        <v>255</v>
      </c>
      <c r="O11">
        <v>255</v>
      </c>
      <c r="P11">
        <v>255</v>
      </c>
      <c r="Q11">
        <v>0</v>
      </c>
      <c r="R11">
        <v>190</v>
      </c>
      <c r="S11">
        <f t="shared" si="1"/>
        <v>125.98776062060243</v>
      </c>
    </row>
    <row r="12" spans="1:29" x14ac:dyDescent="0.35">
      <c r="B12">
        <v>11</v>
      </c>
      <c r="C12">
        <v>146</v>
      </c>
      <c r="D12">
        <v>255</v>
      </c>
      <c r="E12">
        <v>255</v>
      </c>
      <c r="F12">
        <v>255</v>
      </c>
      <c r="G12">
        <v>90</v>
      </c>
      <c r="H12">
        <v>144.5</v>
      </c>
      <c r="I12">
        <f t="shared" si="0"/>
        <v>99.650911478267844</v>
      </c>
      <c r="L12">
        <v>11</v>
      </c>
      <c r="M12">
        <v>209</v>
      </c>
      <c r="N12">
        <v>255</v>
      </c>
      <c r="O12">
        <v>255</v>
      </c>
      <c r="P12">
        <v>255</v>
      </c>
      <c r="Q12">
        <v>90</v>
      </c>
      <c r="R12">
        <v>207.5</v>
      </c>
      <c r="S12">
        <f t="shared" si="1"/>
        <v>137.59189646723689</v>
      </c>
    </row>
    <row r="13" spans="1:29" x14ac:dyDescent="0.35">
      <c r="B13">
        <v>12</v>
      </c>
      <c r="C13">
        <v>134</v>
      </c>
      <c r="D13">
        <v>217.46600000000001</v>
      </c>
      <c r="E13">
        <v>162.05600000000001</v>
      </c>
      <c r="F13">
        <v>251.56</v>
      </c>
      <c r="G13">
        <v>0</v>
      </c>
      <c r="H13">
        <v>133.417</v>
      </c>
      <c r="I13">
        <f t="shared" si="0"/>
        <v>92.007790011737441</v>
      </c>
      <c r="L13">
        <v>12</v>
      </c>
      <c r="M13">
        <v>142</v>
      </c>
      <c r="N13">
        <v>255</v>
      </c>
      <c r="O13">
        <v>255</v>
      </c>
      <c r="P13">
        <v>255</v>
      </c>
      <c r="Q13">
        <v>0</v>
      </c>
      <c r="R13">
        <v>141</v>
      </c>
      <c r="S13">
        <f t="shared" si="1"/>
        <v>93.496180250026029</v>
      </c>
    </row>
    <row r="14" spans="1:29" x14ac:dyDescent="0.35">
      <c r="B14">
        <v>13</v>
      </c>
      <c r="C14">
        <v>178</v>
      </c>
      <c r="D14">
        <v>244.91499999999999</v>
      </c>
      <c r="E14">
        <v>234.38900000000001</v>
      </c>
      <c r="F14">
        <v>251.56</v>
      </c>
      <c r="G14">
        <v>90</v>
      </c>
      <c r="H14">
        <v>177.333</v>
      </c>
      <c r="I14">
        <f t="shared" si="0"/>
        <v>122.29339159291121</v>
      </c>
      <c r="L14">
        <v>13</v>
      </c>
      <c r="M14">
        <v>226</v>
      </c>
      <c r="N14">
        <v>255</v>
      </c>
      <c r="O14">
        <v>255</v>
      </c>
      <c r="P14">
        <v>255</v>
      </c>
      <c r="Q14">
        <v>90</v>
      </c>
      <c r="R14">
        <v>224.667</v>
      </c>
      <c r="S14">
        <f t="shared" si="1"/>
        <v>148.97522218604678</v>
      </c>
    </row>
    <row r="15" spans="1:29" x14ac:dyDescent="0.35">
      <c r="B15">
        <v>14</v>
      </c>
      <c r="C15">
        <v>136</v>
      </c>
      <c r="D15">
        <v>161.565</v>
      </c>
      <c r="E15">
        <v>151.62700000000001</v>
      </c>
      <c r="F15">
        <v>255</v>
      </c>
      <c r="G15">
        <v>0</v>
      </c>
      <c r="H15">
        <v>134.5</v>
      </c>
      <c r="I15">
        <f t="shared" si="0"/>
        <v>92.754654628560729</v>
      </c>
      <c r="L15">
        <v>14</v>
      </c>
      <c r="M15">
        <v>149</v>
      </c>
      <c r="N15">
        <v>229.851</v>
      </c>
      <c r="O15">
        <v>220.38</v>
      </c>
      <c r="P15">
        <v>236.44399999999999</v>
      </c>
      <c r="Q15">
        <v>0</v>
      </c>
      <c r="R15">
        <v>148</v>
      </c>
      <c r="S15">
        <f t="shared" si="1"/>
        <v>98.137834588679794</v>
      </c>
    </row>
    <row r="16" spans="1:29" x14ac:dyDescent="0.35">
      <c r="B16">
        <v>15</v>
      </c>
      <c r="C16">
        <v>187</v>
      </c>
      <c r="D16">
        <v>255</v>
      </c>
      <c r="E16">
        <v>255</v>
      </c>
      <c r="F16">
        <v>255</v>
      </c>
      <c r="G16">
        <v>90</v>
      </c>
      <c r="H16">
        <v>185.5</v>
      </c>
      <c r="I16">
        <f t="shared" si="0"/>
        <v>127.92556456206702</v>
      </c>
      <c r="L16">
        <v>15</v>
      </c>
      <c r="M16">
        <v>236</v>
      </c>
      <c r="N16">
        <v>255</v>
      </c>
      <c r="O16">
        <v>255</v>
      </c>
      <c r="P16">
        <v>255</v>
      </c>
      <c r="Q16">
        <v>90</v>
      </c>
      <c r="R16">
        <v>235</v>
      </c>
      <c r="S16">
        <f t="shared" si="1"/>
        <v>155.8269670833767</v>
      </c>
    </row>
    <row r="17" spans="2:19" x14ac:dyDescent="0.35">
      <c r="B17">
        <v>16</v>
      </c>
      <c r="C17">
        <v>145</v>
      </c>
      <c r="D17">
        <v>255</v>
      </c>
      <c r="E17">
        <v>255</v>
      </c>
      <c r="F17">
        <v>255</v>
      </c>
      <c r="G17">
        <v>0</v>
      </c>
      <c r="H17">
        <v>143.5</v>
      </c>
      <c r="I17">
        <f t="shared" si="0"/>
        <v>98.961285793297122</v>
      </c>
      <c r="L17">
        <v>16</v>
      </c>
      <c r="M17">
        <v>167</v>
      </c>
      <c r="N17">
        <v>215.08600000000001</v>
      </c>
      <c r="O17">
        <v>212.77799999999999</v>
      </c>
      <c r="P17">
        <v>248.30600000000001</v>
      </c>
      <c r="Q17">
        <v>0</v>
      </c>
      <c r="R17">
        <v>165.667</v>
      </c>
      <c r="S17">
        <f t="shared" si="1"/>
        <v>109.85270704596498</v>
      </c>
    </row>
    <row r="18" spans="2:19" x14ac:dyDescent="0.35">
      <c r="B18">
        <v>17</v>
      </c>
      <c r="C18">
        <v>188</v>
      </c>
      <c r="D18">
        <v>255</v>
      </c>
      <c r="E18">
        <v>255</v>
      </c>
      <c r="F18">
        <v>255</v>
      </c>
      <c r="G18">
        <v>90</v>
      </c>
      <c r="H18">
        <v>186.833</v>
      </c>
      <c r="I18">
        <f t="shared" si="0"/>
        <v>128.84483560013297</v>
      </c>
      <c r="L18">
        <v>17</v>
      </c>
      <c r="M18">
        <v>195</v>
      </c>
      <c r="N18">
        <v>255</v>
      </c>
      <c r="O18">
        <v>255</v>
      </c>
      <c r="P18">
        <v>255</v>
      </c>
      <c r="Q18">
        <v>90</v>
      </c>
      <c r="R18">
        <v>194</v>
      </c>
      <c r="S18">
        <f t="shared" si="1"/>
        <v>128.64013452840459</v>
      </c>
    </row>
    <row r="19" spans="2:19" x14ac:dyDescent="0.35">
      <c r="B19">
        <v>18</v>
      </c>
      <c r="C19">
        <v>147</v>
      </c>
      <c r="D19">
        <v>255</v>
      </c>
      <c r="E19">
        <v>255</v>
      </c>
      <c r="F19">
        <v>255</v>
      </c>
      <c r="G19">
        <v>0</v>
      </c>
      <c r="H19">
        <v>146</v>
      </c>
      <c r="I19">
        <f t="shared" si="0"/>
        <v>100.6853500057239</v>
      </c>
      <c r="L19">
        <v>18</v>
      </c>
      <c r="M19">
        <v>178</v>
      </c>
      <c r="N19">
        <v>221.87</v>
      </c>
      <c r="O19">
        <v>207.25</v>
      </c>
      <c r="P19">
        <v>255</v>
      </c>
      <c r="Q19">
        <v>0</v>
      </c>
      <c r="R19">
        <v>177</v>
      </c>
      <c r="S19">
        <f t="shared" si="1"/>
        <v>117.36754542024542</v>
      </c>
    </row>
    <row r="20" spans="2:19" x14ac:dyDescent="0.35">
      <c r="B20">
        <v>19</v>
      </c>
      <c r="C20">
        <v>220</v>
      </c>
      <c r="D20">
        <v>255</v>
      </c>
      <c r="E20">
        <v>255</v>
      </c>
      <c r="F20">
        <v>255</v>
      </c>
      <c r="G20">
        <v>90</v>
      </c>
      <c r="H20">
        <v>219</v>
      </c>
      <c r="I20">
        <f t="shared" si="0"/>
        <v>151.02802500858584</v>
      </c>
      <c r="L20">
        <v>19</v>
      </c>
      <c r="M20">
        <v>217</v>
      </c>
      <c r="N20">
        <v>255</v>
      </c>
      <c r="O20">
        <v>255</v>
      </c>
      <c r="P20">
        <v>255</v>
      </c>
      <c r="Q20">
        <v>90</v>
      </c>
      <c r="R20">
        <v>216</v>
      </c>
      <c r="S20">
        <f t="shared" si="1"/>
        <v>143.22819102131646</v>
      </c>
    </row>
    <row r="21" spans="2:19" x14ac:dyDescent="0.35">
      <c r="B21">
        <v>20</v>
      </c>
      <c r="C21">
        <v>137</v>
      </c>
      <c r="D21">
        <v>254.46700000000001</v>
      </c>
      <c r="E21">
        <v>182</v>
      </c>
      <c r="F21">
        <v>255</v>
      </c>
      <c r="G21">
        <v>0</v>
      </c>
      <c r="H21">
        <v>135.5</v>
      </c>
      <c r="I21">
        <f t="shared" si="0"/>
        <v>93.444280313531422</v>
      </c>
      <c r="L21">
        <v>20</v>
      </c>
      <c r="M21">
        <v>183</v>
      </c>
      <c r="N21">
        <v>255</v>
      </c>
      <c r="O21">
        <v>255</v>
      </c>
      <c r="P21">
        <v>255</v>
      </c>
      <c r="Q21">
        <v>0</v>
      </c>
      <c r="R21">
        <v>182</v>
      </c>
      <c r="S21">
        <f t="shared" si="1"/>
        <v>120.68301280499813</v>
      </c>
    </row>
    <row r="22" spans="2:19" x14ac:dyDescent="0.35">
      <c r="B22">
        <v>21</v>
      </c>
      <c r="C22">
        <v>221</v>
      </c>
      <c r="D22">
        <v>255</v>
      </c>
      <c r="E22">
        <v>255</v>
      </c>
      <c r="F22">
        <v>255</v>
      </c>
      <c r="G22">
        <v>90</v>
      </c>
      <c r="H22">
        <v>220</v>
      </c>
      <c r="I22">
        <f t="shared" si="0"/>
        <v>151.71765069355655</v>
      </c>
      <c r="L22">
        <v>21</v>
      </c>
      <c r="M22">
        <v>195</v>
      </c>
      <c r="N22">
        <v>255</v>
      </c>
      <c r="O22">
        <v>255</v>
      </c>
      <c r="P22">
        <v>255</v>
      </c>
      <c r="Q22">
        <v>90</v>
      </c>
      <c r="R22">
        <v>193.833</v>
      </c>
      <c r="S22">
        <f t="shared" si="1"/>
        <v>128.52939791775387</v>
      </c>
    </row>
    <row r="23" spans="2:19" x14ac:dyDescent="0.35">
      <c r="B23">
        <v>22</v>
      </c>
      <c r="C23">
        <v>155</v>
      </c>
      <c r="D23">
        <v>254.84399999999999</v>
      </c>
      <c r="E23">
        <v>230.833</v>
      </c>
      <c r="F23">
        <v>255</v>
      </c>
      <c r="G23">
        <v>0</v>
      </c>
      <c r="H23">
        <v>154.167</v>
      </c>
      <c r="I23">
        <f t="shared" si="0"/>
        <v>106.31752297487971</v>
      </c>
      <c r="L23">
        <v>22</v>
      </c>
      <c r="M23">
        <v>198</v>
      </c>
      <c r="N23">
        <v>255</v>
      </c>
      <c r="O23">
        <v>255</v>
      </c>
      <c r="P23">
        <v>255</v>
      </c>
      <c r="Q23">
        <v>0</v>
      </c>
      <c r="R23">
        <v>196.875</v>
      </c>
      <c r="S23">
        <f t="shared" si="1"/>
        <v>130.54652827463738</v>
      </c>
    </row>
    <row r="24" spans="2:19" x14ac:dyDescent="0.35">
      <c r="B24">
        <v>23</v>
      </c>
      <c r="C24">
        <v>223</v>
      </c>
      <c r="D24">
        <v>255</v>
      </c>
      <c r="E24">
        <v>255</v>
      </c>
      <c r="F24">
        <v>255</v>
      </c>
      <c r="G24">
        <v>90</v>
      </c>
      <c r="H24">
        <v>222.25</v>
      </c>
      <c r="I24">
        <f t="shared" si="0"/>
        <v>153.26930848474066</v>
      </c>
      <c r="L24">
        <v>23</v>
      </c>
      <c r="M24">
        <v>211</v>
      </c>
      <c r="N24">
        <v>255</v>
      </c>
      <c r="O24">
        <v>255</v>
      </c>
      <c r="P24">
        <v>255</v>
      </c>
      <c r="Q24">
        <v>90</v>
      </c>
      <c r="R24">
        <v>210</v>
      </c>
      <c r="S24">
        <f t="shared" si="1"/>
        <v>139.24963015961322</v>
      </c>
    </row>
    <row r="25" spans="2:19" x14ac:dyDescent="0.35">
      <c r="B25">
        <v>24</v>
      </c>
      <c r="C25">
        <v>150</v>
      </c>
      <c r="D25">
        <v>255</v>
      </c>
      <c r="E25">
        <v>255</v>
      </c>
      <c r="F25">
        <v>255</v>
      </c>
      <c r="G25">
        <v>0</v>
      </c>
      <c r="H25">
        <v>149</v>
      </c>
      <c r="I25">
        <f t="shared" si="0"/>
        <v>102.75422706063604</v>
      </c>
      <c r="L25">
        <v>24</v>
      </c>
      <c r="M25">
        <v>165</v>
      </c>
      <c r="N25">
        <v>255</v>
      </c>
      <c r="O25">
        <v>255</v>
      </c>
      <c r="P25">
        <v>255</v>
      </c>
      <c r="Q25">
        <v>0</v>
      </c>
      <c r="R25">
        <v>164</v>
      </c>
      <c r="S25">
        <f t="shared" si="1"/>
        <v>108.74733021988841</v>
      </c>
    </row>
    <row r="26" spans="2:19" x14ac:dyDescent="0.35">
      <c r="B26">
        <v>25</v>
      </c>
      <c r="C26">
        <v>198</v>
      </c>
      <c r="D26">
        <v>255</v>
      </c>
      <c r="E26">
        <v>255</v>
      </c>
      <c r="F26">
        <v>255</v>
      </c>
      <c r="G26">
        <v>90</v>
      </c>
      <c r="H26">
        <v>197</v>
      </c>
      <c r="I26">
        <f t="shared" si="0"/>
        <v>135.8562599392302</v>
      </c>
      <c r="L26">
        <v>25</v>
      </c>
      <c r="M26">
        <v>161</v>
      </c>
      <c r="N26">
        <v>255</v>
      </c>
      <c r="O26">
        <v>255</v>
      </c>
      <c r="P26">
        <v>255</v>
      </c>
      <c r="Q26">
        <v>90</v>
      </c>
      <c r="R26">
        <v>159.75</v>
      </c>
      <c r="S26">
        <f t="shared" si="1"/>
        <v>105.92918294284863</v>
      </c>
    </row>
    <row r="27" spans="2:19" x14ac:dyDescent="0.35">
      <c r="B27">
        <v>26</v>
      </c>
      <c r="C27">
        <v>148</v>
      </c>
      <c r="D27">
        <v>255</v>
      </c>
      <c r="E27">
        <v>255</v>
      </c>
      <c r="F27">
        <v>255</v>
      </c>
      <c r="G27">
        <v>0</v>
      </c>
      <c r="H27">
        <v>147</v>
      </c>
      <c r="I27">
        <f t="shared" si="0"/>
        <v>101.37497569069461</v>
      </c>
      <c r="L27">
        <v>26</v>
      </c>
      <c r="M27">
        <v>174</v>
      </c>
      <c r="N27">
        <v>255</v>
      </c>
      <c r="O27">
        <v>255</v>
      </c>
      <c r="P27">
        <v>255</v>
      </c>
      <c r="Q27">
        <v>0</v>
      </c>
      <c r="R27">
        <v>173</v>
      </c>
      <c r="S27">
        <f t="shared" si="1"/>
        <v>114.71517151244328</v>
      </c>
    </row>
    <row r="28" spans="2:19" x14ac:dyDescent="0.35">
      <c r="B28">
        <v>27</v>
      </c>
      <c r="C28">
        <v>224</v>
      </c>
      <c r="D28">
        <v>255</v>
      </c>
      <c r="E28">
        <v>255</v>
      </c>
      <c r="F28">
        <v>255</v>
      </c>
      <c r="G28">
        <v>90</v>
      </c>
      <c r="H28">
        <v>223</v>
      </c>
      <c r="I28">
        <f t="shared" si="0"/>
        <v>153.7865277484687</v>
      </c>
      <c r="L28">
        <v>27</v>
      </c>
      <c r="M28">
        <v>207</v>
      </c>
      <c r="N28">
        <v>255</v>
      </c>
      <c r="O28">
        <v>255</v>
      </c>
      <c r="P28">
        <v>255</v>
      </c>
      <c r="Q28">
        <v>90</v>
      </c>
      <c r="R28">
        <v>205.5</v>
      </c>
      <c r="S28">
        <f t="shared" si="1"/>
        <v>136.26570951333579</v>
      </c>
    </row>
    <row r="29" spans="2:19" x14ac:dyDescent="0.35">
      <c r="B29">
        <v>28</v>
      </c>
      <c r="C29">
        <v>165</v>
      </c>
      <c r="D29">
        <v>255</v>
      </c>
      <c r="E29">
        <v>255</v>
      </c>
      <c r="F29">
        <v>255</v>
      </c>
      <c r="G29">
        <v>0</v>
      </c>
      <c r="H29">
        <v>164</v>
      </c>
      <c r="I29">
        <f t="shared" si="0"/>
        <v>113.09861233519671</v>
      </c>
      <c r="L29">
        <v>28</v>
      </c>
      <c r="M29">
        <v>175</v>
      </c>
      <c r="N29">
        <v>255</v>
      </c>
      <c r="O29">
        <v>255</v>
      </c>
      <c r="P29">
        <v>255</v>
      </c>
      <c r="Q29">
        <v>0</v>
      </c>
      <c r="R29">
        <v>174</v>
      </c>
      <c r="S29">
        <f t="shared" si="1"/>
        <v>115.37826498939381</v>
      </c>
    </row>
    <row r="30" spans="2:19" x14ac:dyDescent="0.35">
      <c r="B30">
        <v>29</v>
      </c>
      <c r="C30">
        <v>210</v>
      </c>
      <c r="D30">
        <v>255</v>
      </c>
      <c r="E30">
        <v>255</v>
      </c>
      <c r="F30">
        <v>255</v>
      </c>
      <c r="G30">
        <v>90</v>
      </c>
      <c r="H30">
        <v>209</v>
      </c>
      <c r="I30">
        <f t="shared" si="0"/>
        <v>144.13176815887874</v>
      </c>
      <c r="L30">
        <v>29</v>
      </c>
      <c r="M30">
        <v>191</v>
      </c>
      <c r="N30">
        <v>255</v>
      </c>
      <c r="O30">
        <v>255</v>
      </c>
      <c r="P30">
        <v>255</v>
      </c>
      <c r="Q30">
        <v>90</v>
      </c>
      <c r="R30">
        <v>189.833</v>
      </c>
      <c r="S30">
        <f t="shared" si="1"/>
        <v>125.87702400995171</v>
      </c>
    </row>
    <row r="31" spans="2:19" x14ac:dyDescent="0.35">
      <c r="B31">
        <v>30</v>
      </c>
      <c r="C31">
        <v>147</v>
      </c>
      <c r="D31">
        <v>255</v>
      </c>
      <c r="E31">
        <v>255</v>
      </c>
      <c r="F31">
        <v>255</v>
      </c>
      <c r="G31">
        <v>0</v>
      </c>
      <c r="H31">
        <v>146</v>
      </c>
      <c r="I31">
        <f t="shared" si="0"/>
        <v>100.6853500057239</v>
      </c>
      <c r="L31">
        <v>30</v>
      </c>
      <c r="M31">
        <v>201</v>
      </c>
      <c r="N31">
        <v>255</v>
      </c>
      <c r="O31">
        <v>255</v>
      </c>
      <c r="P31">
        <v>255</v>
      </c>
      <c r="Q31">
        <v>0</v>
      </c>
      <c r="R31">
        <v>200</v>
      </c>
      <c r="S31">
        <f t="shared" si="1"/>
        <v>132.61869539010783</v>
      </c>
    </row>
    <row r="32" spans="2:19" x14ac:dyDescent="0.35">
      <c r="B32">
        <v>31</v>
      </c>
      <c r="C32">
        <v>144</v>
      </c>
      <c r="D32">
        <v>255</v>
      </c>
      <c r="E32">
        <v>255</v>
      </c>
      <c r="F32">
        <v>255</v>
      </c>
      <c r="G32">
        <v>90</v>
      </c>
      <c r="H32">
        <v>142.833</v>
      </c>
      <c r="I32">
        <f t="shared" si="0"/>
        <v>98.501305461421666</v>
      </c>
      <c r="L32">
        <v>31</v>
      </c>
      <c r="M32">
        <v>153</v>
      </c>
      <c r="N32">
        <v>255</v>
      </c>
      <c r="O32">
        <v>255</v>
      </c>
      <c r="P32">
        <v>255</v>
      </c>
      <c r="Q32">
        <v>90</v>
      </c>
      <c r="R32">
        <v>152.167</v>
      </c>
      <c r="S32">
        <f t="shared" si="1"/>
        <v>100.9009451071327</v>
      </c>
    </row>
    <row r="33" spans="2:19" x14ac:dyDescent="0.35">
      <c r="B33">
        <v>32</v>
      </c>
      <c r="C33">
        <v>156</v>
      </c>
      <c r="D33">
        <v>254.43299999999999</v>
      </c>
      <c r="E33">
        <v>166.5</v>
      </c>
      <c r="F33">
        <v>255</v>
      </c>
      <c r="G33">
        <v>0</v>
      </c>
      <c r="H33">
        <v>154.5</v>
      </c>
      <c r="I33">
        <f t="shared" si="0"/>
        <v>106.54716832797494</v>
      </c>
      <c r="L33">
        <v>32</v>
      </c>
      <c r="M33">
        <v>222</v>
      </c>
      <c r="N33">
        <v>255</v>
      </c>
      <c r="O33">
        <v>255</v>
      </c>
      <c r="P33">
        <v>255</v>
      </c>
      <c r="Q33">
        <v>0</v>
      </c>
      <c r="R33">
        <v>221</v>
      </c>
      <c r="S33">
        <f t="shared" si="1"/>
        <v>146.54365840606914</v>
      </c>
    </row>
    <row r="34" spans="2:19" x14ac:dyDescent="0.35">
      <c r="B34">
        <v>33</v>
      </c>
      <c r="C34">
        <v>189</v>
      </c>
      <c r="D34">
        <v>255</v>
      </c>
      <c r="E34">
        <v>255</v>
      </c>
      <c r="F34">
        <v>255</v>
      </c>
      <c r="G34">
        <v>90</v>
      </c>
      <c r="H34">
        <v>188</v>
      </c>
      <c r="I34">
        <f t="shared" si="0"/>
        <v>129.64962877449378</v>
      </c>
      <c r="L34">
        <v>33</v>
      </c>
      <c r="M34">
        <v>204</v>
      </c>
      <c r="N34">
        <v>255</v>
      </c>
      <c r="O34">
        <v>255</v>
      </c>
      <c r="P34">
        <v>255</v>
      </c>
      <c r="Q34">
        <v>90</v>
      </c>
      <c r="R34">
        <v>203</v>
      </c>
      <c r="S34">
        <f t="shared" si="1"/>
        <v>134.60797582095947</v>
      </c>
    </row>
    <row r="35" spans="2:19" x14ac:dyDescent="0.35">
      <c r="B35">
        <v>34</v>
      </c>
      <c r="C35">
        <v>145</v>
      </c>
      <c r="D35">
        <v>255</v>
      </c>
      <c r="E35">
        <v>255</v>
      </c>
      <c r="F35">
        <v>255</v>
      </c>
      <c r="G35">
        <v>0</v>
      </c>
      <c r="H35">
        <v>144</v>
      </c>
      <c r="I35">
        <f t="shared" si="0"/>
        <v>99.306098635782476</v>
      </c>
      <c r="L35">
        <v>34</v>
      </c>
      <c r="M35">
        <v>180</v>
      </c>
      <c r="N35">
        <v>255</v>
      </c>
      <c r="O35">
        <v>255</v>
      </c>
      <c r="P35">
        <v>255</v>
      </c>
      <c r="Q35">
        <v>0</v>
      </c>
      <c r="R35">
        <v>179</v>
      </c>
      <c r="S35">
        <f t="shared" si="1"/>
        <v>118.69373237414652</v>
      </c>
    </row>
    <row r="36" spans="2:19" x14ac:dyDescent="0.35">
      <c r="B36">
        <v>35</v>
      </c>
      <c r="C36">
        <v>168</v>
      </c>
      <c r="D36">
        <v>255</v>
      </c>
      <c r="E36">
        <v>255</v>
      </c>
      <c r="F36">
        <v>255</v>
      </c>
      <c r="G36">
        <v>90</v>
      </c>
      <c r="H36">
        <v>166.833</v>
      </c>
      <c r="I36">
        <f t="shared" si="0"/>
        <v>115.05232190071874</v>
      </c>
      <c r="L36">
        <v>35</v>
      </c>
      <c r="M36">
        <v>227</v>
      </c>
      <c r="N36">
        <v>255</v>
      </c>
      <c r="O36">
        <v>255</v>
      </c>
      <c r="P36">
        <v>255</v>
      </c>
      <c r="Q36">
        <v>90</v>
      </c>
      <c r="R36">
        <v>226</v>
      </c>
      <c r="S36">
        <f t="shared" si="1"/>
        <v>149.85912579082185</v>
      </c>
    </row>
    <row r="37" spans="2:19" x14ac:dyDescent="0.35">
      <c r="B37">
        <v>36</v>
      </c>
      <c r="C37">
        <v>142</v>
      </c>
      <c r="D37">
        <v>172.142</v>
      </c>
      <c r="E37">
        <v>129.667</v>
      </c>
      <c r="F37">
        <v>255</v>
      </c>
      <c r="G37">
        <v>0</v>
      </c>
      <c r="H37">
        <v>141</v>
      </c>
      <c r="I37">
        <f t="shared" si="0"/>
        <v>97.23722158087034</v>
      </c>
      <c r="L37">
        <v>36</v>
      </c>
      <c r="M37">
        <v>183</v>
      </c>
      <c r="N37">
        <v>173.3</v>
      </c>
      <c r="O37">
        <v>130.417</v>
      </c>
      <c r="P37">
        <v>255</v>
      </c>
      <c r="Q37">
        <v>0</v>
      </c>
      <c r="R37">
        <v>181.5</v>
      </c>
      <c r="S37">
        <f t="shared" si="1"/>
        <v>120.35146606652286</v>
      </c>
    </row>
    <row r="38" spans="2:19" x14ac:dyDescent="0.35">
      <c r="B38">
        <v>37</v>
      </c>
      <c r="C38">
        <v>185</v>
      </c>
      <c r="D38">
        <v>255</v>
      </c>
      <c r="E38">
        <v>255</v>
      </c>
      <c r="F38">
        <v>255</v>
      </c>
      <c r="G38">
        <v>90</v>
      </c>
      <c r="H38">
        <v>183.667</v>
      </c>
      <c r="I38">
        <f t="shared" si="0"/>
        <v>126.6614806815157</v>
      </c>
      <c r="L38">
        <v>37</v>
      </c>
      <c r="M38">
        <v>201</v>
      </c>
      <c r="N38">
        <v>255</v>
      </c>
      <c r="O38">
        <v>255</v>
      </c>
      <c r="P38">
        <v>255</v>
      </c>
      <c r="Q38">
        <v>90</v>
      </c>
      <c r="R38">
        <v>199.5</v>
      </c>
      <c r="S38">
        <f t="shared" si="1"/>
        <v>132.28714865163258</v>
      </c>
    </row>
    <row r="39" spans="2:19" x14ac:dyDescent="0.35">
      <c r="B39">
        <v>38</v>
      </c>
      <c r="C39">
        <v>146</v>
      </c>
      <c r="D39">
        <v>254.47399999999999</v>
      </c>
      <c r="E39">
        <v>178.167</v>
      </c>
      <c r="F39">
        <v>255</v>
      </c>
      <c r="G39">
        <v>0</v>
      </c>
      <c r="H39">
        <v>144.5</v>
      </c>
      <c r="I39">
        <f t="shared" si="0"/>
        <v>99.650911478267844</v>
      </c>
      <c r="L39">
        <v>38</v>
      </c>
      <c r="M39">
        <v>163</v>
      </c>
      <c r="N39">
        <v>194.143</v>
      </c>
      <c r="O39">
        <v>154.30600000000001</v>
      </c>
      <c r="P39">
        <v>255</v>
      </c>
      <c r="Q39">
        <v>0</v>
      </c>
      <c r="R39">
        <v>162.167</v>
      </c>
      <c r="S39">
        <f t="shared" si="1"/>
        <v>107.53187987663807</v>
      </c>
    </row>
    <row r="40" spans="2:19" x14ac:dyDescent="0.35">
      <c r="B40">
        <v>39</v>
      </c>
      <c r="C40">
        <v>182</v>
      </c>
      <c r="D40">
        <v>255</v>
      </c>
      <c r="E40">
        <v>255</v>
      </c>
      <c r="F40">
        <v>255</v>
      </c>
      <c r="G40">
        <v>90</v>
      </c>
      <c r="H40">
        <v>181</v>
      </c>
      <c r="I40">
        <f t="shared" si="0"/>
        <v>124.8222489796988</v>
      </c>
      <c r="L40">
        <v>39</v>
      </c>
      <c r="M40">
        <v>272</v>
      </c>
      <c r="N40">
        <v>255</v>
      </c>
      <c r="O40">
        <v>255</v>
      </c>
      <c r="P40">
        <v>255</v>
      </c>
      <c r="Q40">
        <v>90</v>
      </c>
      <c r="R40">
        <v>270.66699999999997</v>
      </c>
      <c r="S40">
        <f t="shared" si="1"/>
        <v>179.47752212577157</v>
      </c>
    </row>
    <row r="41" spans="2:19" x14ac:dyDescent="0.35">
      <c r="B41">
        <v>40</v>
      </c>
      <c r="C41">
        <v>128</v>
      </c>
      <c r="D41">
        <v>254.70699999999999</v>
      </c>
      <c r="E41">
        <v>217.5</v>
      </c>
      <c r="F41">
        <v>255</v>
      </c>
      <c r="G41">
        <v>0</v>
      </c>
      <c r="H41">
        <v>127.25</v>
      </c>
      <c r="I41">
        <f t="shared" si="0"/>
        <v>87.754868412523052</v>
      </c>
      <c r="L41">
        <v>40</v>
      </c>
      <c r="M41">
        <v>204</v>
      </c>
      <c r="N41">
        <v>254.96899999999999</v>
      </c>
      <c r="O41">
        <v>248.583</v>
      </c>
      <c r="P41">
        <v>255</v>
      </c>
      <c r="Q41">
        <v>0</v>
      </c>
      <c r="R41">
        <v>203.042</v>
      </c>
      <c r="S41">
        <f t="shared" si="1"/>
        <v>134.63582574699137</v>
      </c>
    </row>
    <row r="42" spans="2:19" x14ac:dyDescent="0.35">
      <c r="B42">
        <v>41</v>
      </c>
      <c r="C42">
        <v>181</v>
      </c>
      <c r="D42">
        <v>255</v>
      </c>
      <c r="E42">
        <v>255</v>
      </c>
      <c r="F42">
        <v>255</v>
      </c>
      <c r="G42">
        <v>90</v>
      </c>
      <c r="H42">
        <v>179.5</v>
      </c>
      <c r="I42">
        <f t="shared" si="0"/>
        <v>123.78781045224274</v>
      </c>
      <c r="L42">
        <v>41</v>
      </c>
      <c r="M42">
        <v>173</v>
      </c>
      <c r="N42">
        <v>255</v>
      </c>
      <c r="O42">
        <v>255</v>
      </c>
      <c r="P42">
        <v>255</v>
      </c>
      <c r="Q42">
        <v>90</v>
      </c>
      <c r="R42">
        <v>172</v>
      </c>
      <c r="S42">
        <f t="shared" si="1"/>
        <v>114.05207803549274</v>
      </c>
    </row>
    <row r="43" spans="2:19" x14ac:dyDescent="0.35">
      <c r="B43">
        <v>42</v>
      </c>
      <c r="C43">
        <v>144</v>
      </c>
      <c r="D43">
        <v>89.3</v>
      </c>
      <c r="E43">
        <v>7.5720000000000001</v>
      </c>
      <c r="F43">
        <v>199.333</v>
      </c>
      <c r="G43">
        <v>0</v>
      </c>
      <c r="H43">
        <v>142.75</v>
      </c>
      <c r="I43">
        <f t="shared" si="0"/>
        <v>98.444066529569099</v>
      </c>
      <c r="L43">
        <v>42</v>
      </c>
      <c r="M43">
        <v>154</v>
      </c>
      <c r="N43">
        <v>255</v>
      </c>
      <c r="O43">
        <v>255</v>
      </c>
      <c r="P43">
        <v>255</v>
      </c>
      <c r="Q43">
        <v>0</v>
      </c>
      <c r="R43">
        <v>153</v>
      </c>
      <c r="S43">
        <f t="shared" si="1"/>
        <v>101.4533019734325</v>
      </c>
    </row>
    <row r="44" spans="2:19" x14ac:dyDescent="0.35">
      <c r="B44">
        <v>43</v>
      </c>
      <c r="C44">
        <v>161</v>
      </c>
      <c r="D44">
        <v>197.83</v>
      </c>
      <c r="E44">
        <v>177.833</v>
      </c>
      <c r="F44">
        <v>255</v>
      </c>
      <c r="G44">
        <v>90</v>
      </c>
      <c r="H44">
        <v>160</v>
      </c>
      <c r="I44">
        <f t="shared" si="0"/>
        <v>110.34010959531386</v>
      </c>
      <c r="L44">
        <v>43</v>
      </c>
      <c r="M44">
        <v>229</v>
      </c>
      <c r="N44">
        <v>255</v>
      </c>
      <c r="O44">
        <v>255</v>
      </c>
      <c r="P44">
        <v>255</v>
      </c>
      <c r="Q44">
        <v>90</v>
      </c>
      <c r="R44">
        <v>227.833</v>
      </c>
      <c r="S44">
        <f t="shared" si="1"/>
        <v>151.07457613407217</v>
      </c>
    </row>
    <row r="45" spans="2:19" x14ac:dyDescent="0.35">
      <c r="B45">
        <v>44</v>
      </c>
      <c r="C45">
        <v>136</v>
      </c>
      <c r="D45">
        <v>193.60400000000001</v>
      </c>
      <c r="E45">
        <v>171.834</v>
      </c>
      <c r="F45">
        <v>250.27799999999999</v>
      </c>
      <c r="G45">
        <v>0</v>
      </c>
      <c r="H45">
        <v>134.917</v>
      </c>
      <c r="I45">
        <f t="shared" si="0"/>
        <v>93.042228539193502</v>
      </c>
      <c r="L45">
        <v>44</v>
      </c>
      <c r="M45">
        <v>215</v>
      </c>
      <c r="N45">
        <v>199.441</v>
      </c>
      <c r="O45">
        <v>138.583</v>
      </c>
      <c r="P45">
        <v>255</v>
      </c>
      <c r="Q45">
        <v>0</v>
      </c>
      <c r="R45">
        <v>213.5</v>
      </c>
      <c r="S45">
        <f t="shared" si="1"/>
        <v>141.57045732894011</v>
      </c>
    </row>
    <row r="46" spans="2:19" x14ac:dyDescent="0.35">
      <c r="B46">
        <v>45</v>
      </c>
      <c r="C46">
        <v>178</v>
      </c>
      <c r="D46">
        <v>245.29</v>
      </c>
      <c r="E46">
        <v>241.69399999999999</v>
      </c>
      <c r="F46">
        <v>255</v>
      </c>
      <c r="G46">
        <v>90</v>
      </c>
      <c r="H46">
        <v>177</v>
      </c>
      <c r="I46">
        <f t="shared" si="0"/>
        <v>122.06374623981596</v>
      </c>
      <c r="L46">
        <v>45</v>
      </c>
      <c r="M46">
        <v>273</v>
      </c>
      <c r="N46">
        <v>255</v>
      </c>
      <c r="O46">
        <v>255</v>
      </c>
      <c r="P46">
        <v>255</v>
      </c>
      <c r="Q46">
        <v>90</v>
      </c>
      <c r="R46">
        <v>271.5</v>
      </c>
      <c r="S46">
        <f t="shared" si="1"/>
        <v>180.02987899207136</v>
      </c>
    </row>
    <row r="47" spans="2:19" x14ac:dyDescent="0.35">
      <c r="B47">
        <v>46</v>
      </c>
      <c r="C47">
        <v>132</v>
      </c>
      <c r="D47">
        <v>190.97900000000001</v>
      </c>
      <c r="E47">
        <v>156.083</v>
      </c>
      <c r="F47">
        <v>255</v>
      </c>
      <c r="G47">
        <v>0</v>
      </c>
      <c r="H47">
        <v>131.25</v>
      </c>
      <c r="I47">
        <f t="shared" si="0"/>
        <v>90.513371152405909</v>
      </c>
      <c r="L47">
        <v>46</v>
      </c>
      <c r="M47">
        <v>170</v>
      </c>
      <c r="N47">
        <v>255</v>
      </c>
      <c r="O47">
        <v>255</v>
      </c>
      <c r="P47">
        <v>255</v>
      </c>
      <c r="Q47">
        <v>0</v>
      </c>
      <c r="R47">
        <v>169</v>
      </c>
      <c r="S47">
        <f t="shared" si="1"/>
        <v>112.06279760464112</v>
      </c>
    </row>
    <row r="48" spans="2:19" x14ac:dyDescent="0.35">
      <c r="B48">
        <v>47</v>
      </c>
      <c r="C48">
        <v>162</v>
      </c>
      <c r="D48">
        <v>255</v>
      </c>
      <c r="E48">
        <v>255</v>
      </c>
      <c r="F48">
        <v>255</v>
      </c>
      <c r="G48">
        <v>90</v>
      </c>
      <c r="H48">
        <v>160.667</v>
      </c>
      <c r="I48">
        <f t="shared" si="0"/>
        <v>110.80008992718933</v>
      </c>
      <c r="L48">
        <v>47</v>
      </c>
      <c r="M48">
        <v>234</v>
      </c>
      <c r="N48">
        <v>255</v>
      </c>
      <c r="O48">
        <v>255</v>
      </c>
      <c r="P48">
        <v>255</v>
      </c>
      <c r="Q48">
        <v>90</v>
      </c>
      <c r="R48">
        <v>232.5</v>
      </c>
      <c r="S48">
        <f t="shared" si="1"/>
        <v>154.16923339100035</v>
      </c>
    </row>
    <row r="49" spans="2:19" x14ac:dyDescent="0.35">
      <c r="B49">
        <v>48</v>
      </c>
      <c r="C49">
        <v>142</v>
      </c>
      <c r="D49">
        <v>255</v>
      </c>
      <c r="E49">
        <v>255</v>
      </c>
      <c r="F49">
        <v>255</v>
      </c>
      <c r="G49">
        <v>0</v>
      </c>
      <c r="H49">
        <v>141</v>
      </c>
      <c r="I49">
        <f t="shared" si="0"/>
        <v>97.23722158087034</v>
      </c>
      <c r="L49">
        <v>48</v>
      </c>
      <c r="M49">
        <v>166</v>
      </c>
      <c r="N49">
        <v>198.499</v>
      </c>
      <c r="O49">
        <v>160.833</v>
      </c>
      <c r="P49">
        <v>255</v>
      </c>
      <c r="Q49">
        <v>0</v>
      </c>
      <c r="R49">
        <v>165</v>
      </c>
      <c r="S49">
        <f t="shared" si="1"/>
        <v>109.41042369683896</v>
      </c>
    </row>
    <row r="50" spans="2:19" x14ac:dyDescent="0.35">
      <c r="B50">
        <v>49</v>
      </c>
      <c r="C50">
        <v>221</v>
      </c>
      <c r="D50">
        <v>255</v>
      </c>
      <c r="E50">
        <v>255</v>
      </c>
      <c r="F50">
        <v>255</v>
      </c>
      <c r="G50">
        <v>90</v>
      </c>
      <c r="H50">
        <v>220</v>
      </c>
      <c r="I50">
        <f t="shared" si="0"/>
        <v>151.71765069355655</v>
      </c>
      <c r="L50">
        <v>49</v>
      </c>
      <c r="M50">
        <v>231</v>
      </c>
      <c r="N50">
        <v>255</v>
      </c>
      <c r="O50">
        <v>255</v>
      </c>
      <c r="P50">
        <v>255</v>
      </c>
      <c r="Q50">
        <v>90</v>
      </c>
      <c r="R50">
        <v>229.5</v>
      </c>
      <c r="S50">
        <f t="shared" si="1"/>
        <v>152.17995296014874</v>
      </c>
    </row>
    <row r="51" spans="2:19" x14ac:dyDescent="0.35">
      <c r="B51">
        <v>50</v>
      </c>
      <c r="C51">
        <v>152</v>
      </c>
      <c r="D51">
        <v>142.273</v>
      </c>
      <c r="E51">
        <v>128.33799999999999</v>
      </c>
      <c r="F51">
        <v>255</v>
      </c>
      <c r="G51">
        <v>0</v>
      </c>
      <c r="H51">
        <v>150.5</v>
      </c>
      <c r="I51">
        <f t="shared" si="0"/>
        <v>103.7886655880921</v>
      </c>
      <c r="L51">
        <v>50</v>
      </c>
      <c r="M51">
        <v>166</v>
      </c>
      <c r="N51">
        <v>255</v>
      </c>
      <c r="O51">
        <v>255</v>
      </c>
      <c r="P51">
        <v>255</v>
      </c>
      <c r="Q51">
        <v>0</v>
      </c>
      <c r="R51">
        <v>165</v>
      </c>
      <c r="S51">
        <f t="shared" si="1"/>
        <v>109.41042369683896</v>
      </c>
    </row>
    <row r="52" spans="2:19" x14ac:dyDescent="0.35">
      <c r="B52">
        <v>51</v>
      </c>
      <c r="C52">
        <v>181</v>
      </c>
      <c r="D52">
        <v>255</v>
      </c>
      <c r="E52">
        <v>255</v>
      </c>
      <c r="F52">
        <v>255</v>
      </c>
      <c r="G52">
        <v>90</v>
      </c>
      <c r="H52">
        <v>180</v>
      </c>
      <c r="I52">
        <f t="shared" si="0"/>
        <v>124.13262329472811</v>
      </c>
      <c r="L52">
        <v>51</v>
      </c>
      <c r="M52">
        <v>217</v>
      </c>
      <c r="N52">
        <v>255</v>
      </c>
      <c r="O52">
        <v>255</v>
      </c>
      <c r="P52">
        <v>255</v>
      </c>
      <c r="Q52">
        <v>90</v>
      </c>
      <c r="R52">
        <v>216</v>
      </c>
      <c r="S52">
        <f t="shared" si="1"/>
        <v>143.22819102131646</v>
      </c>
    </row>
    <row r="53" spans="2:19" x14ac:dyDescent="0.35">
      <c r="B53">
        <v>52</v>
      </c>
      <c r="C53">
        <v>150</v>
      </c>
      <c r="D53">
        <v>255</v>
      </c>
      <c r="E53">
        <v>255</v>
      </c>
      <c r="F53">
        <v>255</v>
      </c>
      <c r="G53">
        <v>0</v>
      </c>
      <c r="H53">
        <v>149</v>
      </c>
      <c r="I53">
        <f t="shared" si="0"/>
        <v>102.75422706063604</v>
      </c>
      <c r="L53">
        <v>52</v>
      </c>
      <c r="M53">
        <v>167</v>
      </c>
      <c r="N53">
        <v>255</v>
      </c>
      <c r="O53">
        <v>255</v>
      </c>
      <c r="P53">
        <v>255</v>
      </c>
      <c r="Q53">
        <v>0</v>
      </c>
      <c r="R53">
        <v>166</v>
      </c>
      <c r="S53">
        <f t="shared" si="1"/>
        <v>110.07351717378951</v>
      </c>
    </row>
    <row r="54" spans="2:19" x14ac:dyDescent="0.35">
      <c r="B54">
        <v>53</v>
      </c>
      <c r="C54">
        <v>163</v>
      </c>
      <c r="D54">
        <v>255</v>
      </c>
      <c r="E54">
        <v>255</v>
      </c>
      <c r="F54">
        <v>255</v>
      </c>
      <c r="G54">
        <v>90</v>
      </c>
      <c r="H54">
        <v>162</v>
      </c>
      <c r="I54">
        <f t="shared" si="0"/>
        <v>111.71936096525528</v>
      </c>
      <c r="L54">
        <v>53</v>
      </c>
      <c r="M54">
        <v>194</v>
      </c>
      <c r="N54">
        <v>255</v>
      </c>
      <c r="O54">
        <v>255</v>
      </c>
      <c r="P54">
        <v>255</v>
      </c>
      <c r="Q54">
        <v>90</v>
      </c>
      <c r="R54">
        <v>193.333</v>
      </c>
      <c r="S54">
        <f t="shared" si="1"/>
        <v>128.19785117927859</v>
      </c>
    </row>
    <row r="55" spans="2:19" x14ac:dyDescent="0.35">
      <c r="B55">
        <v>54</v>
      </c>
      <c r="C55">
        <v>159</v>
      </c>
      <c r="D55">
        <v>255</v>
      </c>
      <c r="E55">
        <v>255</v>
      </c>
      <c r="F55">
        <v>255</v>
      </c>
      <c r="G55">
        <v>0</v>
      </c>
      <c r="H55">
        <v>158</v>
      </c>
      <c r="I55">
        <f t="shared" si="0"/>
        <v>108.96085822537243</v>
      </c>
      <c r="L55">
        <v>54</v>
      </c>
      <c r="M55">
        <v>152</v>
      </c>
      <c r="N55">
        <v>254.49299999999999</v>
      </c>
      <c r="O55">
        <v>178</v>
      </c>
      <c r="P55">
        <v>255</v>
      </c>
      <c r="Q55">
        <v>0</v>
      </c>
      <c r="R55">
        <v>150.5</v>
      </c>
      <c r="S55">
        <f t="shared" si="1"/>
        <v>99.795568281056134</v>
      </c>
    </row>
    <row r="56" spans="2:19" x14ac:dyDescent="0.35">
      <c r="B56">
        <v>55</v>
      </c>
      <c r="C56">
        <v>202</v>
      </c>
      <c r="D56">
        <v>255</v>
      </c>
      <c r="E56">
        <v>255</v>
      </c>
      <c r="F56">
        <v>255</v>
      </c>
      <c r="G56">
        <v>90</v>
      </c>
      <c r="H56">
        <v>201</v>
      </c>
      <c r="I56">
        <f t="shared" si="0"/>
        <v>138.61476267911306</v>
      </c>
      <c r="L56">
        <v>55</v>
      </c>
      <c r="M56">
        <v>179</v>
      </c>
      <c r="N56">
        <v>255</v>
      </c>
      <c r="O56">
        <v>255</v>
      </c>
      <c r="P56">
        <v>255</v>
      </c>
      <c r="Q56">
        <v>90</v>
      </c>
      <c r="R56">
        <v>177.833</v>
      </c>
      <c r="S56">
        <f t="shared" si="1"/>
        <v>117.91990228654522</v>
      </c>
    </row>
    <row r="57" spans="2:19" x14ac:dyDescent="0.35">
      <c r="B57">
        <v>56</v>
      </c>
      <c r="C57">
        <v>146</v>
      </c>
      <c r="D57">
        <v>255</v>
      </c>
      <c r="E57">
        <v>255</v>
      </c>
      <c r="F57">
        <v>255</v>
      </c>
      <c r="G57">
        <v>0</v>
      </c>
      <c r="H57">
        <v>144.833</v>
      </c>
      <c r="I57">
        <f t="shared" si="0"/>
        <v>99.88055683136308</v>
      </c>
      <c r="L57">
        <v>56</v>
      </c>
      <c r="M57">
        <v>191</v>
      </c>
      <c r="N57">
        <v>255</v>
      </c>
      <c r="O57">
        <v>255</v>
      </c>
      <c r="P57">
        <v>255</v>
      </c>
      <c r="Q57">
        <v>0</v>
      </c>
      <c r="R57">
        <v>190</v>
      </c>
      <c r="S57">
        <f t="shared" si="1"/>
        <v>125.98776062060243</v>
      </c>
    </row>
    <row r="58" spans="2:19" x14ac:dyDescent="0.35">
      <c r="B58">
        <v>57</v>
      </c>
      <c r="C58">
        <v>208</v>
      </c>
      <c r="D58">
        <v>255</v>
      </c>
      <c r="E58">
        <v>255</v>
      </c>
      <c r="F58">
        <v>255</v>
      </c>
      <c r="G58">
        <v>90</v>
      </c>
      <c r="H58">
        <v>207</v>
      </c>
      <c r="I58">
        <f t="shared" si="0"/>
        <v>142.7525167889373</v>
      </c>
      <c r="L58">
        <v>57</v>
      </c>
      <c r="M58">
        <v>240</v>
      </c>
      <c r="N58">
        <v>255</v>
      </c>
      <c r="O58">
        <v>255</v>
      </c>
      <c r="P58">
        <v>255</v>
      </c>
      <c r="Q58">
        <v>90</v>
      </c>
      <c r="R58">
        <v>239</v>
      </c>
      <c r="S58">
        <f t="shared" si="1"/>
        <v>158.47934099117884</v>
      </c>
    </row>
    <row r="59" spans="2:19" x14ac:dyDescent="0.35">
      <c r="B59">
        <v>58</v>
      </c>
      <c r="C59">
        <v>177</v>
      </c>
      <c r="D59">
        <v>255</v>
      </c>
      <c r="E59">
        <v>255</v>
      </c>
      <c r="F59">
        <v>255</v>
      </c>
      <c r="G59">
        <v>0</v>
      </c>
      <c r="H59">
        <v>176</v>
      </c>
      <c r="I59">
        <f t="shared" si="0"/>
        <v>121.37412055484525</v>
      </c>
      <c r="L59">
        <v>58</v>
      </c>
      <c r="M59">
        <v>137</v>
      </c>
      <c r="N59">
        <v>255</v>
      </c>
      <c r="O59">
        <v>255</v>
      </c>
      <c r="P59">
        <v>255</v>
      </c>
      <c r="Q59">
        <v>0</v>
      </c>
      <c r="R59">
        <v>136</v>
      </c>
      <c r="S59">
        <f t="shared" si="1"/>
        <v>90.180712865273321</v>
      </c>
    </row>
    <row r="60" spans="2:19" x14ac:dyDescent="0.35">
      <c r="B60">
        <v>59</v>
      </c>
      <c r="C60">
        <v>238</v>
      </c>
      <c r="D60">
        <v>255</v>
      </c>
      <c r="E60">
        <v>255</v>
      </c>
      <c r="F60">
        <v>255</v>
      </c>
      <c r="G60">
        <v>90</v>
      </c>
      <c r="H60">
        <v>237</v>
      </c>
      <c r="I60">
        <f t="shared" si="0"/>
        <v>163.44128733805866</v>
      </c>
      <c r="L60">
        <v>59</v>
      </c>
      <c r="M60">
        <v>242</v>
      </c>
      <c r="N60">
        <v>255</v>
      </c>
      <c r="O60">
        <v>255</v>
      </c>
      <c r="P60">
        <v>255</v>
      </c>
      <c r="Q60">
        <v>90</v>
      </c>
      <c r="R60">
        <v>241</v>
      </c>
      <c r="S60">
        <f t="shared" si="1"/>
        <v>159.80552794507994</v>
      </c>
    </row>
    <row r="61" spans="2:19" x14ac:dyDescent="0.35">
      <c r="B61">
        <v>60</v>
      </c>
      <c r="C61">
        <v>133</v>
      </c>
      <c r="D61">
        <v>254.762</v>
      </c>
      <c r="E61">
        <v>223.375</v>
      </c>
      <c r="F61">
        <v>255</v>
      </c>
      <c r="G61">
        <v>0</v>
      </c>
      <c r="H61">
        <v>132.125</v>
      </c>
      <c r="I61">
        <f t="shared" si="0"/>
        <v>91.116793626755268</v>
      </c>
      <c r="L61">
        <v>60</v>
      </c>
      <c r="M61">
        <v>183</v>
      </c>
      <c r="N61">
        <v>255</v>
      </c>
      <c r="O61">
        <v>255</v>
      </c>
      <c r="P61">
        <v>255</v>
      </c>
      <c r="Q61">
        <v>0</v>
      </c>
      <c r="R61">
        <v>182</v>
      </c>
      <c r="S61">
        <f t="shared" si="1"/>
        <v>120.68301280499813</v>
      </c>
    </row>
    <row r="62" spans="2:19" x14ac:dyDescent="0.35">
      <c r="B62">
        <v>61</v>
      </c>
      <c r="C62">
        <v>216</v>
      </c>
      <c r="D62">
        <v>255</v>
      </c>
      <c r="E62">
        <v>255</v>
      </c>
      <c r="F62">
        <v>255</v>
      </c>
      <c r="G62">
        <v>90</v>
      </c>
      <c r="H62">
        <v>215</v>
      </c>
      <c r="I62">
        <f t="shared" si="0"/>
        <v>148.26952226870299</v>
      </c>
      <c r="L62">
        <v>61</v>
      </c>
      <c r="M62">
        <v>204</v>
      </c>
      <c r="N62">
        <v>255</v>
      </c>
      <c r="O62">
        <v>255</v>
      </c>
      <c r="P62">
        <v>255</v>
      </c>
      <c r="Q62">
        <v>90</v>
      </c>
      <c r="R62">
        <v>203</v>
      </c>
      <c r="S62">
        <f t="shared" si="1"/>
        <v>134.60797582095947</v>
      </c>
    </row>
    <row r="63" spans="2:19" x14ac:dyDescent="0.35">
      <c r="B63">
        <v>62</v>
      </c>
      <c r="C63">
        <v>142</v>
      </c>
      <c r="D63">
        <v>254.47800000000001</v>
      </c>
      <c r="E63">
        <v>180.90299999999999</v>
      </c>
      <c r="F63">
        <v>255</v>
      </c>
      <c r="G63">
        <v>180</v>
      </c>
      <c r="H63">
        <v>141.42699999999999</v>
      </c>
      <c r="I63">
        <f t="shared" si="0"/>
        <v>97.531691748352827</v>
      </c>
      <c r="L63">
        <v>62</v>
      </c>
      <c r="M63">
        <v>155</v>
      </c>
      <c r="N63">
        <v>255</v>
      </c>
      <c r="O63">
        <v>255</v>
      </c>
      <c r="P63">
        <v>255</v>
      </c>
      <c r="Q63">
        <v>0</v>
      </c>
      <c r="R63">
        <v>154</v>
      </c>
      <c r="S63">
        <f t="shared" si="1"/>
        <v>102.11639545038304</v>
      </c>
    </row>
    <row r="64" spans="2:19" x14ac:dyDescent="0.35">
      <c r="B64">
        <v>63</v>
      </c>
      <c r="C64">
        <v>168</v>
      </c>
      <c r="D64">
        <v>255</v>
      </c>
      <c r="E64">
        <v>255</v>
      </c>
      <c r="F64">
        <v>255</v>
      </c>
      <c r="G64">
        <v>-90</v>
      </c>
      <c r="H64">
        <v>166.75</v>
      </c>
      <c r="I64">
        <f t="shared" si="0"/>
        <v>114.99508296886617</v>
      </c>
      <c r="L64">
        <v>63</v>
      </c>
      <c r="M64">
        <v>192</v>
      </c>
      <c r="N64">
        <v>255</v>
      </c>
      <c r="O64">
        <v>255</v>
      </c>
      <c r="P64">
        <v>255</v>
      </c>
      <c r="Q64">
        <v>90</v>
      </c>
      <c r="R64">
        <v>190.5</v>
      </c>
      <c r="S64">
        <f t="shared" si="1"/>
        <v>126.3193073590777</v>
      </c>
    </row>
    <row r="65" spans="2:19" x14ac:dyDescent="0.35">
      <c r="B65">
        <v>64</v>
      </c>
      <c r="C65">
        <v>143</v>
      </c>
      <c r="D65">
        <v>254.63</v>
      </c>
      <c r="E65">
        <v>202.083</v>
      </c>
      <c r="F65">
        <v>255</v>
      </c>
      <c r="G65">
        <v>0</v>
      </c>
      <c r="H65">
        <v>142.417</v>
      </c>
      <c r="I65">
        <f t="shared" si="0"/>
        <v>98.214421176473849</v>
      </c>
      <c r="L65">
        <v>64</v>
      </c>
      <c r="M65">
        <v>165</v>
      </c>
      <c r="N65">
        <v>255</v>
      </c>
      <c r="O65">
        <v>255</v>
      </c>
      <c r="P65">
        <v>255</v>
      </c>
      <c r="Q65">
        <v>0</v>
      </c>
      <c r="R65">
        <v>164</v>
      </c>
      <c r="S65">
        <f t="shared" si="1"/>
        <v>108.74733021988841</v>
      </c>
    </row>
    <row r="66" spans="2:19" x14ac:dyDescent="0.35">
      <c r="B66">
        <v>65</v>
      </c>
      <c r="C66">
        <v>205</v>
      </c>
      <c r="D66">
        <v>255</v>
      </c>
      <c r="E66">
        <v>255</v>
      </c>
      <c r="F66">
        <v>255</v>
      </c>
      <c r="G66">
        <v>90</v>
      </c>
      <c r="H66">
        <v>204</v>
      </c>
      <c r="I66">
        <f t="shared" si="0"/>
        <v>140.68363973402518</v>
      </c>
      <c r="L66">
        <v>65</v>
      </c>
      <c r="M66">
        <v>252</v>
      </c>
      <c r="N66">
        <v>255</v>
      </c>
      <c r="O66">
        <v>255</v>
      </c>
      <c r="P66">
        <v>255</v>
      </c>
      <c r="Q66">
        <v>90</v>
      </c>
      <c r="R66">
        <v>251</v>
      </c>
      <c r="S66">
        <f t="shared" si="1"/>
        <v>166.4364627145853</v>
      </c>
    </row>
    <row r="67" spans="2:19" x14ac:dyDescent="0.35">
      <c r="B67">
        <v>66</v>
      </c>
      <c r="C67">
        <v>138</v>
      </c>
      <c r="D67">
        <v>255</v>
      </c>
      <c r="E67">
        <v>255</v>
      </c>
      <c r="F67">
        <v>255</v>
      </c>
      <c r="G67">
        <v>0</v>
      </c>
      <c r="H67">
        <v>136.875</v>
      </c>
      <c r="I67">
        <f t="shared" ref="I67:I130" si="2">H67/$H$2*1000</f>
        <v>94.392515630366162</v>
      </c>
      <c r="L67">
        <v>66</v>
      </c>
      <c r="M67">
        <v>152</v>
      </c>
      <c r="N67">
        <v>254.93100000000001</v>
      </c>
      <c r="O67">
        <v>244.5</v>
      </c>
      <c r="P67">
        <v>255</v>
      </c>
      <c r="Q67">
        <v>0</v>
      </c>
      <c r="R67">
        <v>151.125</v>
      </c>
      <c r="S67">
        <f t="shared" ref="S67:S120" si="3">R67/$R$2*1000</f>
        <v>100.21000170415023</v>
      </c>
    </row>
    <row r="68" spans="2:19" x14ac:dyDescent="0.35">
      <c r="B68">
        <v>67</v>
      </c>
      <c r="C68">
        <v>233</v>
      </c>
      <c r="D68">
        <v>247.66800000000001</v>
      </c>
      <c r="E68">
        <v>233.953</v>
      </c>
      <c r="F68">
        <v>255</v>
      </c>
      <c r="G68">
        <v>89.938000000000002</v>
      </c>
      <c r="H68">
        <v>231.75</v>
      </c>
      <c r="I68">
        <f t="shared" si="2"/>
        <v>159.82075249196242</v>
      </c>
      <c r="L68">
        <v>67</v>
      </c>
      <c r="M68">
        <v>217</v>
      </c>
      <c r="N68">
        <v>255</v>
      </c>
      <c r="O68">
        <v>255</v>
      </c>
      <c r="P68">
        <v>255</v>
      </c>
      <c r="Q68">
        <v>90</v>
      </c>
      <c r="R68">
        <v>216</v>
      </c>
      <c r="S68">
        <f t="shared" si="3"/>
        <v>143.22819102131646</v>
      </c>
    </row>
    <row r="69" spans="2:19" x14ac:dyDescent="0.35">
      <c r="B69">
        <v>68</v>
      </c>
      <c r="C69">
        <v>152</v>
      </c>
      <c r="D69">
        <v>150.928</v>
      </c>
      <c r="E69">
        <v>128.5</v>
      </c>
      <c r="F69">
        <v>255</v>
      </c>
      <c r="G69">
        <v>0</v>
      </c>
      <c r="H69">
        <v>151.25</v>
      </c>
      <c r="I69">
        <f t="shared" si="2"/>
        <v>104.30588485182012</v>
      </c>
      <c r="L69">
        <v>68</v>
      </c>
      <c r="M69">
        <v>146</v>
      </c>
      <c r="N69">
        <v>236.364</v>
      </c>
      <c r="O69">
        <v>222.36099999999999</v>
      </c>
      <c r="P69">
        <v>253.16</v>
      </c>
      <c r="Q69">
        <v>0</v>
      </c>
      <c r="R69">
        <v>144.958</v>
      </c>
      <c r="S69">
        <f t="shared" si="3"/>
        <v>96.120704231796253</v>
      </c>
    </row>
    <row r="70" spans="2:19" x14ac:dyDescent="0.35">
      <c r="B70">
        <v>69</v>
      </c>
      <c r="C70">
        <v>194</v>
      </c>
      <c r="D70">
        <v>255</v>
      </c>
      <c r="E70">
        <v>255</v>
      </c>
      <c r="F70">
        <v>255</v>
      </c>
      <c r="G70">
        <v>90</v>
      </c>
      <c r="H70">
        <v>192.667</v>
      </c>
      <c r="I70">
        <f t="shared" si="2"/>
        <v>132.86811184625211</v>
      </c>
      <c r="L70">
        <v>69</v>
      </c>
      <c r="M70">
        <v>217</v>
      </c>
      <c r="N70">
        <v>255</v>
      </c>
      <c r="O70">
        <v>255</v>
      </c>
      <c r="P70">
        <v>255</v>
      </c>
      <c r="Q70">
        <v>90</v>
      </c>
      <c r="R70">
        <v>216</v>
      </c>
      <c r="S70">
        <f t="shared" si="3"/>
        <v>143.22819102131646</v>
      </c>
    </row>
    <row r="71" spans="2:19" x14ac:dyDescent="0.35">
      <c r="B71">
        <v>70</v>
      </c>
      <c r="C71">
        <v>154</v>
      </c>
      <c r="D71">
        <v>233.2</v>
      </c>
      <c r="E71">
        <v>209.05600000000001</v>
      </c>
      <c r="F71">
        <v>251.05600000000001</v>
      </c>
      <c r="G71">
        <v>0</v>
      </c>
      <c r="H71">
        <v>153</v>
      </c>
      <c r="I71">
        <f t="shared" si="2"/>
        <v>105.51272980051888</v>
      </c>
      <c r="L71">
        <v>70</v>
      </c>
      <c r="M71">
        <v>195</v>
      </c>
      <c r="N71">
        <v>255</v>
      </c>
      <c r="O71">
        <v>255</v>
      </c>
      <c r="P71">
        <v>255</v>
      </c>
      <c r="Q71">
        <v>0</v>
      </c>
      <c r="R71">
        <v>194</v>
      </c>
      <c r="S71">
        <f t="shared" si="3"/>
        <v>128.64013452840459</v>
      </c>
    </row>
    <row r="72" spans="2:19" x14ac:dyDescent="0.35">
      <c r="B72">
        <v>71</v>
      </c>
      <c r="C72">
        <v>226</v>
      </c>
      <c r="D72">
        <v>255</v>
      </c>
      <c r="E72">
        <v>255</v>
      </c>
      <c r="F72">
        <v>255</v>
      </c>
      <c r="G72">
        <v>90</v>
      </c>
      <c r="H72">
        <v>224.5</v>
      </c>
      <c r="I72">
        <f t="shared" si="2"/>
        <v>154.82096627592475</v>
      </c>
      <c r="L72">
        <v>71</v>
      </c>
      <c r="M72">
        <v>192</v>
      </c>
      <c r="N72">
        <v>255</v>
      </c>
      <c r="O72">
        <v>255</v>
      </c>
      <c r="P72">
        <v>255</v>
      </c>
      <c r="Q72">
        <v>90</v>
      </c>
      <c r="R72">
        <v>191</v>
      </c>
      <c r="S72">
        <f t="shared" si="3"/>
        <v>126.65085409755298</v>
      </c>
    </row>
    <row r="73" spans="2:19" x14ac:dyDescent="0.35">
      <c r="B73">
        <v>72</v>
      </c>
      <c r="C73">
        <v>147</v>
      </c>
      <c r="D73">
        <v>255</v>
      </c>
      <c r="E73">
        <v>255</v>
      </c>
      <c r="F73">
        <v>255</v>
      </c>
      <c r="G73">
        <v>0</v>
      </c>
      <c r="H73">
        <v>145.5</v>
      </c>
      <c r="I73">
        <f t="shared" si="2"/>
        <v>100.34053716323854</v>
      </c>
      <c r="L73">
        <v>72</v>
      </c>
      <c r="M73">
        <v>169</v>
      </c>
      <c r="N73">
        <v>255</v>
      </c>
      <c r="O73">
        <v>255</v>
      </c>
      <c r="P73">
        <v>255</v>
      </c>
      <c r="Q73">
        <v>0</v>
      </c>
      <c r="R73">
        <v>168</v>
      </c>
      <c r="S73">
        <f t="shared" si="3"/>
        <v>111.39970412769058</v>
      </c>
    </row>
    <row r="74" spans="2:19" x14ac:dyDescent="0.35">
      <c r="B74">
        <v>73</v>
      </c>
      <c r="C74">
        <v>187</v>
      </c>
      <c r="D74">
        <v>191.423</v>
      </c>
      <c r="E74">
        <v>161.167</v>
      </c>
      <c r="F74">
        <v>255</v>
      </c>
      <c r="G74">
        <v>90</v>
      </c>
      <c r="H74">
        <v>186</v>
      </c>
      <c r="I74">
        <f t="shared" si="2"/>
        <v>128.27037740455236</v>
      </c>
      <c r="L74">
        <v>73</v>
      </c>
      <c r="M74">
        <v>237</v>
      </c>
      <c r="N74">
        <v>255</v>
      </c>
      <c r="O74">
        <v>255</v>
      </c>
      <c r="P74">
        <v>255</v>
      </c>
      <c r="Q74">
        <v>90</v>
      </c>
      <c r="R74">
        <v>236</v>
      </c>
      <c r="S74">
        <f t="shared" si="3"/>
        <v>156.49006056032724</v>
      </c>
    </row>
    <row r="75" spans="2:19" x14ac:dyDescent="0.35">
      <c r="B75">
        <v>74</v>
      </c>
      <c r="C75">
        <v>126</v>
      </c>
      <c r="D75">
        <v>179.233</v>
      </c>
      <c r="E75">
        <v>149.5</v>
      </c>
      <c r="F75">
        <v>255</v>
      </c>
      <c r="G75">
        <v>0</v>
      </c>
      <c r="H75">
        <v>125</v>
      </c>
      <c r="I75">
        <f t="shared" si="2"/>
        <v>86.203210621338954</v>
      </c>
      <c r="L75">
        <v>74</v>
      </c>
      <c r="M75">
        <v>216</v>
      </c>
      <c r="N75">
        <v>255</v>
      </c>
      <c r="O75">
        <v>255</v>
      </c>
      <c r="P75">
        <v>255</v>
      </c>
      <c r="Q75">
        <v>0</v>
      </c>
      <c r="R75">
        <v>215</v>
      </c>
      <c r="S75">
        <f t="shared" si="3"/>
        <v>142.56509754436593</v>
      </c>
    </row>
    <row r="76" spans="2:19" x14ac:dyDescent="0.35">
      <c r="B76">
        <v>75</v>
      </c>
      <c r="C76">
        <v>218</v>
      </c>
      <c r="D76">
        <v>255</v>
      </c>
      <c r="E76">
        <v>255</v>
      </c>
      <c r="F76">
        <v>255</v>
      </c>
      <c r="G76">
        <v>90</v>
      </c>
      <c r="H76">
        <v>216.5</v>
      </c>
      <c r="I76">
        <f t="shared" si="2"/>
        <v>149.30396079615906</v>
      </c>
      <c r="L76">
        <v>75</v>
      </c>
      <c r="M76">
        <v>213</v>
      </c>
      <c r="N76">
        <v>255</v>
      </c>
      <c r="O76">
        <v>255</v>
      </c>
      <c r="P76">
        <v>255</v>
      </c>
      <c r="Q76">
        <v>-90</v>
      </c>
      <c r="R76">
        <v>211.5</v>
      </c>
      <c r="S76">
        <f t="shared" si="3"/>
        <v>140.24427037503904</v>
      </c>
    </row>
    <row r="77" spans="2:19" x14ac:dyDescent="0.35">
      <c r="B77">
        <v>76</v>
      </c>
      <c r="C77">
        <v>164</v>
      </c>
      <c r="D77">
        <v>12.728</v>
      </c>
      <c r="E77">
        <v>1.5</v>
      </c>
      <c r="F77">
        <v>255</v>
      </c>
      <c r="G77">
        <v>0</v>
      </c>
      <c r="H77">
        <v>163</v>
      </c>
      <c r="I77">
        <f t="shared" si="2"/>
        <v>112.408986650226</v>
      </c>
      <c r="L77">
        <v>76</v>
      </c>
      <c r="M77">
        <v>147</v>
      </c>
      <c r="N77">
        <v>255</v>
      </c>
      <c r="O77">
        <v>255</v>
      </c>
      <c r="P77">
        <v>255</v>
      </c>
      <c r="Q77">
        <v>0</v>
      </c>
      <c r="R77">
        <v>146</v>
      </c>
      <c r="S77">
        <f t="shared" si="3"/>
        <v>96.811647634778723</v>
      </c>
    </row>
    <row r="78" spans="2:19" x14ac:dyDescent="0.35">
      <c r="B78">
        <v>77</v>
      </c>
      <c r="C78">
        <v>162</v>
      </c>
      <c r="D78">
        <v>255</v>
      </c>
      <c r="E78">
        <v>255</v>
      </c>
      <c r="F78">
        <v>255</v>
      </c>
      <c r="G78">
        <v>90</v>
      </c>
      <c r="H78">
        <v>160.75</v>
      </c>
      <c r="I78">
        <f t="shared" si="2"/>
        <v>110.8573288590419</v>
      </c>
      <c r="L78">
        <v>77</v>
      </c>
      <c r="M78">
        <v>240</v>
      </c>
      <c r="N78">
        <v>240.66</v>
      </c>
      <c r="O78">
        <v>228.44300000000001</v>
      </c>
      <c r="P78">
        <v>246.08799999999999</v>
      </c>
      <c r="Q78">
        <v>-90</v>
      </c>
      <c r="R78">
        <v>238.875</v>
      </c>
      <c r="S78">
        <f t="shared" si="3"/>
        <v>158.39645430656006</v>
      </c>
    </row>
    <row r="79" spans="2:19" x14ac:dyDescent="0.35">
      <c r="B79">
        <v>78</v>
      </c>
      <c r="C79">
        <v>153</v>
      </c>
      <c r="D79">
        <v>227.136</v>
      </c>
      <c r="E79">
        <v>222.84899999999999</v>
      </c>
      <c r="F79">
        <v>253.61099999999999</v>
      </c>
      <c r="G79">
        <v>0</v>
      </c>
      <c r="H79">
        <v>151.77099999999999</v>
      </c>
      <c r="I79">
        <f t="shared" si="2"/>
        <v>104.66517983368986</v>
      </c>
      <c r="L79">
        <v>78</v>
      </c>
      <c r="M79">
        <v>191</v>
      </c>
      <c r="N79">
        <v>197.72300000000001</v>
      </c>
      <c r="O79">
        <v>167.33799999999999</v>
      </c>
      <c r="P79">
        <v>250.13900000000001</v>
      </c>
      <c r="Q79">
        <v>0</v>
      </c>
      <c r="R79">
        <v>189.917</v>
      </c>
      <c r="S79">
        <f t="shared" si="3"/>
        <v>125.93272386201554</v>
      </c>
    </row>
    <row r="80" spans="2:19" x14ac:dyDescent="0.35">
      <c r="B80">
        <v>79</v>
      </c>
      <c r="C80">
        <v>181</v>
      </c>
      <c r="D80">
        <v>247.476</v>
      </c>
      <c r="E80">
        <v>243.81200000000001</v>
      </c>
      <c r="F80">
        <v>251.28700000000001</v>
      </c>
      <c r="G80">
        <v>90</v>
      </c>
      <c r="H80">
        <v>179.5</v>
      </c>
      <c r="I80">
        <f t="shared" si="2"/>
        <v>123.78781045224274</v>
      </c>
      <c r="L80">
        <v>79</v>
      </c>
      <c r="M80">
        <v>208</v>
      </c>
      <c r="N80">
        <v>255</v>
      </c>
      <c r="O80">
        <v>255</v>
      </c>
      <c r="P80">
        <v>255</v>
      </c>
      <c r="Q80">
        <v>90</v>
      </c>
      <c r="R80">
        <v>206.5</v>
      </c>
      <c r="S80">
        <f t="shared" si="3"/>
        <v>136.92880299028633</v>
      </c>
    </row>
    <row r="81" spans="2:19" x14ac:dyDescent="0.35">
      <c r="B81">
        <v>80</v>
      </c>
      <c r="C81">
        <v>145</v>
      </c>
      <c r="D81">
        <v>255</v>
      </c>
      <c r="E81">
        <v>255</v>
      </c>
      <c r="F81">
        <v>255</v>
      </c>
      <c r="G81">
        <v>0</v>
      </c>
      <c r="H81">
        <v>144</v>
      </c>
      <c r="I81">
        <f t="shared" si="2"/>
        <v>99.306098635782476</v>
      </c>
      <c r="L81">
        <v>80</v>
      </c>
      <c r="M81">
        <v>167</v>
      </c>
      <c r="N81">
        <v>255</v>
      </c>
      <c r="O81">
        <v>255</v>
      </c>
      <c r="P81">
        <v>255</v>
      </c>
      <c r="Q81">
        <v>0</v>
      </c>
      <c r="R81">
        <v>166</v>
      </c>
      <c r="S81">
        <f t="shared" si="3"/>
        <v>110.07351717378951</v>
      </c>
    </row>
    <row r="82" spans="2:19" x14ac:dyDescent="0.35">
      <c r="B82">
        <v>81</v>
      </c>
      <c r="C82">
        <v>190</v>
      </c>
      <c r="D82">
        <v>255</v>
      </c>
      <c r="E82">
        <v>255</v>
      </c>
      <c r="F82">
        <v>255</v>
      </c>
      <c r="G82">
        <v>90</v>
      </c>
      <c r="H82">
        <v>189</v>
      </c>
      <c r="I82">
        <f t="shared" si="2"/>
        <v>130.33925445946451</v>
      </c>
      <c r="L82">
        <v>81</v>
      </c>
      <c r="M82">
        <v>229</v>
      </c>
      <c r="N82">
        <v>255</v>
      </c>
      <c r="O82">
        <v>255</v>
      </c>
      <c r="P82">
        <v>255</v>
      </c>
      <c r="Q82">
        <v>90</v>
      </c>
      <c r="R82">
        <v>227.5</v>
      </c>
      <c r="S82">
        <f t="shared" si="3"/>
        <v>150.85376600624767</v>
      </c>
    </row>
    <row r="83" spans="2:19" x14ac:dyDescent="0.35">
      <c r="B83">
        <v>82</v>
      </c>
      <c r="C83">
        <v>154</v>
      </c>
      <c r="D83">
        <v>214.03700000000001</v>
      </c>
      <c r="E83">
        <v>158.74100000000001</v>
      </c>
      <c r="F83">
        <v>255</v>
      </c>
      <c r="G83">
        <v>0</v>
      </c>
      <c r="H83">
        <v>153.417</v>
      </c>
      <c r="I83">
        <f t="shared" si="2"/>
        <v>105.80030371115167</v>
      </c>
      <c r="L83">
        <v>82</v>
      </c>
      <c r="M83">
        <v>186</v>
      </c>
      <c r="N83">
        <v>255</v>
      </c>
      <c r="O83">
        <v>255</v>
      </c>
      <c r="P83">
        <v>255</v>
      </c>
      <c r="Q83">
        <v>0</v>
      </c>
      <c r="R83">
        <v>185</v>
      </c>
      <c r="S83">
        <f t="shared" si="3"/>
        <v>122.67229323584975</v>
      </c>
    </row>
    <row r="84" spans="2:19" x14ac:dyDescent="0.35">
      <c r="B84">
        <v>83</v>
      </c>
      <c r="C84">
        <v>179</v>
      </c>
      <c r="D84">
        <v>255</v>
      </c>
      <c r="E84">
        <v>255</v>
      </c>
      <c r="F84">
        <v>255</v>
      </c>
      <c r="G84">
        <v>90</v>
      </c>
      <c r="H84">
        <v>178</v>
      </c>
      <c r="I84">
        <f t="shared" si="2"/>
        <v>122.75337192478668</v>
      </c>
      <c r="L84">
        <v>83</v>
      </c>
      <c r="M84">
        <v>277</v>
      </c>
      <c r="N84">
        <v>255</v>
      </c>
      <c r="O84">
        <v>255</v>
      </c>
      <c r="P84">
        <v>255</v>
      </c>
      <c r="Q84">
        <v>90</v>
      </c>
      <c r="R84">
        <v>276.33300000000003</v>
      </c>
      <c r="S84">
        <f t="shared" si="3"/>
        <v>183.23460976617338</v>
      </c>
    </row>
    <row r="85" spans="2:19" x14ac:dyDescent="0.35">
      <c r="B85">
        <v>84</v>
      </c>
      <c r="C85">
        <v>143</v>
      </c>
      <c r="D85">
        <v>255</v>
      </c>
      <c r="E85">
        <v>255</v>
      </c>
      <c r="F85">
        <v>255</v>
      </c>
      <c r="G85">
        <v>0</v>
      </c>
      <c r="H85">
        <v>142</v>
      </c>
      <c r="I85">
        <f t="shared" si="2"/>
        <v>97.926847265841062</v>
      </c>
      <c r="L85">
        <v>84</v>
      </c>
      <c r="M85">
        <v>151</v>
      </c>
      <c r="N85">
        <v>205.83199999999999</v>
      </c>
      <c r="O85">
        <v>152.167</v>
      </c>
      <c r="P85">
        <v>255</v>
      </c>
      <c r="Q85">
        <v>0</v>
      </c>
      <c r="R85">
        <v>149.5</v>
      </c>
      <c r="S85">
        <f t="shared" si="3"/>
        <v>99.132474804105598</v>
      </c>
    </row>
    <row r="86" spans="2:19" x14ac:dyDescent="0.35">
      <c r="B86">
        <v>85</v>
      </c>
      <c r="C86">
        <v>191</v>
      </c>
      <c r="D86">
        <v>255</v>
      </c>
      <c r="E86">
        <v>255</v>
      </c>
      <c r="F86">
        <v>255</v>
      </c>
      <c r="G86">
        <v>90</v>
      </c>
      <c r="H86">
        <v>190</v>
      </c>
      <c r="I86">
        <f t="shared" si="2"/>
        <v>131.02888014443519</v>
      </c>
      <c r="L86">
        <v>85</v>
      </c>
      <c r="M86">
        <v>219</v>
      </c>
      <c r="N86">
        <v>255</v>
      </c>
      <c r="O86">
        <v>255</v>
      </c>
      <c r="P86">
        <v>255</v>
      </c>
      <c r="Q86">
        <v>90</v>
      </c>
      <c r="R86">
        <v>217.667</v>
      </c>
      <c r="S86">
        <f t="shared" si="3"/>
        <v>144.333567847393</v>
      </c>
    </row>
    <row r="87" spans="2:19" x14ac:dyDescent="0.35">
      <c r="B87">
        <v>86</v>
      </c>
      <c r="C87">
        <v>134</v>
      </c>
      <c r="D87">
        <v>255</v>
      </c>
      <c r="E87">
        <v>255</v>
      </c>
      <c r="F87">
        <v>255</v>
      </c>
      <c r="G87">
        <v>0</v>
      </c>
      <c r="H87">
        <v>132.75</v>
      </c>
      <c r="I87">
        <f t="shared" si="2"/>
        <v>91.54780967986197</v>
      </c>
      <c r="L87">
        <v>86</v>
      </c>
      <c r="M87">
        <v>171</v>
      </c>
      <c r="N87">
        <v>255</v>
      </c>
      <c r="O87">
        <v>255</v>
      </c>
      <c r="P87">
        <v>255</v>
      </c>
      <c r="Q87">
        <v>0</v>
      </c>
      <c r="R87">
        <v>170</v>
      </c>
      <c r="S87">
        <f t="shared" si="3"/>
        <v>112.72589108159166</v>
      </c>
    </row>
    <row r="88" spans="2:19" x14ac:dyDescent="0.35">
      <c r="B88">
        <v>87</v>
      </c>
      <c r="C88">
        <v>224</v>
      </c>
      <c r="D88">
        <v>255</v>
      </c>
      <c r="E88">
        <v>255</v>
      </c>
      <c r="F88">
        <v>255</v>
      </c>
      <c r="G88">
        <v>90</v>
      </c>
      <c r="H88">
        <v>223.25</v>
      </c>
      <c r="I88">
        <f t="shared" si="2"/>
        <v>153.95893416971137</v>
      </c>
      <c r="L88">
        <v>87</v>
      </c>
      <c r="M88">
        <v>179</v>
      </c>
      <c r="N88">
        <v>255</v>
      </c>
      <c r="O88">
        <v>255</v>
      </c>
      <c r="P88">
        <v>255</v>
      </c>
      <c r="Q88">
        <v>90</v>
      </c>
      <c r="R88">
        <v>177.75</v>
      </c>
      <c r="S88">
        <f t="shared" si="3"/>
        <v>117.86486552795833</v>
      </c>
    </row>
    <row r="89" spans="2:19" x14ac:dyDescent="0.35">
      <c r="B89">
        <v>88</v>
      </c>
      <c r="C89">
        <v>143</v>
      </c>
      <c r="D89">
        <v>255</v>
      </c>
      <c r="E89">
        <v>255</v>
      </c>
      <c r="F89">
        <v>255</v>
      </c>
      <c r="G89">
        <v>0</v>
      </c>
      <c r="H89">
        <v>142</v>
      </c>
      <c r="I89">
        <f t="shared" si="2"/>
        <v>97.926847265841062</v>
      </c>
      <c r="L89">
        <v>88</v>
      </c>
      <c r="M89">
        <v>173</v>
      </c>
      <c r="N89">
        <v>255</v>
      </c>
      <c r="O89">
        <v>255</v>
      </c>
      <c r="P89">
        <v>255</v>
      </c>
      <c r="Q89">
        <v>0</v>
      </c>
      <c r="R89">
        <v>172</v>
      </c>
      <c r="S89">
        <f t="shared" si="3"/>
        <v>114.05207803549274</v>
      </c>
    </row>
    <row r="90" spans="2:19" x14ac:dyDescent="0.35">
      <c r="B90">
        <v>89</v>
      </c>
      <c r="C90">
        <v>231</v>
      </c>
      <c r="D90">
        <v>255</v>
      </c>
      <c r="E90">
        <v>255</v>
      </c>
      <c r="F90">
        <v>255</v>
      </c>
      <c r="G90">
        <v>90</v>
      </c>
      <c r="H90">
        <v>230</v>
      </c>
      <c r="I90">
        <f t="shared" si="2"/>
        <v>158.61390754326368</v>
      </c>
      <c r="L90">
        <v>89</v>
      </c>
      <c r="M90">
        <v>186</v>
      </c>
      <c r="N90">
        <v>255</v>
      </c>
      <c r="O90">
        <v>255</v>
      </c>
      <c r="P90">
        <v>255</v>
      </c>
      <c r="Q90">
        <v>90</v>
      </c>
      <c r="R90">
        <v>184.667</v>
      </c>
      <c r="S90">
        <f t="shared" si="3"/>
        <v>122.45148310802522</v>
      </c>
    </row>
    <row r="91" spans="2:19" x14ac:dyDescent="0.35">
      <c r="B91">
        <v>90</v>
      </c>
      <c r="C91">
        <v>150</v>
      </c>
      <c r="D91">
        <v>136.47999999999999</v>
      </c>
      <c r="E91">
        <v>128</v>
      </c>
      <c r="F91">
        <v>255</v>
      </c>
      <c r="G91">
        <v>0</v>
      </c>
      <c r="H91">
        <v>149</v>
      </c>
      <c r="I91">
        <f t="shared" si="2"/>
        <v>102.75422706063604</v>
      </c>
      <c r="L91">
        <v>90</v>
      </c>
      <c r="M91">
        <v>183</v>
      </c>
      <c r="N91">
        <v>255</v>
      </c>
      <c r="O91">
        <v>255</v>
      </c>
      <c r="P91">
        <v>255</v>
      </c>
      <c r="Q91">
        <v>0</v>
      </c>
      <c r="R91">
        <v>182</v>
      </c>
      <c r="S91">
        <f t="shared" si="3"/>
        <v>120.68301280499813</v>
      </c>
    </row>
    <row r="92" spans="2:19" x14ac:dyDescent="0.35">
      <c r="B92">
        <v>91</v>
      </c>
      <c r="C92">
        <v>197</v>
      </c>
      <c r="D92">
        <v>255</v>
      </c>
      <c r="E92">
        <v>255</v>
      </c>
      <c r="F92">
        <v>255</v>
      </c>
      <c r="G92">
        <v>90</v>
      </c>
      <c r="H92">
        <v>196</v>
      </c>
      <c r="I92">
        <f t="shared" si="2"/>
        <v>135.16663425425949</v>
      </c>
      <c r="L92">
        <v>91</v>
      </c>
      <c r="M92">
        <v>237</v>
      </c>
      <c r="N92">
        <v>255</v>
      </c>
      <c r="O92">
        <v>255</v>
      </c>
      <c r="P92">
        <v>255</v>
      </c>
      <c r="Q92">
        <v>90</v>
      </c>
      <c r="R92">
        <v>235.667</v>
      </c>
      <c r="S92">
        <f t="shared" si="3"/>
        <v>156.26925043250273</v>
      </c>
    </row>
    <row r="93" spans="2:19" x14ac:dyDescent="0.35">
      <c r="B93">
        <v>92</v>
      </c>
      <c r="C93">
        <v>151</v>
      </c>
      <c r="D93">
        <v>255</v>
      </c>
      <c r="E93">
        <v>255</v>
      </c>
      <c r="F93">
        <v>255</v>
      </c>
      <c r="G93">
        <v>0</v>
      </c>
      <c r="H93">
        <v>150</v>
      </c>
      <c r="I93">
        <f t="shared" si="2"/>
        <v>103.44385274560675</v>
      </c>
      <c r="L93">
        <v>92</v>
      </c>
      <c r="M93">
        <v>157</v>
      </c>
      <c r="N93">
        <v>254.50299999999999</v>
      </c>
      <c r="O93">
        <v>177</v>
      </c>
      <c r="P93">
        <v>255</v>
      </c>
      <c r="Q93">
        <v>0</v>
      </c>
      <c r="R93">
        <v>155.5</v>
      </c>
      <c r="S93">
        <f t="shared" si="3"/>
        <v>103.11103566580884</v>
      </c>
    </row>
    <row r="94" spans="2:19" x14ac:dyDescent="0.35">
      <c r="B94">
        <v>93</v>
      </c>
      <c r="C94">
        <v>234</v>
      </c>
      <c r="D94">
        <v>255</v>
      </c>
      <c r="E94">
        <v>255</v>
      </c>
      <c r="F94">
        <v>255</v>
      </c>
      <c r="G94">
        <v>90</v>
      </c>
      <c r="H94">
        <v>233</v>
      </c>
      <c r="I94">
        <f t="shared" si="2"/>
        <v>160.6827845981758</v>
      </c>
      <c r="L94">
        <v>93</v>
      </c>
      <c r="M94">
        <v>244</v>
      </c>
      <c r="N94">
        <v>255</v>
      </c>
      <c r="O94">
        <v>255</v>
      </c>
      <c r="P94">
        <v>255</v>
      </c>
      <c r="Q94">
        <v>90</v>
      </c>
      <c r="R94">
        <v>243.333</v>
      </c>
      <c r="S94">
        <f t="shared" si="3"/>
        <v>161.35252502680555</v>
      </c>
    </row>
    <row r="95" spans="2:19" x14ac:dyDescent="0.35">
      <c r="B95">
        <v>94</v>
      </c>
      <c r="C95">
        <v>146</v>
      </c>
      <c r="D95">
        <v>177.08500000000001</v>
      </c>
      <c r="E95">
        <v>160.80000000000001</v>
      </c>
      <c r="F95">
        <v>243.167</v>
      </c>
      <c r="G95">
        <v>0</v>
      </c>
      <c r="H95">
        <v>144.72900000000001</v>
      </c>
      <c r="I95">
        <f t="shared" si="2"/>
        <v>99.808835760126144</v>
      </c>
      <c r="L95">
        <v>94</v>
      </c>
      <c r="M95">
        <v>199</v>
      </c>
      <c r="N95">
        <v>198.077</v>
      </c>
      <c r="O95">
        <v>137.75</v>
      </c>
      <c r="P95">
        <v>255</v>
      </c>
      <c r="Q95">
        <v>0</v>
      </c>
      <c r="R95">
        <v>197.5</v>
      </c>
      <c r="S95">
        <f t="shared" si="3"/>
        <v>130.96096169773148</v>
      </c>
    </row>
    <row r="96" spans="2:19" x14ac:dyDescent="0.35">
      <c r="B96">
        <v>95</v>
      </c>
      <c r="C96">
        <v>174</v>
      </c>
      <c r="D96">
        <v>255</v>
      </c>
      <c r="E96">
        <v>255</v>
      </c>
      <c r="F96">
        <v>255</v>
      </c>
      <c r="G96">
        <v>90</v>
      </c>
      <c r="H96">
        <v>173</v>
      </c>
      <c r="I96">
        <f t="shared" si="2"/>
        <v>119.30524349993311</v>
      </c>
      <c r="L96">
        <v>95</v>
      </c>
      <c r="M96">
        <v>201</v>
      </c>
      <c r="N96">
        <v>255</v>
      </c>
      <c r="O96">
        <v>255</v>
      </c>
      <c r="P96">
        <v>255</v>
      </c>
      <c r="Q96">
        <v>90</v>
      </c>
      <c r="R96">
        <v>200.25</v>
      </c>
      <c r="S96">
        <f t="shared" si="3"/>
        <v>132.78446875934546</v>
      </c>
    </row>
    <row r="97" spans="2:19" x14ac:dyDescent="0.35">
      <c r="B97">
        <v>96</v>
      </c>
      <c r="C97">
        <v>152</v>
      </c>
      <c r="D97">
        <v>254.46299999999999</v>
      </c>
      <c r="E97">
        <v>173.333</v>
      </c>
      <c r="F97">
        <v>255</v>
      </c>
      <c r="G97">
        <v>0</v>
      </c>
      <c r="H97">
        <v>150.5</v>
      </c>
      <c r="I97">
        <f t="shared" si="2"/>
        <v>103.7886655880921</v>
      </c>
      <c r="L97">
        <v>96</v>
      </c>
      <c r="M97">
        <v>159</v>
      </c>
      <c r="N97">
        <v>255</v>
      </c>
      <c r="O97">
        <v>255</v>
      </c>
      <c r="P97">
        <v>255</v>
      </c>
      <c r="Q97">
        <v>0</v>
      </c>
      <c r="R97">
        <v>158</v>
      </c>
      <c r="S97">
        <f t="shared" si="3"/>
        <v>104.76876935818518</v>
      </c>
    </row>
    <row r="98" spans="2:19" x14ac:dyDescent="0.35">
      <c r="B98">
        <v>97</v>
      </c>
      <c r="C98">
        <v>179</v>
      </c>
      <c r="D98">
        <v>255</v>
      </c>
      <c r="E98">
        <v>255</v>
      </c>
      <c r="F98">
        <v>255</v>
      </c>
      <c r="G98">
        <v>90</v>
      </c>
      <c r="H98">
        <v>177.5</v>
      </c>
      <c r="I98">
        <f t="shared" si="2"/>
        <v>122.40855908230132</v>
      </c>
      <c r="L98">
        <v>97</v>
      </c>
      <c r="M98">
        <v>158</v>
      </c>
      <c r="N98">
        <v>255</v>
      </c>
      <c r="O98">
        <v>255</v>
      </c>
      <c r="P98">
        <v>255</v>
      </c>
      <c r="Q98">
        <v>-90</v>
      </c>
      <c r="R98">
        <v>157.25</v>
      </c>
      <c r="S98">
        <f t="shared" si="3"/>
        <v>104.27144925047229</v>
      </c>
    </row>
    <row r="99" spans="2:19" x14ac:dyDescent="0.35">
      <c r="B99">
        <v>98</v>
      </c>
      <c r="C99">
        <v>142</v>
      </c>
      <c r="D99">
        <v>255</v>
      </c>
      <c r="E99">
        <v>255</v>
      </c>
      <c r="F99">
        <v>255</v>
      </c>
      <c r="G99">
        <v>0</v>
      </c>
      <c r="H99">
        <v>141</v>
      </c>
      <c r="I99">
        <f t="shared" si="2"/>
        <v>97.23722158087034</v>
      </c>
      <c r="L99">
        <v>98</v>
      </c>
      <c r="M99">
        <v>190</v>
      </c>
      <c r="N99">
        <v>255</v>
      </c>
      <c r="O99">
        <v>255</v>
      </c>
      <c r="P99">
        <v>255</v>
      </c>
      <c r="Q99">
        <v>0</v>
      </c>
      <c r="R99">
        <v>189</v>
      </c>
      <c r="S99">
        <f t="shared" si="3"/>
        <v>125.32466714365189</v>
      </c>
    </row>
    <row r="100" spans="2:19" x14ac:dyDescent="0.35">
      <c r="B100">
        <v>99</v>
      </c>
      <c r="C100">
        <v>203</v>
      </c>
      <c r="D100">
        <v>192.494</v>
      </c>
      <c r="E100">
        <v>161.75</v>
      </c>
      <c r="F100">
        <v>197.41800000000001</v>
      </c>
      <c r="G100">
        <v>-90</v>
      </c>
      <c r="H100">
        <v>201.667</v>
      </c>
      <c r="I100">
        <f t="shared" si="2"/>
        <v>139.07474301098853</v>
      </c>
      <c r="L100">
        <v>99</v>
      </c>
      <c r="M100">
        <v>240</v>
      </c>
      <c r="N100">
        <v>255</v>
      </c>
      <c r="O100">
        <v>255</v>
      </c>
      <c r="P100">
        <v>255</v>
      </c>
      <c r="Q100">
        <v>90</v>
      </c>
      <c r="R100">
        <v>239</v>
      </c>
      <c r="S100">
        <f t="shared" si="3"/>
        <v>158.47934099117884</v>
      </c>
    </row>
    <row r="101" spans="2:19" x14ac:dyDescent="0.35">
      <c r="B101">
        <v>100</v>
      </c>
      <c r="C101">
        <v>139</v>
      </c>
      <c r="D101">
        <v>254.52199999999999</v>
      </c>
      <c r="E101">
        <v>188.55600000000001</v>
      </c>
      <c r="F101">
        <v>255</v>
      </c>
      <c r="G101">
        <v>0</v>
      </c>
      <c r="H101">
        <v>138.333</v>
      </c>
      <c r="I101">
        <f t="shared" si="2"/>
        <v>95.397989879053455</v>
      </c>
      <c r="L101">
        <v>100</v>
      </c>
      <c r="M101">
        <v>186</v>
      </c>
      <c r="N101">
        <v>255</v>
      </c>
      <c r="O101">
        <v>255</v>
      </c>
      <c r="P101">
        <v>255</v>
      </c>
      <c r="Q101">
        <v>0</v>
      </c>
      <c r="R101">
        <v>185</v>
      </c>
      <c r="S101">
        <f t="shared" si="3"/>
        <v>122.67229323584975</v>
      </c>
    </row>
    <row r="102" spans="2:19" x14ac:dyDescent="0.35">
      <c r="B102">
        <v>101</v>
      </c>
      <c r="C102">
        <v>212</v>
      </c>
      <c r="D102">
        <v>255</v>
      </c>
      <c r="E102">
        <v>255</v>
      </c>
      <c r="F102">
        <v>255</v>
      </c>
      <c r="G102">
        <v>90</v>
      </c>
      <c r="H102">
        <v>211</v>
      </c>
      <c r="I102">
        <f t="shared" si="2"/>
        <v>145.51101952882016</v>
      </c>
      <c r="L102">
        <v>101</v>
      </c>
      <c r="M102">
        <v>185</v>
      </c>
      <c r="N102">
        <v>255</v>
      </c>
      <c r="O102">
        <v>255</v>
      </c>
      <c r="P102">
        <v>255</v>
      </c>
      <c r="Q102">
        <v>90</v>
      </c>
      <c r="R102">
        <v>183.833</v>
      </c>
      <c r="S102">
        <f t="shared" si="3"/>
        <v>121.89846314824847</v>
      </c>
    </row>
    <row r="103" spans="2:19" x14ac:dyDescent="0.35">
      <c r="B103">
        <v>102</v>
      </c>
      <c r="C103">
        <v>165</v>
      </c>
      <c r="D103">
        <v>197.95699999999999</v>
      </c>
      <c r="E103">
        <v>191.583</v>
      </c>
      <c r="F103">
        <v>255</v>
      </c>
      <c r="G103">
        <v>0</v>
      </c>
      <c r="H103">
        <v>163.75</v>
      </c>
      <c r="I103">
        <f t="shared" si="2"/>
        <v>112.92620591395402</v>
      </c>
      <c r="L103">
        <v>102</v>
      </c>
      <c r="M103">
        <v>158</v>
      </c>
      <c r="N103">
        <v>255</v>
      </c>
      <c r="O103">
        <v>255</v>
      </c>
      <c r="P103">
        <v>255</v>
      </c>
      <c r="Q103">
        <v>0</v>
      </c>
      <c r="R103">
        <v>157</v>
      </c>
      <c r="S103">
        <f t="shared" si="3"/>
        <v>104.10567588123465</v>
      </c>
    </row>
    <row r="104" spans="2:19" x14ac:dyDescent="0.35">
      <c r="B104">
        <v>103</v>
      </c>
      <c r="C104">
        <v>167</v>
      </c>
      <c r="D104">
        <v>255</v>
      </c>
      <c r="E104">
        <v>255</v>
      </c>
      <c r="F104">
        <v>255</v>
      </c>
      <c r="G104">
        <v>90</v>
      </c>
      <c r="H104">
        <v>166</v>
      </c>
      <c r="I104">
        <f t="shared" si="2"/>
        <v>114.47786370513813</v>
      </c>
      <c r="L104">
        <v>103</v>
      </c>
      <c r="M104">
        <v>137</v>
      </c>
      <c r="N104">
        <v>255</v>
      </c>
      <c r="O104">
        <v>255</v>
      </c>
      <c r="P104">
        <v>255</v>
      </c>
      <c r="Q104">
        <v>90</v>
      </c>
      <c r="R104">
        <v>136</v>
      </c>
      <c r="S104">
        <f t="shared" si="3"/>
        <v>90.180712865273321</v>
      </c>
    </row>
    <row r="105" spans="2:19" x14ac:dyDescent="0.35">
      <c r="B105">
        <v>104</v>
      </c>
      <c r="C105">
        <v>136</v>
      </c>
      <c r="D105">
        <v>254.44900000000001</v>
      </c>
      <c r="E105">
        <v>180</v>
      </c>
      <c r="F105">
        <v>255</v>
      </c>
      <c r="G105">
        <v>0</v>
      </c>
      <c r="H105">
        <v>134.5</v>
      </c>
      <c r="I105">
        <f t="shared" si="2"/>
        <v>92.754654628560729</v>
      </c>
      <c r="L105">
        <v>104</v>
      </c>
      <c r="M105">
        <v>139</v>
      </c>
      <c r="N105">
        <v>255</v>
      </c>
      <c r="O105">
        <v>255</v>
      </c>
      <c r="P105">
        <v>255</v>
      </c>
      <c r="Q105">
        <v>0</v>
      </c>
      <c r="R105">
        <v>138</v>
      </c>
      <c r="S105">
        <f t="shared" si="3"/>
        <v>91.506899819174393</v>
      </c>
    </row>
    <row r="106" spans="2:19" x14ac:dyDescent="0.35">
      <c r="B106">
        <v>105</v>
      </c>
      <c r="C106">
        <v>224</v>
      </c>
      <c r="D106">
        <v>255</v>
      </c>
      <c r="E106">
        <v>255</v>
      </c>
      <c r="F106">
        <v>255</v>
      </c>
      <c r="G106">
        <v>90</v>
      </c>
      <c r="H106">
        <v>223</v>
      </c>
      <c r="I106">
        <f t="shared" si="2"/>
        <v>153.7865277484687</v>
      </c>
      <c r="L106">
        <v>105</v>
      </c>
      <c r="M106">
        <v>186</v>
      </c>
      <c r="N106">
        <v>255</v>
      </c>
      <c r="O106">
        <v>255</v>
      </c>
      <c r="P106">
        <v>255</v>
      </c>
      <c r="Q106">
        <v>90</v>
      </c>
      <c r="R106">
        <v>185</v>
      </c>
      <c r="S106">
        <f t="shared" si="3"/>
        <v>122.67229323584975</v>
      </c>
    </row>
    <row r="107" spans="2:19" x14ac:dyDescent="0.35">
      <c r="B107">
        <v>106</v>
      </c>
      <c r="C107">
        <v>136</v>
      </c>
      <c r="D107">
        <v>255</v>
      </c>
      <c r="E107">
        <v>255</v>
      </c>
      <c r="F107">
        <v>255</v>
      </c>
      <c r="G107">
        <v>0</v>
      </c>
      <c r="H107">
        <v>134.917</v>
      </c>
      <c r="I107">
        <f t="shared" si="2"/>
        <v>93.042228539193502</v>
      </c>
      <c r="L107">
        <v>106</v>
      </c>
      <c r="M107">
        <v>172</v>
      </c>
      <c r="N107">
        <v>255</v>
      </c>
      <c r="O107">
        <v>255</v>
      </c>
      <c r="P107">
        <v>255</v>
      </c>
      <c r="Q107">
        <v>0</v>
      </c>
      <c r="R107">
        <v>170.875</v>
      </c>
      <c r="S107">
        <f t="shared" si="3"/>
        <v>113.30609787392338</v>
      </c>
    </row>
    <row r="108" spans="2:19" x14ac:dyDescent="0.35">
      <c r="B108">
        <v>107</v>
      </c>
      <c r="C108">
        <v>163</v>
      </c>
      <c r="D108">
        <v>255</v>
      </c>
      <c r="E108">
        <v>255</v>
      </c>
      <c r="F108">
        <v>255</v>
      </c>
      <c r="G108">
        <v>90</v>
      </c>
      <c r="H108">
        <v>162</v>
      </c>
      <c r="I108">
        <f t="shared" si="2"/>
        <v>111.71936096525528</v>
      </c>
      <c r="L108">
        <v>107</v>
      </c>
      <c r="M108">
        <v>157</v>
      </c>
      <c r="N108">
        <v>241.75</v>
      </c>
      <c r="O108">
        <v>232.083</v>
      </c>
      <c r="P108">
        <v>244</v>
      </c>
      <c r="Q108">
        <v>90</v>
      </c>
      <c r="R108">
        <v>155.5</v>
      </c>
      <c r="S108">
        <f t="shared" si="3"/>
        <v>103.11103566580884</v>
      </c>
    </row>
    <row r="109" spans="2:19" x14ac:dyDescent="0.35">
      <c r="B109">
        <v>108</v>
      </c>
      <c r="C109">
        <v>143</v>
      </c>
      <c r="D109">
        <v>214.053</v>
      </c>
      <c r="E109">
        <v>128.167</v>
      </c>
      <c r="F109">
        <v>255</v>
      </c>
      <c r="G109">
        <v>0</v>
      </c>
      <c r="H109">
        <v>141.5</v>
      </c>
      <c r="I109">
        <f t="shared" si="2"/>
        <v>97.582034423355694</v>
      </c>
      <c r="L109">
        <v>108</v>
      </c>
      <c r="M109">
        <v>159</v>
      </c>
      <c r="N109">
        <v>134.411</v>
      </c>
      <c r="O109">
        <v>128</v>
      </c>
      <c r="P109">
        <v>255</v>
      </c>
      <c r="Q109">
        <v>0</v>
      </c>
      <c r="R109">
        <v>157.5</v>
      </c>
      <c r="S109">
        <f t="shared" si="3"/>
        <v>104.43722261970991</v>
      </c>
    </row>
    <row r="110" spans="2:19" x14ac:dyDescent="0.35">
      <c r="B110">
        <v>109</v>
      </c>
      <c r="C110">
        <v>215</v>
      </c>
      <c r="D110">
        <v>255</v>
      </c>
      <c r="E110">
        <v>255</v>
      </c>
      <c r="F110">
        <v>255</v>
      </c>
      <c r="G110">
        <v>90</v>
      </c>
      <c r="H110">
        <v>213.5</v>
      </c>
      <c r="I110">
        <f t="shared" si="2"/>
        <v>147.23508374124694</v>
      </c>
      <c r="L110">
        <v>109</v>
      </c>
      <c r="M110">
        <v>138</v>
      </c>
      <c r="N110">
        <v>255</v>
      </c>
      <c r="O110">
        <v>255</v>
      </c>
      <c r="P110">
        <v>255</v>
      </c>
      <c r="Q110">
        <v>90</v>
      </c>
      <c r="R110">
        <v>136.833</v>
      </c>
      <c r="S110">
        <f t="shared" si="3"/>
        <v>90.733069731573124</v>
      </c>
    </row>
    <row r="111" spans="2:19" x14ac:dyDescent="0.35">
      <c r="B111">
        <v>110</v>
      </c>
      <c r="C111">
        <v>136</v>
      </c>
      <c r="D111">
        <v>228.553</v>
      </c>
      <c r="E111">
        <v>181.22200000000001</v>
      </c>
      <c r="F111">
        <v>235.95099999999999</v>
      </c>
      <c r="G111">
        <v>0</v>
      </c>
      <c r="H111">
        <v>135.458</v>
      </c>
      <c r="I111">
        <f t="shared" si="2"/>
        <v>93.415316034762668</v>
      </c>
      <c r="L111">
        <v>110</v>
      </c>
      <c r="M111">
        <v>194</v>
      </c>
      <c r="N111">
        <v>255</v>
      </c>
      <c r="O111">
        <v>255</v>
      </c>
      <c r="P111">
        <v>255</v>
      </c>
      <c r="Q111">
        <v>0</v>
      </c>
      <c r="R111">
        <v>193</v>
      </c>
      <c r="S111">
        <f t="shared" si="3"/>
        <v>127.97704105145405</v>
      </c>
    </row>
    <row r="112" spans="2:19" x14ac:dyDescent="0.35">
      <c r="B112">
        <v>111</v>
      </c>
      <c r="C112">
        <v>181</v>
      </c>
      <c r="D112">
        <v>255</v>
      </c>
      <c r="E112">
        <v>255</v>
      </c>
      <c r="F112">
        <v>255</v>
      </c>
      <c r="G112">
        <v>90</v>
      </c>
      <c r="H112">
        <v>180</v>
      </c>
      <c r="I112">
        <f t="shared" si="2"/>
        <v>124.13262329472811</v>
      </c>
      <c r="L112">
        <v>111</v>
      </c>
      <c r="M112">
        <v>178</v>
      </c>
      <c r="N112">
        <v>255</v>
      </c>
      <c r="O112">
        <v>255</v>
      </c>
      <c r="P112">
        <v>255</v>
      </c>
      <c r="Q112">
        <v>90</v>
      </c>
      <c r="R112">
        <v>176.833</v>
      </c>
      <c r="S112">
        <f t="shared" si="3"/>
        <v>117.25680880959469</v>
      </c>
    </row>
    <row r="113" spans="2:19" x14ac:dyDescent="0.35">
      <c r="B113">
        <v>112</v>
      </c>
      <c r="C113">
        <v>143</v>
      </c>
      <c r="D113">
        <v>218.82300000000001</v>
      </c>
      <c r="E113">
        <v>173.97900000000001</v>
      </c>
      <c r="F113">
        <v>247</v>
      </c>
      <c r="G113">
        <v>0</v>
      </c>
      <c r="H113">
        <v>142</v>
      </c>
      <c r="I113">
        <f t="shared" si="2"/>
        <v>97.926847265841062</v>
      </c>
      <c r="L113">
        <v>112</v>
      </c>
      <c r="M113">
        <v>141</v>
      </c>
      <c r="N113">
        <v>255</v>
      </c>
      <c r="O113">
        <v>255</v>
      </c>
      <c r="P113">
        <v>255</v>
      </c>
      <c r="Q113">
        <v>0</v>
      </c>
      <c r="R113">
        <v>140</v>
      </c>
      <c r="S113">
        <f t="shared" si="3"/>
        <v>92.833086773075493</v>
      </c>
    </row>
    <row r="114" spans="2:19" x14ac:dyDescent="0.35">
      <c r="B114">
        <v>113</v>
      </c>
      <c r="C114">
        <v>229</v>
      </c>
      <c r="D114">
        <v>222.93799999999999</v>
      </c>
      <c r="E114">
        <v>208</v>
      </c>
      <c r="F114">
        <v>240.49299999999999</v>
      </c>
      <c r="G114">
        <v>90</v>
      </c>
      <c r="H114">
        <v>227.5</v>
      </c>
      <c r="I114">
        <f t="shared" si="2"/>
        <v>156.8898433308369</v>
      </c>
      <c r="L114">
        <v>113</v>
      </c>
      <c r="M114">
        <v>232</v>
      </c>
      <c r="N114">
        <v>255</v>
      </c>
      <c r="O114">
        <v>255</v>
      </c>
      <c r="P114">
        <v>255</v>
      </c>
      <c r="Q114">
        <v>90</v>
      </c>
      <c r="R114">
        <v>231</v>
      </c>
      <c r="S114">
        <f t="shared" si="3"/>
        <v>153.17459317557456</v>
      </c>
    </row>
    <row r="115" spans="2:19" x14ac:dyDescent="0.35">
      <c r="B115">
        <v>114</v>
      </c>
      <c r="C115">
        <v>131</v>
      </c>
      <c r="D115">
        <v>254.46600000000001</v>
      </c>
      <c r="E115">
        <v>216.75</v>
      </c>
      <c r="F115">
        <v>255</v>
      </c>
      <c r="G115">
        <v>0</v>
      </c>
      <c r="H115">
        <v>130.375</v>
      </c>
      <c r="I115">
        <f t="shared" si="2"/>
        <v>89.909948678056537</v>
      </c>
      <c r="L115">
        <v>114</v>
      </c>
      <c r="M115">
        <v>174</v>
      </c>
      <c r="N115">
        <v>254.93100000000001</v>
      </c>
      <c r="O115">
        <v>243</v>
      </c>
      <c r="P115">
        <v>255</v>
      </c>
      <c r="Q115">
        <v>0</v>
      </c>
      <c r="R115">
        <v>173.125</v>
      </c>
      <c r="S115">
        <f t="shared" si="3"/>
        <v>114.79805819706209</v>
      </c>
    </row>
    <row r="116" spans="2:19" x14ac:dyDescent="0.35">
      <c r="B116">
        <v>115</v>
      </c>
      <c r="C116">
        <v>165</v>
      </c>
      <c r="D116">
        <v>238.96299999999999</v>
      </c>
      <c r="E116">
        <v>233.375</v>
      </c>
      <c r="F116">
        <v>240.667</v>
      </c>
      <c r="G116">
        <v>90</v>
      </c>
      <c r="H116">
        <v>164</v>
      </c>
      <c r="I116">
        <f t="shared" si="2"/>
        <v>113.09861233519671</v>
      </c>
      <c r="L116">
        <v>115</v>
      </c>
      <c r="M116">
        <v>192</v>
      </c>
      <c r="N116">
        <v>242.22300000000001</v>
      </c>
      <c r="O116">
        <v>231.13200000000001</v>
      </c>
      <c r="P116">
        <v>243.97399999999999</v>
      </c>
      <c r="Q116">
        <v>90</v>
      </c>
      <c r="R116">
        <v>190.667</v>
      </c>
      <c r="S116">
        <f t="shared" si="3"/>
        <v>126.43004396972846</v>
      </c>
    </row>
    <row r="117" spans="2:19" x14ac:dyDescent="0.35">
      <c r="B117">
        <v>116</v>
      </c>
      <c r="C117">
        <v>151</v>
      </c>
      <c r="D117">
        <v>255</v>
      </c>
      <c r="E117">
        <v>255</v>
      </c>
      <c r="F117">
        <v>255</v>
      </c>
      <c r="G117">
        <v>0</v>
      </c>
      <c r="H117">
        <v>149.93799999999999</v>
      </c>
      <c r="I117">
        <f t="shared" si="2"/>
        <v>103.40109595313855</v>
      </c>
      <c r="L117">
        <v>116</v>
      </c>
      <c r="M117">
        <v>169</v>
      </c>
      <c r="N117">
        <v>190.119</v>
      </c>
      <c r="O117">
        <v>153</v>
      </c>
      <c r="P117">
        <v>255</v>
      </c>
      <c r="Q117">
        <v>0</v>
      </c>
      <c r="R117">
        <v>168</v>
      </c>
      <c r="S117">
        <f t="shared" si="3"/>
        <v>111.39970412769058</v>
      </c>
    </row>
    <row r="118" spans="2:19" x14ac:dyDescent="0.35">
      <c r="B118">
        <v>117</v>
      </c>
      <c r="C118">
        <v>219</v>
      </c>
      <c r="D118">
        <v>247.11600000000001</v>
      </c>
      <c r="E118">
        <v>243.458</v>
      </c>
      <c r="F118">
        <v>254.07499999999999</v>
      </c>
      <c r="G118">
        <v>90</v>
      </c>
      <c r="H118">
        <v>217.5</v>
      </c>
      <c r="I118">
        <f t="shared" si="2"/>
        <v>149.9935864811298</v>
      </c>
      <c r="L118">
        <v>117</v>
      </c>
      <c r="M118">
        <v>165</v>
      </c>
      <c r="N118">
        <v>255</v>
      </c>
      <c r="O118">
        <v>255</v>
      </c>
      <c r="P118">
        <v>255</v>
      </c>
      <c r="Q118">
        <v>90</v>
      </c>
      <c r="R118">
        <v>164.333</v>
      </c>
      <c r="S118">
        <f t="shared" si="3"/>
        <v>108.96814034771295</v>
      </c>
    </row>
    <row r="119" spans="2:19" x14ac:dyDescent="0.35">
      <c r="B119">
        <v>118</v>
      </c>
      <c r="C119">
        <v>147</v>
      </c>
      <c r="D119">
        <v>158.41800000000001</v>
      </c>
      <c r="E119">
        <v>140.333</v>
      </c>
      <c r="F119">
        <v>255</v>
      </c>
      <c r="G119">
        <v>0</v>
      </c>
      <c r="H119">
        <v>146</v>
      </c>
      <c r="I119">
        <f t="shared" si="2"/>
        <v>100.6853500057239</v>
      </c>
      <c r="L119">
        <v>118</v>
      </c>
      <c r="M119">
        <v>123</v>
      </c>
      <c r="N119">
        <v>255</v>
      </c>
      <c r="O119">
        <v>255</v>
      </c>
      <c r="P119">
        <v>255</v>
      </c>
      <c r="Q119">
        <v>0</v>
      </c>
      <c r="R119">
        <v>121.938</v>
      </c>
      <c r="S119">
        <f t="shared" si="3"/>
        <v>80.856292392394849</v>
      </c>
    </row>
    <row r="120" spans="2:19" x14ac:dyDescent="0.35">
      <c r="B120">
        <v>119</v>
      </c>
      <c r="C120">
        <v>164</v>
      </c>
      <c r="D120">
        <v>255</v>
      </c>
      <c r="E120">
        <v>255</v>
      </c>
      <c r="F120">
        <v>255</v>
      </c>
      <c r="G120">
        <v>90</v>
      </c>
      <c r="H120">
        <v>162.5</v>
      </c>
      <c r="I120">
        <f t="shared" si="2"/>
        <v>112.06417380774064</v>
      </c>
      <c r="L120">
        <v>119</v>
      </c>
      <c r="M120">
        <v>163</v>
      </c>
      <c r="N120">
        <v>249.35499999999999</v>
      </c>
      <c r="O120">
        <v>242.547</v>
      </c>
      <c r="P120">
        <v>254.423</v>
      </c>
      <c r="Q120">
        <v>90</v>
      </c>
      <c r="R120">
        <v>162.25</v>
      </c>
      <c r="S120">
        <f t="shared" si="3"/>
        <v>107.58691663522498</v>
      </c>
    </row>
    <row r="121" spans="2:19" x14ac:dyDescent="0.35">
      <c r="B121">
        <v>120</v>
      </c>
      <c r="C121">
        <v>146</v>
      </c>
      <c r="D121">
        <v>190.26400000000001</v>
      </c>
      <c r="E121">
        <v>162.5</v>
      </c>
      <c r="F121">
        <v>255</v>
      </c>
      <c r="G121">
        <v>0</v>
      </c>
      <c r="H121">
        <v>144.93799999999999</v>
      </c>
      <c r="I121">
        <f t="shared" si="2"/>
        <v>99.952967528285001</v>
      </c>
    </row>
    <row r="122" spans="2:19" x14ac:dyDescent="0.35">
      <c r="B122">
        <v>121</v>
      </c>
      <c r="C122">
        <v>243</v>
      </c>
      <c r="D122">
        <v>255</v>
      </c>
      <c r="E122">
        <v>255</v>
      </c>
      <c r="F122">
        <v>255</v>
      </c>
      <c r="G122">
        <v>90</v>
      </c>
      <c r="H122">
        <v>242</v>
      </c>
      <c r="I122">
        <f t="shared" si="2"/>
        <v>166.88941576291222</v>
      </c>
    </row>
    <row r="123" spans="2:19" x14ac:dyDescent="0.35">
      <c r="B123">
        <v>122</v>
      </c>
      <c r="C123">
        <v>147</v>
      </c>
      <c r="D123">
        <v>161.60499999999999</v>
      </c>
      <c r="E123">
        <v>128.833</v>
      </c>
      <c r="F123">
        <v>255</v>
      </c>
      <c r="G123">
        <v>0</v>
      </c>
      <c r="H123">
        <v>146</v>
      </c>
      <c r="I123">
        <f t="shared" si="2"/>
        <v>100.6853500057239</v>
      </c>
    </row>
    <row r="124" spans="2:19" x14ac:dyDescent="0.35">
      <c r="B124">
        <v>123</v>
      </c>
      <c r="C124">
        <v>190</v>
      </c>
      <c r="D124">
        <v>255</v>
      </c>
      <c r="E124">
        <v>255</v>
      </c>
      <c r="F124">
        <v>255</v>
      </c>
      <c r="G124">
        <v>90</v>
      </c>
      <c r="H124">
        <v>188.5</v>
      </c>
      <c r="I124">
        <f t="shared" si="2"/>
        <v>129.99444161697915</v>
      </c>
    </row>
    <row r="125" spans="2:19" x14ac:dyDescent="0.35">
      <c r="B125">
        <v>124</v>
      </c>
      <c r="C125">
        <v>175</v>
      </c>
      <c r="D125">
        <v>184.97399999999999</v>
      </c>
      <c r="E125">
        <v>130.55500000000001</v>
      </c>
      <c r="F125">
        <v>249.94399999999999</v>
      </c>
      <c r="G125">
        <v>0</v>
      </c>
      <c r="H125">
        <v>173.833</v>
      </c>
      <c r="I125">
        <f t="shared" si="2"/>
        <v>119.87970169551372</v>
      </c>
    </row>
    <row r="126" spans="2:19" x14ac:dyDescent="0.35">
      <c r="B126">
        <v>125</v>
      </c>
      <c r="C126">
        <v>196</v>
      </c>
      <c r="D126">
        <v>255</v>
      </c>
      <c r="E126">
        <v>255</v>
      </c>
      <c r="F126">
        <v>255</v>
      </c>
      <c r="G126">
        <v>90</v>
      </c>
      <c r="H126">
        <v>194.5</v>
      </c>
      <c r="I126">
        <f t="shared" si="2"/>
        <v>134.13219572680342</v>
      </c>
    </row>
    <row r="127" spans="2:19" x14ac:dyDescent="0.35">
      <c r="B127">
        <v>126</v>
      </c>
      <c r="C127">
        <v>154</v>
      </c>
      <c r="D127">
        <v>221.054</v>
      </c>
      <c r="E127">
        <v>206.714</v>
      </c>
      <c r="F127">
        <v>255</v>
      </c>
      <c r="G127">
        <v>0</v>
      </c>
      <c r="H127">
        <v>152.75</v>
      </c>
      <c r="I127">
        <f t="shared" si="2"/>
        <v>105.34032337927621</v>
      </c>
    </row>
    <row r="128" spans="2:19" x14ac:dyDescent="0.35">
      <c r="B128">
        <v>127</v>
      </c>
      <c r="C128">
        <v>209</v>
      </c>
      <c r="D128">
        <v>255</v>
      </c>
      <c r="E128">
        <v>255</v>
      </c>
      <c r="F128">
        <v>255</v>
      </c>
      <c r="G128">
        <v>90</v>
      </c>
      <c r="H128">
        <v>207.5</v>
      </c>
      <c r="I128">
        <f t="shared" si="2"/>
        <v>143.09732963142267</v>
      </c>
    </row>
    <row r="129" spans="2:9" x14ac:dyDescent="0.35">
      <c r="B129">
        <v>128</v>
      </c>
      <c r="C129">
        <v>153</v>
      </c>
      <c r="D129">
        <v>198.292</v>
      </c>
      <c r="E129">
        <v>164.40700000000001</v>
      </c>
      <c r="F129">
        <v>226</v>
      </c>
      <c r="G129">
        <v>0</v>
      </c>
      <c r="H129">
        <v>151.5</v>
      </c>
      <c r="I129">
        <f t="shared" si="2"/>
        <v>104.47829127306281</v>
      </c>
    </row>
    <row r="130" spans="2:9" x14ac:dyDescent="0.35">
      <c r="B130">
        <v>129</v>
      </c>
      <c r="C130">
        <v>235</v>
      </c>
      <c r="D130">
        <v>255</v>
      </c>
      <c r="E130">
        <v>255</v>
      </c>
      <c r="F130">
        <v>255</v>
      </c>
      <c r="G130">
        <v>90</v>
      </c>
      <c r="H130">
        <v>233.667</v>
      </c>
      <c r="I130">
        <f t="shared" si="2"/>
        <v>161.14276493005127</v>
      </c>
    </row>
    <row r="131" spans="2:9" x14ac:dyDescent="0.35">
      <c r="B131">
        <v>130</v>
      </c>
      <c r="C131">
        <v>143</v>
      </c>
      <c r="D131">
        <v>254.86799999999999</v>
      </c>
      <c r="E131">
        <v>236.05600000000001</v>
      </c>
      <c r="F131">
        <v>255</v>
      </c>
      <c r="G131">
        <v>0</v>
      </c>
      <c r="H131">
        <v>141.833</v>
      </c>
      <c r="I131">
        <f t="shared" ref="I131:I184" si="4">H131/$H$2*1000</f>
        <v>97.811679776450944</v>
      </c>
    </row>
    <row r="132" spans="2:9" x14ac:dyDescent="0.35">
      <c r="B132">
        <v>131</v>
      </c>
      <c r="C132">
        <v>156</v>
      </c>
      <c r="D132">
        <v>255</v>
      </c>
      <c r="E132">
        <v>255</v>
      </c>
      <c r="F132">
        <v>255</v>
      </c>
      <c r="G132">
        <v>90</v>
      </c>
      <c r="H132">
        <v>154.5</v>
      </c>
      <c r="I132">
        <f t="shared" si="4"/>
        <v>106.54716832797494</v>
      </c>
    </row>
    <row r="133" spans="2:9" x14ac:dyDescent="0.35">
      <c r="B133">
        <v>132</v>
      </c>
      <c r="C133">
        <v>122</v>
      </c>
      <c r="D133">
        <v>254.833</v>
      </c>
      <c r="E133">
        <v>234.61099999999999</v>
      </c>
      <c r="F133">
        <v>255</v>
      </c>
      <c r="G133">
        <v>0</v>
      </c>
      <c r="H133">
        <v>121</v>
      </c>
      <c r="I133">
        <f t="shared" si="4"/>
        <v>83.444707881456111</v>
      </c>
    </row>
    <row r="134" spans="2:9" x14ac:dyDescent="0.35">
      <c r="B134">
        <v>133</v>
      </c>
      <c r="C134">
        <v>241</v>
      </c>
      <c r="D134">
        <v>255</v>
      </c>
      <c r="E134">
        <v>255</v>
      </c>
      <c r="F134">
        <v>255</v>
      </c>
      <c r="G134">
        <v>90</v>
      </c>
      <c r="H134">
        <v>240.083</v>
      </c>
      <c r="I134">
        <f t="shared" si="4"/>
        <v>165.56740332482337</v>
      </c>
    </row>
    <row r="135" spans="2:9" x14ac:dyDescent="0.35">
      <c r="B135">
        <v>134</v>
      </c>
      <c r="C135">
        <v>197</v>
      </c>
      <c r="D135">
        <v>194.429</v>
      </c>
      <c r="E135">
        <v>107.917</v>
      </c>
      <c r="F135">
        <v>247.89599999999999</v>
      </c>
      <c r="G135">
        <v>0</v>
      </c>
      <c r="H135">
        <v>195.56200000000001</v>
      </c>
      <c r="I135">
        <f t="shared" si="4"/>
        <v>134.86457820424232</v>
      </c>
    </row>
    <row r="136" spans="2:9" x14ac:dyDescent="0.35">
      <c r="B136">
        <v>135</v>
      </c>
      <c r="C136">
        <v>245</v>
      </c>
      <c r="D136">
        <v>255</v>
      </c>
      <c r="E136">
        <v>255</v>
      </c>
      <c r="F136">
        <v>255</v>
      </c>
      <c r="G136">
        <v>90</v>
      </c>
      <c r="H136">
        <v>244</v>
      </c>
      <c r="I136">
        <f t="shared" si="4"/>
        <v>168.26866713285366</v>
      </c>
    </row>
    <row r="137" spans="2:9" x14ac:dyDescent="0.35">
      <c r="B137">
        <v>136</v>
      </c>
      <c r="C137">
        <v>148</v>
      </c>
      <c r="D137">
        <v>254.96199999999999</v>
      </c>
      <c r="E137">
        <v>249.36099999999999</v>
      </c>
      <c r="F137">
        <v>255</v>
      </c>
      <c r="G137">
        <v>0</v>
      </c>
      <c r="H137">
        <v>147.042</v>
      </c>
      <c r="I137">
        <f t="shared" si="4"/>
        <v>101.40393996946338</v>
      </c>
    </row>
    <row r="138" spans="2:9" x14ac:dyDescent="0.35">
      <c r="B138">
        <v>137</v>
      </c>
      <c r="C138">
        <v>204</v>
      </c>
      <c r="D138">
        <v>255</v>
      </c>
      <c r="E138">
        <v>255</v>
      </c>
      <c r="F138">
        <v>255</v>
      </c>
      <c r="G138">
        <v>90</v>
      </c>
      <c r="H138">
        <v>202.5</v>
      </c>
      <c r="I138">
        <f t="shared" si="4"/>
        <v>139.6492012065691</v>
      </c>
    </row>
    <row r="139" spans="2:9" x14ac:dyDescent="0.35">
      <c r="B139">
        <v>138</v>
      </c>
      <c r="C139">
        <v>140</v>
      </c>
      <c r="D139">
        <v>255</v>
      </c>
      <c r="E139">
        <v>255</v>
      </c>
      <c r="F139">
        <v>255</v>
      </c>
      <c r="G139">
        <v>0</v>
      </c>
      <c r="H139">
        <v>139</v>
      </c>
      <c r="I139">
        <f t="shared" si="4"/>
        <v>95.857970210928912</v>
      </c>
    </row>
    <row r="140" spans="2:9" x14ac:dyDescent="0.35">
      <c r="B140">
        <v>139</v>
      </c>
      <c r="C140">
        <v>160</v>
      </c>
      <c r="D140">
        <v>255</v>
      </c>
      <c r="E140">
        <v>255</v>
      </c>
      <c r="F140">
        <v>255</v>
      </c>
      <c r="G140">
        <v>90</v>
      </c>
      <c r="H140">
        <v>159</v>
      </c>
      <c r="I140">
        <f t="shared" si="4"/>
        <v>109.65048391034316</v>
      </c>
    </row>
    <row r="141" spans="2:9" x14ac:dyDescent="0.35">
      <c r="B141">
        <v>140</v>
      </c>
      <c r="C141">
        <v>157</v>
      </c>
      <c r="D141">
        <v>254.96700000000001</v>
      </c>
      <c r="E141">
        <v>249.84700000000001</v>
      </c>
      <c r="F141">
        <v>255</v>
      </c>
      <c r="G141">
        <v>0</v>
      </c>
      <c r="H141">
        <v>156.042</v>
      </c>
      <c r="I141">
        <f t="shared" si="4"/>
        <v>107.61057113419979</v>
      </c>
    </row>
    <row r="142" spans="2:9" x14ac:dyDescent="0.35">
      <c r="B142">
        <v>141</v>
      </c>
      <c r="C142">
        <v>223</v>
      </c>
      <c r="D142">
        <v>255</v>
      </c>
      <c r="E142">
        <v>255</v>
      </c>
      <c r="F142">
        <v>255</v>
      </c>
      <c r="G142">
        <v>90</v>
      </c>
      <c r="H142">
        <v>221.5</v>
      </c>
      <c r="I142">
        <f t="shared" si="4"/>
        <v>152.75208922101262</v>
      </c>
    </row>
    <row r="143" spans="2:9" x14ac:dyDescent="0.35">
      <c r="B143">
        <v>142</v>
      </c>
      <c r="C143">
        <v>131</v>
      </c>
      <c r="D143">
        <v>146.27099999999999</v>
      </c>
      <c r="E143">
        <v>129</v>
      </c>
      <c r="F143">
        <v>255</v>
      </c>
      <c r="G143">
        <v>0</v>
      </c>
      <c r="H143">
        <v>130.05199999999999</v>
      </c>
      <c r="I143">
        <f t="shared" si="4"/>
        <v>89.687199581810987</v>
      </c>
    </row>
    <row r="144" spans="2:9" x14ac:dyDescent="0.35">
      <c r="B144">
        <v>143</v>
      </c>
      <c r="C144">
        <v>146</v>
      </c>
      <c r="D144">
        <v>255</v>
      </c>
      <c r="E144">
        <v>255</v>
      </c>
      <c r="F144">
        <v>255</v>
      </c>
      <c r="G144">
        <v>90</v>
      </c>
      <c r="H144">
        <v>145</v>
      </c>
      <c r="I144">
        <f t="shared" si="4"/>
        <v>99.995724320753183</v>
      </c>
    </row>
    <row r="145" spans="2:9" x14ac:dyDescent="0.35">
      <c r="B145">
        <v>144</v>
      </c>
      <c r="C145">
        <v>131</v>
      </c>
      <c r="D145">
        <v>171.309</v>
      </c>
      <c r="E145">
        <v>141.5</v>
      </c>
      <c r="F145">
        <v>255</v>
      </c>
      <c r="G145">
        <v>0</v>
      </c>
      <c r="H145">
        <v>130</v>
      </c>
      <c r="I145">
        <f t="shared" si="4"/>
        <v>89.651339046192518</v>
      </c>
    </row>
    <row r="146" spans="2:9" x14ac:dyDescent="0.35">
      <c r="B146">
        <v>145</v>
      </c>
      <c r="C146">
        <v>208</v>
      </c>
      <c r="D146">
        <v>255</v>
      </c>
      <c r="E146">
        <v>255</v>
      </c>
      <c r="F146">
        <v>255</v>
      </c>
      <c r="G146">
        <v>90</v>
      </c>
      <c r="H146">
        <v>207</v>
      </c>
      <c r="I146">
        <f t="shared" si="4"/>
        <v>142.7525167889373</v>
      </c>
    </row>
    <row r="147" spans="2:9" x14ac:dyDescent="0.35">
      <c r="B147">
        <v>146</v>
      </c>
      <c r="C147">
        <v>153</v>
      </c>
      <c r="D147">
        <v>254.49600000000001</v>
      </c>
      <c r="E147">
        <v>177.833</v>
      </c>
      <c r="F147">
        <v>255</v>
      </c>
      <c r="G147">
        <v>0</v>
      </c>
      <c r="H147">
        <v>152.375</v>
      </c>
      <c r="I147">
        <f t="shared" si="4"/>
        <v>105.08171374741218</v>
      </c>
    </row>
    <row r="148" spans="2:9" x14ac:dyDescent="0.35">
      <c r="B148">
        <v>147</v>
      </c>
      <c r="C148">
        <v>187</v>
      </c>
      <c r="D148">
        <v>238.965</v>
      </c>
      <c r="E148">
        <v>231.083</v>
      </c>
      <c r="F148">
        <v>240.08500000000001</v>
      </c>
      <c r="G148">
        <v>90</v>
      </c>
      <c r="H148">
        <v>185.5</v>
      </c>
      <c r="I148">
        <f t="shared" si="4"/>
        <v>127.92556456206702</v>
      </c>
    </row>
    <row r="149" spans="2:9" x14ac:dyDescent="0.35">
      <c r="B149">
        <v>148</v>
      </c>
      <c r="C149">
        <v>166</v>
      </c>
      <c r="D149">
        <v>180.857</v>
      </c>
      <c r="E149">
        <v>156.50299999999999</v>
      </c>
      <c r="F149">
        <v>253.71799999999999</v>
      </c>
      <c r="G149">
        <v>0</v>
      </c>
      <c r="H149">
        <v>165.167</v>
      </c>
      <c r="I149">
        <f t="shared" si="4"/>
        <v>113.90340550955753</v>
      </c>
    </row>
    <row r="150" spans="2:9" x14ac:dyDescent="0.35">
      <c r="B150">
        <v>149</v>
      </c>
      <c r="C150">
        <v>178</v>
      </c>
      <c r="D150">
        <v>255</v>
      </c>
      <c r="E150">
        <v>255</v>
      </c>
      <c r="F150">
        <v>255</v>
      </c>
      <c r="G150">
        <v>90</v>
      </c>
      <c r="H150">
        <v>176.75</v>
      </c>
      <c r="I150">
        <f t="shared" si="4"/>
        <v>121.89133981857329</v>
      </c>
    </row>
    <row r="151" spans="2:9" x14ac:dyDescent="0.35">
      <c r="B151">
        <v>150</v>
      </c>
      <c r="C151">
        <v>168</v>
      </c>
      <c r="D151">
        <v>220.745</v>
      </c>
      <c r="E151">
        <v>145.917</v>
      </c>
      <c r="F151">
        <v>255</v>
      </c>
      <c r="G151">
        <v>0</v>
      </c>
      <c r="H151">
        <v>166.5</v>
      </c>
      <c r="I151">
        <f t="shared" si="4"/>
        <v>114.82267654762349</v>
      </c>
    </row>
    <row r="152" spans="2:9" x14ac:dyDescent="0.35">
      <c r="B152">
        <v>151</v>
      </c>
      <c r="C152">
        <v>253</v>
      </c>
      <c r="D152">
        <v>255</v>
      </c>
      <c r="E152">
        <v>255</v>
      </c>
      <c r="F152">
        <v>255</v>
      </c>
      <c r="G152">
        <v>90</v>
      </c>
      <c r="H152">
        <v>252</v>
      </c>
      <c r="I152">
        <f t="shared" si="4"/>
        <v>173.78567261261935</v>
      </c>
    </row>
    <row r="153" spans="2:9" x14ac:dyDescent="0.35">
      <c r="B153">
        <v>152</v>
      </c>
      <c r="C153">
        <v>153</v>
      </c>
      <c r="D153">
        <v>255</v>
      </c>
      <c r="E153">
        <v>255</v>
      </c>
      <c r="F153">
        <v>255</v>
      </c>
      <c r="G153">
        <v>0</v>
      </c>
      <c r="H153">
        <v>152</v>
      </c>
      <c r="I153">
        <f t="shared" si="4"/>
        <v>104.82310411554816</v>
      </c>
    </row>
    <row r="154" spans="2:9" x14ac:dyDescent="0.35">
      <c r="B154">
        <v>153</v>
      </c>
      <c r="C154">
        <v>251</v>
      </c>
      <c r="D154">
        <v>244.38</v>
      </c>
      <c r="E154">
        <v>222.88900000000001</v>
      </c>
      <c r="F154">
        <v>255</v>
      </c>
      <c r="G154">
        <v>89.924000000000007</v>
      </c>
      <c r="H154">
        <v>249.667</v>
      </c>
      <c r="I154">
        <f t="shared" si="4"/>
        <v>172.17677588958267</v>
      </c>
    </row>
    <row r="155" spans="2:9" x14ac:dyDescent="0.35">
      <c r="B155">
        <v>154</v>
      </c>
      <c r="C155">
        <v>171</v>
      </c>
      <c r="D155">
        <v>221.607</v>
      </c>
      <c r="E155">
        <v>212.77799999999999</v>
      </c>
      <c r="F155">
        <v>255</v>
      </c>
      <c r="G155">
        <v>0</v>
      </c>
      <c r="H155">
        <v>169.917</v>
      </c>
      <c r="I155">
        <f t="shared" si="4"/>
        <v>117.17912751316842</v>
      </c>
    </row>
    <row r="156" spans="2:9" x14ac:dyDescent="0.35">
      <c r="B156">
        <v>155</v>
      </c>
      <c r="C156">
        <v>233</v>
      </c>
      <c r="D156">
        <v>255</v>
      </c>
      <c r="E156">
        <v>255</v>
      </c>
      <c r="F156">
        <v>255</v>
      </c>
      <c r="G156">
        <v>90</v>
      </c>
      <c r="H156">
        <v>231.5</v>
      </c>
      <c r="I156">
        <f t="shared" si="4"/>
        <v>159.64834607071973</v>
      </c>
    </row>
    <row r="157" spans="2:9" x14ac:dyDescent="0.35">
      <c r="B157">
        <v>156</v>
      </c>
      <c r="C157">
        <v>156</v>
      </c>
      <c r="D157">
        <v>254.55199999999999</v>
      </c>
      <c r="E157">
        <v>185.167</v>
      </c>
      <c r="F157">
        <v>255</v>
      </c>
      <c r="G157">
        <v>0</v>
      </c>
      <c r="H157">
        <v>154.5</v>
      </c>
      <c r="I157">
        <f t="shared" si="4"/>
        <v>106.54716832797494</v>
      </c>
    </row>
    <row r="158" spans="2:9" x14ac:dyDescent="0.35">
      <c r="B158">
        <v>157</v>
      </c>
      <c r="C158">
        <v>249</v>
      </c>
      <c r="D158">
        <v>255</v>
      </c>
      <c r="E158">
        <v>255</v>
      </c>
      <c r="F158">
        <v>255</v>
      </c>
      <c r="G158">
        <v>90</v>
      </c>
      <c r="H158">
        <v>248</v>
      </c>
      <c r="I158">
        <f t="shared" si="4"/>
        <v>171.02716987273649</v>
      </c>
    </row>
    <row r="159" spans="2:9" x14ac:dyDescent="0.35">
      <c r="B159">
        <v>158</v>
      </c>
      <c r="C159">
        <v>182</v>
      </c>
      <c r="D159">
        <v>255</v>
      </c>
      <c r="E159">
        <v>255</v>
      </c>
      <c r="F159">
        <v>255</v>
      </c>
      <c r="G159">
        <v>0</v>
      </c>
      <c r="H159">
        <v>181</v>
      </c>
      <c r="I159">
        <f t="shared" si="4"/>
        <v>124.8222489796988</v>
      </c>
    </row>
    <row r="160" spans="2:9" x14ac:dyDescent="0.35">
      <c r="B160">
        <v>159</v>
      </c>
      <c r="C160">
        <v>179</v>
      </c>
      <c r="D160">
        <v>255</v>
      </c>
      <c r="E160">
        <v>255</v>
      </c>
      <c r="F160">
        <v>255</v>
      </c>
      <c r="G160">
        <v>90</v>
      </c>
      <c r="H160">
        <v>178</v>
      </c>
      <c r="I160">
        <f t="shared" si="4"/>
        <v>122.75337192478668</v>
      </c>
    </row>
    <row r="161" spans="2:9" x14ac:dyDescent="0.35">
      <c r="B161">
        <v>160</v>
      </c>
      <c r="C161">
        <v>139</v>
      </c>
      <c r="D161">
        <v>254.58099999999999</v>
      </c>
      <c r="E161">
        <v>196.80600000000001</v>
      </c>
      <c r="F161">
        <v>255</v>
      </c>
      <c r="G161">
        <v>0</v>
      </c>
      <c r="H161">
        <v>138.417</v>
      </c>
      <c r="I161">
        <f t="shared" si="4"/>
        <v>95.455918436591006</v>
      </c>
    </row>
    <row r="162" spans="2:9" x14ac:dyDescent="0.35">
      <c r="B162">
        <v>161</v>
      </c>
      <c r="C162">
        <v>171</v>
      </c>
      <c r="D162">
        <v>255</v>
      </c>
      <c r="E162">
        <v>255</v>
      </c>
      <c r="F162">
        <v>255</v>
      </c>
      <c r="G162">
        <v>90</v>
      </c>
      <c r="H162">
        <v>170</v>
      </c>
      <c r="I162">
        <f t="shared" si="4"/>
        <v>117.23636644502098</v>
      </c>
    </row>
    <row r="163" spans="2:9" x14ac:dyDescent="0.35">
      <c r="B163">
        <v>162</v>
      </c>
      <c r="C163">
        <v>146</v>
      </c>
      <c r="D163">
        <v>255</v>
      </c>
      <c r="E163">
        <v>255</v>
      </c>
      <c r="F163">
        <v>255</v>
      </c>
      <c r="G163">
        <v>0</v>
      </c>
      <c r="H163">
        <v>145</v>
      </c>
      <c r="I163">
        <f t="shared" si="4"/>
        <v>99.995724320753183</v>
      </c>
    </row>
    <row r="164" spans="2:9" x14ac:dyDescent="0.35">
      <c r="B164">
        <v>163</v>
      </c>
      <c r="C164">
        <v>241</v>
      </c>
      <c r="D164">
        <v>255</v>
      </c>
      <c r="E164">
        <v>255</v>
      </c>
      <c r="F164">
        <v>255</v>
      </c>
      <c r="G164">
        <v>90</v>
      </c>
      <c r="H164">
        <v>239.75</v>
      </c>
      <c r="I164">
        <f t="shared" si="4"/>
        <v>165.33775797172811</v>
      </c>
    </row>
    <row r="165" spans="2:9" x14ac:dyDescent="0.35">
      <c r="B165">
        <v>164</v>
      </c>
      <c r="C165">
        <v>147</v>
      </c>
      <c r="D165">
        <v>183.214</v>
      </c>
      <c r="E165">
        <v>152.5</v>
      </c>
      <c r="F165">
        <v>248.10400000000001</v>
      </c>
      <c r="G165">
        <v>0</v>
      </c>
      <c r="H165">
        <v>145.625</v>
      </c>
      <c r="I165">
        <f t="shared" si="4"/>
        <v>100.42674037385989</v>
      </c>
    </row>
    <row r="166" spans="2:9" x14ac:dyDescent="0.35">
      <c r="B166">
        <v>165</v>
      </c>
      <c r="C166">
        <v>227</v>
      </c>
      <c r="D166">
        <v>255</v>
      </c>
      <c r="E166">
        <v>255</v>
      </c>
      <c r="F166">
        <v>255</v>
      </c>
      <c r="G166">
        <v>90</v>
      </c>
      <c r="H166">
        <v>225.5</v>
      </c>
      <c r="I166">
        <f t="shared" si="4"/>
        <v>155.51059196089548</v>
      </c>
    </row>
    <row r="167" spans="2:9" x14ac:dyDescent="0.35">
      <c r="B167">
        <v>166</v>
      </c>
      <c r="C167">
        <v>176</v>
      </c>
      <c r="D167">
        <v>189.47300000000001</v>
      </c>
      <c r="E167">
        <v>137</v>
      </c>
      <c r="F167">
        <v>252.55600000000001</v>
      </c>
      <c r="G167">
        <v>0</v>
      </c>
      <c r="H167">
        <v>174.60400000000001</v>
      </c>
      <c r="I167">
        <f t="shared" si="4"/>
        <v>120.41140309862615</v>
      </c>
    </row>
    <row r="168" spans="2:9" x14ac:dyDescent="0.35">
      <c r="B168">
        <v>167</v>
      </c>
      <c r="C168">
        <v>165</v>
      </c>
      <c r="D168">
        <v>255</v>
      </c>
      <c r="E168">
        <v>255</v>
      </c>
      <c r="F168">
        <v>255</v>
      </c>
      <c r="G168">
        <v>90</v>
      </c>
      <c r="H168">
        <v>163.5</v>
      </c>
      <c r="I168">
        <f t="shared" si="4"/>
        <v>112.75379949271137</v>
      </c>
    </row>
    <row r="169" spans="2:9" x14ac:dyDescent="0.35">
      <c r="B169">
        <v>168</v>
      </c>
      <c r="C169">
        <v>143</v>
      </c>
      <c r="D169">
        <v>255</v>
      </c>
      <c r="E169">
        <v>255</v>
      </c>
      <c r="F169">
        <v>255</v>
      </c>
      <c r="G169">
        <v>0</v>
      </c>
      <c r="H169">
        <v>141.875</v>
      </c>
      <c r="I169">
        <f t="shared" si="4"/>
        <v>97.840644055219713</v>
      </c>
    </row>
    <row r="170" spans="2:9" x14ac:dyDescent="0.35">
      <c r="B170">
        <v>169</v>
      </c>
      <c r="C170">
        <v>214</v>
      </c>
      <c r="D170">
        <v>255</v>
      </c>
      <c r="E170">
        <v>255</v>
      </c>
      <c r="F170">
        <v>255</v>
      </c>
      <c r="G170">
        <v>90</v>
      </c>
      <c r="H170">
        <v>212.5</v>
      </c>
      <c r="I170">
        <f t="shared" si="4"/>
        <v>146.54545805627623</v>
      </c>
    </row>
    <row r="171" spans="2:9" x14ac:dyDescent="0.35">
      <c r="B171">
        <v>170</v>
      </c>
      <c r="C171">
        <v>169</v>
      </c>
      <c r="D171">
        <v>189.999</v>
      </c>
      <c r="E171">
        <v>169.667</v>
      </c>
      <c r="F171">
        <v>240.375</v>
      </c>
      <c r="G171">
        <v>0</v>
      </c>
      <c r="H171">
        <v>167.5</v>
      </c>
      <c r="I171">
        <f t="shared" si="4"/>
        <v>115.51230223259421</v>
      </c>
    </row>
    <row r="172" spans="2:9" x14ac:dyDescent="0.35">
      <c r="B172">
        <v>171</v>
      </c>
      <c r="C172">
        <v>243</v>
      </c>
      <c r="D172">
        <v>255</v>
      </c>
      <c r="E172">
        <v>255</v>
      </c>
      <c r="F172">
        <v>255</v>
      </c>
      <c r="G172">
        <v>90</v>
      </c>
      <c r="H172">
        <v>241.667</v>
      </c>
      <c r="I172">
        <f t="shared" si="4"/>
        <v>166.65977040981696</v>
      </c>
    </row>
    <row r="173" spans="2:9" x14ac:dyDescent="0.35">
      <c r="B173">
        <v>172</v>
      </c>
      <c r="C173">
        <v>142</v>
      </c>
      <c r="D173">
        <v>255</v>
      </c>
      <c r="E173">
        <v>255</v>
      </c>
      <c r="F173">
        <v>255</v>
      </c>
      <c r="G173">
        <v>0</v>
      </c>
      <c r="H173">
        <v>140.833</v>
      </c>
      <c r="I173">
        <f t="shared" si="4"/>
        <v>97.122054091480223</v>
      </c>
    </row>
    <row r="174" spans="2:9" x14ac:dyDescent="0.35">
      <c r="B174">
        <v>173</v>
      </c>
      <c r="C174">
        <v>195</v>
      </c>
      <c r="D174">
        <v>255</v>
      </c>
      <c r="E174">
        <v>255</v>
      </c>
      <c r="F174">
        <v>255</v>
      </c>
      <c r="G174">
        <v>90</v>
      </c>
      <c r="H174">
        <v>194</v>
      </c>
      <c r="I174">
        <f t="shared" si="4"/>
        <v>133.78738288431805</v>
      </c>
    </row>
    <row r="175" spans="2:9" x14ac:dyDescent="0.35">
      <c r="B175">
        <v>174</v>
      </c>
      <c r="C175">
        <v>135</v>
      </c>
      <c r="D175">
        <v>255</v>
      </c>
      <c r="E175">
        <v>255</v>
      </c>
      <c r="F175">
        <v>255</v>
      </c>
      <c r="G175">
        <v>0</v>
      </c>
      <c r="H175">
        <v>134</v>
      </c>
      <c r="I175">
        <f t="shared" si="4"/>
        <v>92.409841786075361</v>
      </c>
    </row>
    <row r="176" spans="2:9" x14ac:dyDescent="0.35">
      <c r="B176">
        <v>175</v>
      </c>
      <c r="C176">
        <v>197</v>
      </c>
      <c r="D176">
        <v>255</v>
      </c>
      <c r="E176">
        <v>255</v>
      </c>
      <c r="F176">
        <v>255</v>
      </c>
      <c r="G176">
        <v>90</v>
      </c>
      <c r="H176">
        <v>195.5</v>
      </c>
      <c r="I176">
        <f t="shared" si="4"/>
        <v>134.82182141177412</v>
      </c>
    </row>
    <row r="177" spans="2:9" x14ac:dyDescent="0.35">
      <c r="B177">
        <v>176</v>
      </c>
      <c r="C177">
        <v>150</v>
      </c>
      <c r="D177">
        <v>161.66800000000001</v>
      </c>
      <c r="E177">
        <v>128.333</v>
      </c>
      <c r="F177">
        <v>255</v>
      </c>
      <c r="G177">
        <v>0</v>
      </c>
      <c r="H177">
        <v>149</v>
      </c>
      <c r="I177">
        <f t="shared" si="4"/>
        <v>102.75422706063604</v>
      </c>
    </row>
    <row r="178" spans="2:9" x14ac:dyDescent="0.35">
      <c r="B178">
        <v>177</v>
      </c>
      <c r="C178">
        <v>225</v>
      </c>
      <c r="D178">
        <v>255</v>
      </c>
      <c r="E178">
        <v>255</v>
      </c>
      <c r="F178">
        <v>255</v>
      </c>
      <c r="G178">
        <v>90</v>
      </c>
      <c r="H178">
        <v>224</v>
      </c>
      <c r="I178">
        <f t="shared" si="4"/>
        <v>154.47615343343941</v>
      </c>
    </row>
    <row r="179" spans="2:9" x14ac:dyDescent="0.35">
      <c r="B179">
        <v>178</v>
      </c>
      <c r="C179">
        <v>139</v>
      </c>
      <c r="D179">
        <v>255</v>
      </c>
      <c r="E179">
        <v>255</v>
      </c>
      <c r="F179">
        <v>255</v>
      </c>
      <c r="G179">
        <v>0</v>
      </c>
      <c r="H179">
        <v>138</v>
      </c>
      <c r="I179">
        <f t="shared" si="4"/>
        <v>95.168344525958204</v>
      </c>
    </row>
    <row r="180" spans="2:9" x14ac:dyDescent="0.35">
      <c r="B180">
        <v>179</v>
      </c>
      <c r="C180">
        <v>231</v>
      </c>
      <c r="D180">
        <v>255</v>
      </c>
      <c r="E180">
        <v>255</v>
      </c>
      <c r="F180">
        <v>255</v>
      </c>
      <c r="G180">
        <v>90</v>
      </c>
      <c r="H180">
        <v>230</v>
      </c>
      <c r="I180">
        <f t="shared" si="4"/>
        <v>158.61390754326368</v>
      </c>
    </row>
    <row r="181" spans="2:9" x14ac:dyDescent="0.35">
      <c r="B181">
        <v>180</v>
      </c>
      <c r="C181">
        <v>141</v>
      </c>
      <c r="D181">
        <v>150.756</v>
      </c>
      <c r="E181">
        <v>132</v>
      </c>
      <c r="F181">
        <v>239.625</v>
      </c>
      <c r="G181">
        <v>0</v>
      </c>
      <c r="H181">
        <v>139.875</v>
      </c>
      <c r="I181">
        <f t="shared" si="4"/>
        <v>96.461392685278284</v>
      </c>
    </row>
    <row r="182" spans="2:9" x14ac:dyDescent="0.35">
      <c r="B182">
        <v>181</v>
      </c>
      <c r="C182">
        <v>207</v>
      </c>
      <c r="D182">
        <v>255</v>
      </c>
      <c r="E182">
        <v>255</v>
      </c>
      <c r="F182">
        <v>255</v>
      </c>
      <c r="G182">
        <v>90</v>
      </c>
      <c r="H182">
        <v>206</v>
      </c>
      <c r="I182">
        <f t="shared" si="4"/>
        <v>142.06289110396662</v>
      </c>
    </row>
    <row r="183" spans="2:9" x14ac:dyDescent="0.35">
      <c r="B183">
        <v>182</v>
      </c>
      <c r="C183">
        <v>141</v>
      </c>
      <c r="D183">
        <v>196.684</v>
      </c>
      <c r="E183">
        <v>192.51900000000001</v>
      </c>
      <c r="F183">
        <v>251.11500000000001</v>
      </c>
      <c r="G183">
        <v>0</v>
      </c>
      <c r="H183">
        <v>139.60400000000001</v>
      </c>
      <c r="I183">
        <f t="shared" si="4"/>
        <v>96.274504124651244</v>
      </c>
    </row>
    <row r="184" spans="2:9" x14ac:dyDescent="0.35">
      <c r="B184">
        <v>183</v>
      </c>
      <c r="C184">
        <v>249</v>
      </c>
      <c r="D184">
        <v>255</v>
      </c>
      <c r="E184">
        <v>255</v>
      </c>
      <c r="F184">
        <v>255</v>
      </c>
      <c r="G184">
        <v>90</v>
      </c>
      <c r="H184">
        <v>247.5</v>
      </c>
      <c r="I184">
        <f t="shared" si="4"/>
        <v>170.68235703025115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7BF8607D459594FBB83AAA6805C9ECC" ma:contentTypeVersion="8" ma:contentTypeDescription="Create a new document." ma:contentTypeScope="" ma:versionID="99e93b7d7a61ac525c5831c1e8e4d851">
  <xsd:schema xmlns:xsd="http://www.w3.org/2001/XMLSchema" xmlns:xs="http://www.w3.org/2001/XMLSchema" xmlns:p="http://schemas.microsoft.com/office/2006/metadata/properties" xmlns:ns2="56780345-8412-4e98-ad2e-689c5931715f" xmlns:ns3="3654e4d0-9220-43a0-b787-0228887488cf" targetNamespace="http://schemas.microsoft.com/office/2006/metadata/properties" ma:root="true" ma:fieldsID="8f76fab28e71fcbdef58357c95b8fc88" ns2:_="" ns3:_="">
    <xsd:import namespace="56780345-8412-4e98-ad2e-689c5931715f"/>
    <xsd:import namespace="3654e4d0-9220-43a0-b787-0228887488cf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80345-8412-4e98-ad2e-689c5931715f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Image Tags" ma:readOnly="false" ma:fieldId="{5cf76f15-5ced-4ddc-b409-7134ff3c332f}" ma:taxonomyMulti="true" ma:sspId="b1ff4019-fa99-4329-98e7-f3e88d10e8e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654e4d0-9220-43a0-b787-0228887488cf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c41549a4-7a76-4588-b60c-7ebd557b39f1}" ma:internalName="TaxCatchAll" ma:showField="CatchAllData" ma:web="3654e4d0-9220-43a0-b787-0228887488c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56780345-8412-4e98-ad2e-689c5931715f">
      <Terms xmlns="http://schemas.microsoft.com/office/infopath/2007/PartnerControls"/>
    </lcf76f155ced4ddcb4097134ff3c332f>
    <TaxCatchAll xmlns="3654e4d0-9220-43a0-b787-0228887488cf" xsi:nil="true"/>
  </documentManagement>
</p:properties>
</file>

<file path=customXml/itemProps1.xml><?xml version="1.0" encoding="utf-8"?>
<ds:datastoreItem xmlns:ds="http://schemas.openxmlformats.org/officeDocument/2006/customXml" ds:itemID="{9CA9B095-C269-4030-844C-6792762F6FD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780345-8412-4e98-ad2e-689c5931715f"/>
    <ds:schemaRef ds:uri="3654e4d0-9220-43a0-b787-0228887488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8484E-2997-4B56-A58D-88B642245AE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99D71A4-606B-44ED-9D02-894A32F41422}">
  <ds:schemaRefs>
    <ds:schemaRef ds:uri="http://schemas.microsoft.com/office/2006/metadata/properties"/>
    <ds:schemaRef ds:uri="http://purl.org/dc/dcmitype/"/>
    <ds:schemaRef ds:uri="http://purl.org/dc/terms/"/>
    <ds:schemaRef ds:uri="http://purl.org/dc/elements/1.1/"/>
    <ds:schemaRef ds:uri="http://schemas.microsoft.com/office/2006/documentManagement/types"/>
    <ds:schemaRef ds:uri="3654e4d0-9220-43a0-b787-0228887488cf"/>
    <ds:schemaRef ds:uri="http://schemas.microsoft.com/office/infopath/2007/PartnerControls"/>
    <ds:schemaRef ds:uri="http://schemas.openxmlformats.org/package/2006/metadata/core-properties"/>
    <ds:schemaRef ds:uri="56780345-8412-4e98-ad2e-689c5931715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DOE 20% Settings</vt:lpstr>
      <vt:lpstr>Optimal Settings</vt:lpstr>
      <vt:lpstr>Variation</vt:lpstr>
      <vt:lpstr>Sheet1</vt:lpstr>
      <vt:lpstr>45 Deg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 Jiazhao Dr</dc:creator>
  <cp:lastModifiedBy>Huang Jiazhao Dr</cp:lastModifiedBy>
  <dcterms:created xsi:type="dcterms:W3CDTF">2022-07-18T01:45:51Z</dcterms:created>
  <dcterms:modified xsi:type="dcterms:W3CDTF">2023-08-13T22:52:39Z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0x01010037BF8607D459594FBB83AAA6805C9ECC</vt:lpwstr>
  </property>
</Properties>
</file>