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eni Paramarta\Documents\Projects\FlexScheduler\FlexSchedulerConsoleTest\"/>
    </mc:Choice>
  </mc:AlternateContent>
  <bookViews>
    <workbookView xWindow="0" yWindow="0" windowWidth="20490" windowHeight="7530" activeTab="1"/>
  </bookViews>
  <sheets>
    <sheet name="FinalScheduleCsv" sheetId="29" r:id="rId1"/>
    <sheet name="FinalSchedule" sheetId="28" r:id="rId2"/>
  </sheets>
  <definedNames>
    <definedName name="_xlnm._FilterDatabase" localSheetId="1" hidden="1">FinalSchedule!$B$4:$T$16</definedName>
    <definedName name="_xlnm.Extract" localSheetId="1">FinalSchedule!$B$18:$T$18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8" l="1"/>
  <c r="Q8" i="28" l="1"/>
  <c r="S4" i="28" l="1"/>
  <c r="S5" i="28"/>
  <c r="T5" i="28"/>
  <c r="S6" i="28"/>
  <c r="T6" i="28"/>
  <c r="S7" i="28"/>
  <c r="T7" i="28"/>
  <c r="S8" i="28"/>
  <c r="T8" i="28"/>
  <c r="S9" i="28"/>
  <c r="T9" i="28"/>
  <c r="S10" i="28"/>
  <c r="T10" i="28"/>
  <c r="S11" i="28"/>
  <c r="T11" i="28"/>
  <c r="S12" i="28"/>
  <c r="T12" i="28"/>
  <c r="S13" i="28"/>
  <c r="T13" i="28"/>
  <c r="S14" i="28"/>
  <c r="T14" i="28"/>
  <c r="S15" i="28"/>
  <c r="T15" i="28"/>
  <c r="S16" i="28"/>
  <c r="T16" i="28"/>
  <c r="T4" i="28"/>
  <c r="P5" i="28"/>
  <c r="Q5" i="28"/>
  <c r="R5" i="28"/>
  <c r="P6" i="28"/>
  <c r="Q6" i="28"/>
  <c r="R6" i="28"/>
  <c r="P7" i="28"/>
  <c r="Q7" i="28"/>
  <c r="R7" i="28"/>
  <c r="P8" i="28"/>
  <c r="R8" i="28"/>
  <c r="P9" i="28"/>
  <c r="Q9" i="28"/>
  <c r="R9" i="28"/>
  <c r="P10" i="28"/>
  <c r="Q10" i="28"/>
  <c r="R10" i="28"/>
  <c r="P11" i="28"/>
  <c r="Q11" i="28"/>
  <c r="R11" i="28"/>
  <c r="P12" i="28"/>
  <c r="Q12" i="28"/>
  <c r="R12" i="28"/>
  <c r="P13" i="28"/>
  <c r="Q13" i="28"/>
  <c r="R13" i="28"/>
  <c r="P14" i="28"/>
  <c r="Q14" i="28"/>
  <c r="R14" i="28"/>
  <c r="P15" i="28"/>
  <c r="Q15" i="28"/>
  <c r="R15" i="28"/>
  <c r="P16" i="28"/>
  <c r="Q16" i="28"/>
  <c r="R16" i="28"/>
  <c r="Q4" i="28"/>
  <c r="R4" i="28"/>
  <c r="P4" i="28"/>
  <c r="M4" i="28"/>
  <c r="J16" i="28"/>
  <c r="K16" i="28"/>
  <c r="L16" i="28"/>
  <c r="M5" i="28"/>
  <c r="N5" i="28"/>
  <c r="O5" i="28"/>
  <c r="M6" i="28"/>
  <c r="N6" i="28"/>
  <c r="O6" i="28"/>
  <c r="M7" i="28"/>
  <c r="N7" i="28"/>
  <c r="O7" i="28"/>
  <c r="M8" i="28"/>
  <c r="N8" i="28"/>
  <c r="O8" i="28"/>
  <c r="M9" i="28"/>
  <c r="N9" i="28"/>
  <c r="O9" i="28"/>
  <c r="M10" i="28"/>
  <c r="N10" i="28"/>
  <c r="O10" i="28"/>
  <c r="M11" i="28"/>
  <c r="N11" i="28"/>
  <c r="O11" i="28"/>
  <c r="M12" i="28"/>
  <c r="N12" i="28"/>
  <c r="O12" i="28"/>
  <c r="M13" i="28"/>
  <c r="N13" i="28"/>
  <c r="O13" i="28"/>
  <c r="M14" i="28"/>
  <c r="N14" i="28"/>
  <c r="O14" i="28"/>
  <c r="M15" i="28"/>
  <c r="N15" i="28"/>
  <c r="O15" i="28"/>
  <c r="M16" i="28"/>
  <c r="N16" i="28"/>
  <c r="O16" i="28"/>
  <c r="N4" i="28"/>
  <c r="O4" i="28"/>
  <c r="J4" i="28"/>
  <c r="J5" i="28"/>
  <c r="K5" i="28"/>
  <c r="L5" i="28"/>
  <c r="J6" i="28"/>
  <c r="K6" i="28"/>
  <c r="L6" i="28"/>
  <c r="J7" i="28"/>
  <c r="K7" i="28"/>
  <c r="L7" i="28"/>
  <c r="J8" i="28"/>
  <c r="K8" i="28"/>
  <c r="L8" i="28"/>
  <c r="J9" i="28"/>
  <c r="K9" i="28"/>
  <c r="L9" i="28"/>
  <c r="J10" i="28"/>
  <c r="K10" i="28"/>
  <c r="L10" i="28"/>
  <c r="J11" i="28"/>
  <c r="K11" i="28"/>
  <c r="L11" i="28"/>
  <c r="J12" i="28"/>
  <c r="K12" i="28"/>
  <c r="L12" i="28"/>
  <c r="J13" i="28"/>
  <c r="K13" i="28"/>
  <c r="L13" i="28"/>
  <c r="J14" i="28"/>
  <c r="K14" i="28"/>
  <c r="L14" i="28"/>
  <c r="J15" i="28"/>
  <c r="K15" i="28"/>
  <c r="L15" i="28"/>
  <c r="K4" i="28"/>
  <c r="L4" i="28"/>
  <c r="G4" i="28"/>
  <c r="G5" i="28"/>
  <c r="H5" i="28"/>
  <c r="I5" i="28"/>
  <c r="G6" i="28"/>
  <c r="H6" i="28"/>
  <c r="I6" i="28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H4" i="28"/>
  <c r="I4" i="28"/>
  <c r="D5" i="28"/>
  <c r="E5" i="28"/>
  <c r="F5" i="28"/>
  <c r="D6" i="28"/>
  <c r="E6" i="28"/>
  <c r="F6" i="28"/>
  <c r="D7" i="28"/>
  <c r="E7" i="28"/>
  <c r="F7" i="28"/>
  <c r="D8" i="28"/>
  <c r="E8" i="28"/>
  <c r="F8" i="28"/>
  <c r="D9" i="28"/>
  <c r="E9" i="28"/>
  <c r="F9" i="28"/>
  <c r="D10" i="28"/>
  <c r="E10" i="28"/>
  <c r="F10" i="28"/>
  <c r="D11" i="28"/>
  <c r="E11" i="28"/>
  <c r="F11" i="28"/>
  <c r="D12" i="28"/>
  <c r="E12" i="28"/>
  <c r="F12" i="28"/>
  <c r="D13" i="28"/>
  <c r="E13" i="28"/>
  <c r="F13" i="28"/>
  <c r="D14" i="28"/>
  <c r="E14" i="28"/>
  <c r="F14" i="28"/>
  <c r="D15" i="28"/>
  <c r="E15" i="28"/>
  <c r="F15" i="28"/>
  <c r="D16" i="28"/>
  <c r="E16" i="28"/>
  <c r="F16" i="28"/>
  <c r="E4" i="28"/>
  <c r="F4" i="28"/>
  <c r="D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C4" i="28"/>
  <c r="B4" i="28"/>
  <c r="C18" i="28" l="1"/>
  <c r="C19" i="28"/>
  <c r="C25" i="28"/>
  <c r="C22" i="28"/>
  <c r="C21" i="28"/>
  <c r="C23" i="28"/>
  <c r="C20" i="28"/>
  <c r="C24" i="28"/>
</calcChain>
</file>

<file path=xl/sharedStrings.xml><?xml version="1.0" encoding="utf-8"?>
<sst xmlns="http://schemas.openxmlformats.org/spreadsheetml/2006/main" count="175" uniqueCount="36">
  <si>
    <t>StartTime</t>
  </si>
  <si>
    <t>Jordan</t>
  </si>
  <si>
    <t>Day/Time</t>
  </si>
  <si>
    <t>Sunday</t>
  </si>
  <si>
    <t>Monday</t>
  </si>
  <si>
    <t>Tuesday</t>
  </si>
  <si>
    <t>Wednesday</t>
  </si>
  <si>
    <t>Thursday</t>
  </si>
  <si>
    <t>Friday</t>
  </si>
  <si>
    <t>Saturday</t>
  </si>
  <si>
    <t>9-10AM</t>
  </si>
  <si>
    <t>10-11AM</t>
  </si>
  <si>
    <t>11-12AM</t>
  </si>
  <si>
    <t>12-1PM</t>
  </si>
  <si>
    <t>1-2PM</t>
  </si>
  <si>
    <t>2-3PM</t>
  </si>
  <si>
    <t>3-4PM</t>
  </si>
  <si>
    <t>4-5PM</t>
  </si>
  <si>
    <t>5-6PM</t>
  </si>
  <si>
    <t>6-7PM</t>
  </si>
  <si>
    <t>7-8PM</t>
  </si>
  <si>
    <t>8-9PM</t>
  </si>
  <si>
    <t>9-10PM</t>
  </si>
  <si>
    <t>Amritha</t>
  </si>
  <si>
    <t>Tim</t>
  </si>
  <si>
    <t>Mehrnoosh</t>
  </si>
  <si>
    <t>Ashley</t>
  </si>
  <si>
    <t>Deni</t>
  </si>
  <si>
    <t>Sara</t>
  </si>
  <si>
    <t>Garrett</t>
  </si>
  <si>
    <t>Generated Schedule</t>
  </si>
  <si>
    <t>IsOpen</t>
  </si>
  <si>
    <t>Employee1</t>
  </si>
  <si>
    <t>Employee2</t>
  </si>
  <si>
    <t>Employee3</t>
  </si>
  <si>
    <t>Sourav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</si>
</sst>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left"/>
    </xf>
    <xf numFmtId="22" fontId="0" fillId="0" borderId="0" xfId="0" applyNumberFormat="1"/>
    <xf numFmtId="0" fontId="1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workbookViewId="0">
      <selection activeCell="D11" sqref="D1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s="2">
        <v>42757</v>
      </c>
      <c r="B2" t="b">
        <v>0</v>
      </c>
    </row>
    <row r="3" spans="1:5" x14ac:dyDescent="0.25">
      <c r="A3" s="2">
        <v>42757.041666666664</v>
      </c>
      <c r="B3" t="b">
        <v>0</v>
      </c>
    </row>
    <row r="4" spans="1:5" x14ac:dyDescent="0.25">
      <c r="A4" s="2">
        <v>42757.083333333336</v>
      </c>
      <c r="B4" t="b">
        <v>0</v>
      </c>
    </row>
    <row r="5" spans="1:5" x14ac:dyDescent="0.25">
      <c r="A5" s="2">
        <v>42757.125</v>
      </c>
      <c r="B5" t="b">
        <v>0</v>
      </c>
    </row>
    <row r="6" spans="1:5" x14ac:dyDescent="0.25">
      <c r="A6" s="2">
        <v>42757.166666666664</v>
      </c>
      <c r="B6" t="b">
        <v>0</v>
      </c>
    </row>
    <row r="7" spans="1:5" x14ac:dyDescent="0.25">
      <c r="A7" s="2">
        <v>42757.208333333336</v>
      </c>
      <c r="B7" t="b">
        <v>0</v>
      </c>
    </row>
    <row r="8" spans="1:5" x14ac:dyDescent="0.25">
      <c r="A8" s="2">
        <v>42757.25</v>
      </c>
      <c r="B8" t="b">
        <v>0</v>
      </c>
    </row>
    <row r="9" spans="1:5" x14ac:dyDescent="0.25">
      <c r="A9" s="2">
        <v>42757.291666666664</v>
      </c>
      <c r="B9" t="b">
        <v>0</v>
      </c>
    </row>
    <row r="10" spans="1:5" x14ac:dyDescent="0.25">
      <c r="A10" s="2">
        <v>42757.333333333336</v>
      </c>
      <c r="B10" t="b">
        <v>0</v>
      </c>
    </row>
    <row r="11" spans="1:5" x14ac:dyDescent="0.25">
      <c r="A11" s="2">
        <v>42757.375</v>
      </c>
      <c r="B11" t="b">
        <v>0</v>
      </c>
    </row>
    <row r="12" spans="1:5" x14ac:dyDescent="0.25">
      <c r="A12" s="2">
        <v>42757.416666666664</v>
      </c>
      <c r="B12" t="b">
        <v>0</v>
      </c>
    </row>
    <row r="13" spans="1:5" x14ac:dyDescent="0.25">
      <c r="A13" s="2">
        <v>42757.458333333336</v>
      </c>
      <c r="B13" t="b">
        <v>0</v>
      </c>
    </row>
    <row r="14" spans="1:5" x14ac:dyDescent="0.25">
      <c r="A14" s="2">
        <v>42757.5</v>
      </c>
      <c r="B14" t="b">
        <v>0</v>
      </c>
    </row>
    <row r="15" spans="1:5" x14ac:dyDescent="0.25">
      <c r="A15" s="2">
        <v>42757.541666666664</v>
      </c>
      <c r="B15" t="b">
        <v>0</v>
      </c>
    </row>
    <row r="16" spans="1:5" x14ac:dyDescent="0.25">
      <c r="A16" s="2">
        <v>42757.583333333336</v>
      </c>
      <c r="B16" t="b">
        <v>1</v>
      </c>
      <c r="C16" t="s">
        <v>1</v>
      </c>
    </row>
    <row r="17" spans="1:3" x14ac:dyDescent="0.25">
      <c r="A17" s="2">
        <v>42757.625</v>
      </c>
      <c r="B17" t="b">
        <v>1</v>
      </c>
      <c r="C17" t="s">
        <v>1</v>
      </c>
    </row>
    <row r="18" spans="1:3" x14ac:dyDescent="0.25">
      <c r="A18" s="2">
        <v>42757.666666666664</v>
      </c>
      <c r="B18" t="b">
        <v>1</v>
      </c>
      <c r="C18" t="s">
        <v>1</v>
      </c>
    </row>
    <row r="19" spans="1:3" x14ac:dyDescent="0.25">
      <c r="A19" s="2">
        <v>42757.708333333336</v>
      </c>
      <c r="B19" t="b">
        <v>1</v>
      </c>
      <c r="C19" t="s">
        <v>1</v>
      </c>
    </row>
    <row r="20" spans="1:3" x14ac:dyDescent="0.25">
      <c r="A20" s="2">
        <v>42757.75</v>
      </c>
      <c r="B20" t="b">
        <v>1</v>
      </c>
      <c r="C20" t="s">
        <v>1</v>
      </c>
    </row>
    <row r="21" spans="1:3" x14ac:dyDescent="0.25">
      <c r="A21" s="2">
        <v>42757.791666666664</v>
      </c>
      <c r="B21" t="b">
        <v>1</v>
      </c>
      <c r="C21" t="s">
        <v>1</v>
      </c>
    </row>
    <row r="22" spans="1:3" x14ac:dyDescent="0.25">
      <c r="A22" s="2">
        <v>42757.833333333336</v>
      </c>
      <c r="B22" t="b">
        <v>1</v>
      </c>
      <c r="C22" t="s">
        <v>29</v>
      </c>
    </row>
    <row r="23" spans="1:3" x14ac:dyDescent="0.25">
      <c r="A23" s="2">
        <v>42757.875</v>
      </c>
      <c r="B23" t="b">
        <v>1</v>
      </c>
      <c r="C23" t="s">
        <v>29</v>
      </c>
    </row>
    <row r="24" spans="1:3" x14ac:dyDescent="0.25">
      <c r="A24" s="2">
        <v>42757.916666666664</v>
      </c>
      <c r="B24" t="b">
        <v>0</v>
      </c>
    </row>
    <row r="25" spans="1:3" x14ac:dyDescent="0.25">
      <c r="A25" s="2">
        <v>42757.958333333336</v>
      </c>
      <c r="B25" t="b">
        <v>0</v>
      </c>
    </row>
    <row r="26" spans="1:3" x14ac:dyDescent="0.25">
      <c r="A26" s="2">
        <v>42758</v>
      </c>
      <c r="B26" t="b">
        <v>0</v>
      </c>
    </row>
    <row r="27" spans="1:3" x14ac:dyDescent="0.25">
      <c r="A27" s="2">
        <v>42758.041666666664</v>
      </c>
      <c r="B27" t="b">
        <v>0</v>
      </c>
    </row>
    <row r="28" spans="1:3" x14ac:dyDescent="0.25">
      <c r="A28" s="2">
        <v>42758.083333333336</v>
      </c>
      <c r="B28" t="b">
        <v>0</v>
      </c>
    </row>
    <row r="29" spans="1:3" x14ac:dyDescent="0.25">
      <c r="A29" s="2">
        <v>42758.125</v>
      </c>
      <c r="B29" t="b">
        <v>0</v>
      </c>
    </row>
    <row r="30" spans="1:3" x14ac:dyDescent="0.25">
      <c r="A30" s="2">
        <v>42758.166666666664</v>
      </c>
      <c r="B30" t="b">
        <v>0</v>
      </c>
    </row>
    <row r="31" spans="1:3" x14ac:dyDescent="0.25">
      <c r="A31" s="2">
        <v>42758.208333333336</v>
      </c>
      <c r="B31" t="b">
        <v>0</v>
      </c>
    </row>
    <row r="32" spans="1:3" x14ac:dyDescent="0.25">
      <c r="A32" s="2">
        <v>42758.25</v>
      </c>
      <c r="B32" t="b">
        <v>0</v>
      </c>
    </row>
    <row r="33" spans="1:5" x14ac:dyDescent="0.25">
      <c r="A33" s="2">
        <v>42758.291666666664</v>
      </c>
      <c r="B33" t="b">
        <v>0</v>
      </c>
    </row>
    <row r="34" spans="1:5" x14ac:dyDescent="0.25">
      <c r="A34" s="2">
        <v>42758.333333333336</v>
      </c>
      <c r="B34" t="b">
        <v>0</v>
      </c>
    </row>
    <row r="35" spans="1:5" x14ac:dyDescent="0.25">
      <c r="A35" s="2">
        <v>42758.375</v>
      </c>
      <c r="B35" t="b">
        <v>1</v>
      </c>
      <c r="C35" t="s">
        <v>23</v>
      </c>
      <c r="D35" t="s">
        <v>26</v>
      </c>
    </row>
    <row r="36" spans="1:5" x14ac:dyDescent="0.25">
      <c r="A36" s="2">
        <v>42758.416666666664</v>
      </c>
      <c r="B36" t="b">
        <v>1</v>
      </c>
      <c r="C36" t="s">
        <v>23</v>
      </c>
      <c r="D36" t="s">
        <v>26</v>
      </c>
    </row>
    <row r="37" spans="1:5" x14ac:dyDescent="0.25">
      <c r="A37" s="2">
        <v>42758.458333333336</v>
      </c>
      <c r="B37" t="b">
        <v>1</v>
      </c>
      <c r="C37" t="s">
        <v>23</v>
      </c>
      <c r="D37" t="s">
        <v>29</v>
      </c>
    </row>
    <row r="38" spans="1:5" x14ac:dyDescent="0.25">
      <c r="A38" s="2">
        <v>42758.5</v>
      </c>
      <c r="B38" t="b">
        <v>1</v>
      </c>
      <c r="C38" t="s">
        <v>23</v>
      </c>
      <c r="D38" t="s">
        <v>26</v>
      </c>
      <c r="E38" t="s">
        <v>29</v>
      </c>
    </row>
    <row r="39" spans="1:5" x14ac:dyDescent="0.25">
      <c r="A39" s="2">
        <v>42758.541666666664</v>
      </c>
      <c r="B39" t="b">
        <v>1</v>
      </c>
      <c r="C39" t="s">
        <v>26</v>
      </c>
      <c r="D39" t="s">
        <v>29</v>
      </c>
    </row>
    <row r="40" spans="1:5" x14ac:dyDescent="0.25">
      <c r="A40" s="2">
        <v>42758.583333333336</v>
      </c>
      <c r="B40" t="b">
        <v>1</v>
      </c>
      <c r="C40" t="s">
        <v>27</v>
      </c>
    </row>
    <row r="41" spans="1:5" x14ac:dyDescent="0.25">
      <c r="A41" s="2">
        <v>42758.625</v>
      </c>
      <c r="B41" t="b">
        <v>1</v>
      </c>
      <c r="C41" t="s">
        <v>27</v>
      </c>
    </row>
    <row r="42" spans="1:5" x14ac:dyDescent="0.25">
      <c r="A42" s="2">
        <v>42758.666666666664</v>
      </c>
      <c r="B42" t="b">
        <v>1</v>
      </c>
      <c r="C42" t="s">
        <v>27</v>
      </c>
      <c r="D42" t="s">
        <v>25</v>
      </c>
      <c r="E42" t="s">
        <v>24</v>
      </c>
    </row>
    <row r="43" spans="1:5" x14ac:dyDescent="0.25">
      <c r="A43" s="2">
        <v>42758.708333333336</v>
      </c>
      <c r="B43" t="b">
        <v>1</v>
      </c>
      <c r="C43" t="s">
        <v>25</v>
      </c>
      <c r="D43" t="s">
        <v>24</v>
      </c>
    </row>
    <row r="44" spans="1:5" x14ac:dyDescent="0.25">
      <c r="A44" s="2">
        <v>42758.75</v>
      </c>
      <c r="B44" t="b">
        <v>1</v>
      </c>
      <c r="C44" t="s">
        <v>25</v>
      </c>
      <c r="D44" t="s">
        <v>24</v>
      </c>
    </row>
    <row r="45" spans="1:5" x14ac:dyDescent="0.25">
      <c r="A45" s="2">
        <v>42758.791666666664</v>
      </c>
      <c r="B45" t="b">
        <v>1</v>
      </c>
      <c r="C45" t="s">
        <v>27</v>
      </c>
      <c r="D45" t="s">
        <v>24</v>
      </c>
    </row>
    <row r="46" spans="1:5" x14ac:dyDescent="0.25">
      <c r="A46" s="2">
        <v>42758.833333333336</v>
      </c>
      <c r="B46" t="b">
        <v>1</v>
      </c>
      <c r="C46" t="s">
        <v>27</v>
      </c>
      <c r="D46" t="s">
        <v>24</v>
      </c>
    </row>
    <row r="47" spans="1:5" x14ac:dyDescent="0.25">
      <c r="A47" s="2">
        <v>42758.875</v>
      </c>
      <c r="B47" t="b">
        <v>0</v>
      </c>
    </row>
    <row r="48" spans="1:5" x14ac:dyDescent="0.25">
      <c r="A48" s="2">
        <v>42758.916666666664</v>
      </c>
      <c r="B48" t="b">
        <v>0</v>
      </c>
    </row>
    <row r="49" spans="1:5" x14ac:dyDescent="0.25">
      <c r="A49" s="2">
        <v>42758.958333333336</v>
      </c>
      <c r="B49" t="b">
        <v>0</v>
      </c>
    </row>
    <row r="50" spans="1:5" x14ac:dyDescent="0.25">
      <c r="A50" s="2">
        <v>42759</v>
      </c>
      <c r="B50" t="b">
        <v>0</v>
      </c>
    </row>
    <row r="51" spans="1:5" x14ac:dyDescent="0.25">
      <c r="A51" s="2">
        <v>42759.041666666664</v>
      </c>
      <c r="B51" t="b">
        <v>0</v>
      </c>
    </row>
    <row r="52" spans="1:5" x14ac:dyDescent="0.25">
      <c r="A52" s="2">
        <v>42759.083333333336</v>
      </c>
      <c r="B52" t="b">
        <v>0</v>
      </c>
    </row>
    <row r="53" spans="1:5" x14ac:dyDescent="0.25">
      <c r="A53" s="2">
        <v>42759.125</v>
      </c>
      <c r="B53" t="b">
        <v>0</v>
      </c>
    </row>
    <row r="54" spans="1:5" x14ac:dyDescent="0.25">
      <c r="A54" s="2">
        <v>42759.166666666664</v>
      </c>
      <c r="B54" t="b">
        <v>0</v>
      </c>
    </row>
    <row r="55" spans="1:5" x14ac:dyDescent="0.25">
      <c r="A55" s="2">
        <v>42759.208333333336</v>
      </c>
      <c r="B55" t="b">
        <v>0</v>
      </c>
    </row>
    <row r="56" spans="1:5" x14ac:dyDescent="0.25">
      <c r="A56" s="2">
        <v>42759.25</v>
      </c>
      <c r="B56" t="b">
        <v>0</v>
      </c>
    </row>
    <row r="57" spans="1:5" x14ac:dyDescent="0.25">
      <c r="A57" s="2">
        <v>42759.291666666664</v>
      </c>
      <c r="B57" t="b">
        <v>0</v>
      </c>
    </row>
    <row r="58" spans="1:5" x14ac:dyDescent="0.25">
      <c r="A58" s="2">
        <v>42759.333333333336</v>
      </c>
      <c r="B58" t="b">
        <v>0</v>
      </c>
    </row>
    <row r="59" spans="1:5" x14ac:dyDescent="0.25">
      <c r="A59" s="2">
        <v>42759.375</v>
      </c>
      <c r="B59" t="b">
        <v>1</v>
      </c>
      <c r="C59" t="s">
        <v>1</v>
      </c>
      <c r="D59" t="s">
        <v>24</v>
      </c>
    </row>
    <row r="60" spans="1:5" x14ac:dyDescent="0.25">
      <c r="A60" s="2">
        <v>42759.416666666664</v>
      </c>
      <c r="B60" t="b">
        <v>1</v>
      </c>
      <c r="C60" t="s">
        <v>1</v>
      </c>
      <c r="D60" t="s">
        <v>24</v>
      </c>
    </row>
    <row r="61" spans="1:5" x14ac:dyDescent="0.25">
      <c r="A61" s="2">
        <v>42759.458333333336</v>
      </c>
      <c r="B61" t="b">
        <v>1</v>
      </c>
      <c r="C61" t="s">
        <v>1</v>
      </c>
      <c r="D61" t="s">
        <v>24</v>
      </c>
    </row>
    <row r="62" spans="1:5" x14ac:dyDescent="0.25">
      <c r="A62" s="2">
        <v>42759.5</v>
      </c>
      <c r="B62" t="b">
        <v>1</v>
      </c>
      <c r="C62" t="s">
        <v>1</v>
      </c>
      <c r="D62" t="s">
        <v>25</v>
      </c>
      <c r="E62" t="s">
        <v>24</v>
      </c>
    </row>
    <row r="63" spans="1:5" x14ac:dyDescent="0.25">
      <c r="A63" s="2">
        <v>42759.541666666664</v>
      </c>
      <c r="B63" t="b">
        <v>1</v>
      </c>
      <c r="C63" t="s">
        <v>1</v>
      </c>
      <c r="D63" t="s">
        <v>25</v>
      </c>
    </row>
    <row r="64" spans="1:5" x14ac:dyDescent="0.25">
      <c r="A64" s="2">
        <v>42759.583333333336</v>
      </c>
      <c r="B64" t="b">
        <v>1</v>
      </c>
      <c r="C64" t="s">
        <v>27</v>
      </c>
      <c r="D64" t="s">
        <v>25</v>
      </c>
    </row>
    <row r="65" spans="1:5" x14ac:dyDescent="0.25">
      <c r="A65" s="2">
        <v>42759.625</v>
      </c>
      <c r="B65" t="b">
        <v>1</v>
      </c>
      <c r="C65" t="s">
        <v>25</v>
      </c>
      <c r="D65" t="s">
        <v>24</v>
      </c>
    </row>
    <row r="66" spans="1:5" x14ac:dyDescent="0.25">
      <c r="A66" s="2">
        <v>42759.666666666664</v>
      </c>
      <c r="B66" t="b">
        <v>1</v>
      </c>
      <c r="C66" t="s">
        <v>1</v>
      </c>
      <c r="D66" t="s">
        <v>25</v>
      </c>
      <c r="E66" t="s">
        <v>24</v>
      </c>
    </row>
    <row r="67" spans="1:5" x14ac:dyDescent="0.25">
      <c r="A67" s="2">
        <v>42759.708333333336</v>
      </c>
      <c r="B67" t="b">
        <v>1</v>
      </c>
      <c r="C67" t="s">
        <v>1</v>
      </c>
      <c r="D67" t="s">
        <v>24</v>
      </c>
    </row>
    <row r="68" spans="1:5" x14ac:dyDescent="0.25">
      <c r="A68" s="2">
        <v>42759.75</v>
      </c>
      <c r="B68" t="b">
        <v>1</v>
      </c>
      <c r="C68" t="s">
        <v>1</v>
      </c>
      <c r="D68" t="s">
        <v>24</v>
      </c>
    </row>
    <row r="69" spans="1:5" x14ac:dyDescent="0.25">
      <c r="A69" s="2">
        <v>42759.791666666664</v>
      </c>
      <c r="B69" t="b">
        <v>1</v>
      </c>
      <c r="C69" t="s">
        <v>1</v>
      </c>
      <c r="D69" t="s">
        <v>28</v>
      </c>
    </row>
    <row r="70" spans="1:5" x14ac:dyDescent="0.25">
      <c r="A70" s="2">
        <v>42759.833333333336</v>
      </c>
      <c r="B70" t="b">
        <v>1</v>
      </c>
      <c r="C70" t="s">
        <v>1</v>
      </c>
      <c r="D70" t="s">
        <v>28</v>
      </c>
    </row>
    <row r="71" spans="1:5" x14ac:dyDescent="0.25">
      <c r="A71" s="2">
        <v>42759.875</v>
      </c>
      <c r="B71" t="b">
        <v>0</v>
      </c>
    </row>
    <row r="72" spans="1:5" x14ac:dyDescent="0.25">
      <c r="A72" s="2">
        <v>42759.916666666664</v>
      </c>
      <c r="B72" t="b">
        <v>0</v>
      </c>
    </row>
    <row r="73" spans="1:5" x14ac:dyDescent="0.25">
      <c r="A73" s="2">
        <v>42759.958333333336</v>
      </c>
      <c r="B73" t="b">
        <v>0</v>
      </c>
    </row>
    <row r="74" spans="1:5" x14ac:dyDescent="0.25">
      <c r="A74" s="2">
        <v>42760</v>
      </c>
      <c r="B74" t="b">
        <v>0</v>
      </c>
    </row>
    <row r="75" spans="1:5" x14ac:dyDescent="0.25">
      <c r="A75" s="2">
        <v>42760.041666666664</v>
      </c>
      <c r="B75" t="b">
        <v>0</v>
      </c>
    </row>
    <row r="76" spans="1:5" x14ac:dyDescent="0.25">
      <c r="A76" s="2">
        <v>42760.083333333336</v>
      </c>
      <c r="B76" t="b">
        <v>0</v>
      </c>
    </row>
    <row r="77" spans="1:5" x14ac:dyDescent="0.25">
      <c r="A77" s="2">
        <v>42760.125</v>
      </c>
      <c r="B77" t="b">
        <v>0</v>
      </c>
    </row>
    <row r="78" spans="1:5" x14ac:dyDescent="0.25">
      <c r="A78" s="2">
        <v>42760.166666666664</v>
      </c>
      <c r="B78" t="b">
        <v>0</v>
      </c>
    </row>
    <row r="79" spans="1:5" x14ac:dyDescent="0.25">
      <c r="A79" s="2">
        <v>42760.208333333336</v>
      </c>
      <c r="B79" t="b">
        <v>0</v>
      </c>
    </row>
    <row r="80" spans="1:5" x14ac:dyDescent="0.25">
      <c r="A80" s="2">
        <v>42760.25</v>
      </c>
      <c r="B80" t="b">
        <v>0</v>
      </c>
    </row>
    <row r="81" spans="1:5" x14ac:dyDescent="0.25">
      <c r="A81" s="2">
        <v>42760.291666666664</v>
      </c>
      <c r="B81" t="b">
        <v>0</v>
      </c>
    </row>
    <row r="82" spans="1:5" x14ac:dyDescent="0.25">
      <c r="A82" s="2">
        <v>42760.333333333336</v>
      </c>
      <c r="B82" t="b">
        <v>0</v>
      </c>
    </row>
    <row r="83" spans="1:5" x14ac:dyDescent="0.25">
      <c r="A83" s="2">
        <v>42760.375</v>
      </c>
      <c r="B83" t="b">
        <v>1</v>
      </c>
      <c r="C83" t="s">
        <v>23</v>
      </c>
      <c r="D83" t="s">
        <v>26</v>
      </c>
    </row>
    <row r="84" spans="1:5" x14ac:dyDescent="0.25">
      <c r="A84" s="2">
        <v>42760.416666666664</v>
      </c>
      <c r="B84" t="b">
        <v>1</v>
      </c>
      <c r="C84" t="s">
        <v>23</v>
      </c>
      <c r="D84" t="s">
        <v>26</v>
      </c>
    </row>
    <row r="85" spans="1:5" x14ac:dyDescent="0.25">
      <c r="A85" s="2">
        <v>42760.458333333336</v>
      </c>
      <c r="B85" t="b">
        <v>1</v>
      </c>
      <c r="C85" t="s">
        <v>23</v>
      </c>
      <c r="D85" t="s">
        <v>26</v>
      </c>
      <c r="E85" t="s">
        <v>1</v>
      </c>
    </row>
    <row r="86" spans="1:5" x14ac:dyDescent="0.25">
      <c r="A86" s="2">
        <v>42760.5</v>
      </c>
      <c r="B86" t="b">
        <v>1</v>
      </c>
      <c r="C86" t="s">
        <v>23</v>
      </c>
      <c r="D86" t="s">
        <v>26</v>
      </c>
      <c r="E86" t="s">
        <v>29</v>
      </c>
    </row>
    <row r="87" spans="1:5" x14ac:dyDescent="0.25">
      <c r="A87" s="2">
        <v>42760.541666666664</v>
      </c>
      <c r="B87" t="b">
        <v>1</v>
      </c>
      <c r="C87" t="s">
        <v>26</v>
      </c>
      <c r="D87" t="s">
        <v>29</v>
      </c>
    </row>
    <row r="88" spans="1:5" x14ac:dyDescent="0.25">
      <c r="A88" s="2">
        <v>42760.583333333336</v>
      </c>
      <c r="B88" t="b">
        <v>1</v>
      </c>
      <c r="C88" t="s">
        <v>23</v>
      </c>
    </row>
    <row r="89" spans="1:5" x14ac:dyDescent="0.25">
      <c r="A89" s="2">
        <v>42760.625</v>
      </c>
      <c r="B89" t="b">
        <v>1</v>
      </c>
      <c r="C89" t="s">
        <v>23</v>
      </c>
    </row>
    <row r="90" spans="1:5" x14ac:dyDescent="0.25">
      <c r="A90" s="2">
        <v>42760.666666666664</v>
      </c>
      <c r="B90" t="b">
        <v>1</v>
      </c>
      <c r="C90" t="s">
        <v>29</v>
      </c>
      <c r="D90" t="s">
        <v>24</v>
      </c>
    </row>
    <row r="91" spans="1:5" x14ac:dyDescent="0.25">
      <c r="A91" s="2">
        <v>42760.708333333336</v>
      </c>
      <c r="B91" t="b">
        <v>1</v>
      </c>
      <c r="C91" t="s">
        <v>29</v>
      </c>
      <c r="D91" t="s">
        <v>24</v>
      </c>
    </row>
    <row r="92" spans="1:5" x14ac:dyDescent="0.25">
      <c r="A92" s="2">
        <v>42760.75</v>
      </c>
      <c r="B92" t="b">
        <v>1</v>
      </c>
      <c r="C92" t="s">
        <v>29</v>
      </c>
      <c r="D92" t="s">
        <v>25</v>
      </c>
    </row>
    <row r="93" spans="1:5" x14ac:dyDescent="0.25">
      <c r="A93" s="2">
        <v>42760.791666666664</v>
      </c>
      <c r="B93" t="b">
        <v>1</v>
      </c>
      <c r="C93" t="s">
        <v>25</v>
      </c>
      <c r="D93" t="s">
        <v>28</v>
      </c>
    </row>
    <row r="94" spans="1:5" x14ac:dyDescent="0.25">
      <c r="A94" s="2">
        <v>42760.833333333336</v>
      </c>
      <c r="B94" t="b">
        <v>1</v>
      </c>
      <c r="C94" t="s">
        <v>28</v>
      </c>
    </row>
    <row r="95" spans="1:5" x14ac:dyDescent="0.25">
      <c r="A95" s="2">
        <v>42760.875</v>
      </c>
      <c r="B95" t="b">
        <v>0</v>
      </c>
    </row>
    <row r="96" spans="1:5" x14ac:dyDescent="0.25">
      <c r="A96" s="2">
        <v>42760.916666666664</v>
      </c>
      <c r="B96" t="b">
        <v>0</v>
      </c>
    </row>
    <row r="97" spans="1:5" x14ac:dyDescent="0.25">
      <c r="A97" s="2">
        <v>42760.958333333336</v>
      </c>
      <c r="B97" t="b">
        <v>0</v>
      </c>
    </row>
    <row r="98" spans="1:5" x14ac:dyDescent="0.25">
      <c r="A98" s="2">
        <v>42761</v>
      </c>
      <c r="B98" t="b">
        <v>0</v>
      </c>
    </row>
    <row r="99" spans="1:5" x14ac:dyDescent="0.25">
      <c r="A99" s="2">
        <v>42761.041666666664</v>
      </c>
      <c r="B99" t="b">
        <v>0</v>
      </c>
    </row>
    <row r="100" spans="1:5" x14ac:dyDescent="0.25">
      <c r="A100" s="2">
        <v>42761.083333333336</v>
      </c>
      <c r="B100" t="b">
        <v>0</v>
      </c>
    </row>
    <row r="101" spans="1:5" x14ac:dyDescent="0.25">
      <c r="A101" s="2">
        <v>42761.125</v>
      </c>
      <c r="B101" t="b">
        <v>0</v>
      </c>
    </row>
    <row r="102" spans="1:5" x14ac:dyDescent="0.25">
      <c r="A102" s="2">
        <v>42761.166666666664</v>
      </c>
      <c r="B102" t="b">
        <v>0</v>
      </c>
    </row>
    <row r="103" spans="1:5" x14ac:dyDescent="0.25">
      <c r="A103" s="2">
        <v>42761.208333333336</v>
      </c>
      <c r="B103" t="b">
        <v>0</v>
      </c>
    </row>
    <row r="104" spans="1:5" x14ac:dyDescent="0.25">
      <c r="A104" s="2">
        <v>42761.25</v>
      </c>
      <c r="B104" t="b">
        <v>0</v>
      </c>
    </row>
    <row r="105" spans="1:5" x14ac:dyDescent="0.25">
      <c r="A105" s="2">
        <v>42761.291666666664</v>
      </c>
      <c r="B105" t="b">
        <v>0</v>
      </c>
    </row>
    <row r="106" spans="1:5" x14ac:dyDescent="0.25">
      <c r="A106" s="2">
        <v>42761.333333333336</v>
      </c>
      <c r="B106" t="b">
        <v>0</v>
      </c>
    </row>
    <row r="107" spans="1:5" x14ac:dyDescent="0.25">
      <c r="A107" s="2">
        <v>42761.375</v>
      </c>
      <c r="B107" t="b">
        <v>1</v>
      </c>
      <c r="C107" t="s">
        <v>29</v>
      </c>
      <c r="D107" t="s">
        <v>24</v>
      </c>
    </row>
    <row r="108" spans="1:5" x14ac:dyDescent="0.25">
      <c r="A108" s="2">
        <v>42761.416666666664</v>
      </c>
      <c r="B108" t="b">
        <v>1</v>
      </c>
      <c r="C108" t="s">
        <v>29</v>
      </c>
      <c r="D108" t="s">
        <v>24</v>
      </c>
    </row>
    <row r="109" spans="1:5" x14ac:dyDescent="0.25">
      <c r="A109" s="2">
        <v>42761.458333333336</v>
      </c>
      <c r="B109" t="b">
        <v>1</v>
      </c>
      <c r="C109" t="s">
        <v>1</v>
      </c>
      <c r="D109" t="s">
        <v>24</v>
      </c>
    </row>
    <row r="110" spans="1:5" x14ac:dyDescent="0.25">
      <c r="A110" s="2">
        <v>42761.5</v>
      </c>
      <c r="B110" t="b">
        <v>1</v>
      </c>
      <c r="C110" t="s">
        <v>1</v>
      </c>
      <c r="D110" t="s">
        <v>24</v>
      </c>
    </row>
    <row r="111" spans="1:5" x14ac:dyDescent="0.25">
      <c r="A111" s="2">
        <v>42761.541666666664</v>
      </c>
      <c r="B111" t="b">
        <v>1</v>
      </c>
      <c r="C111" t="s">
        <v>1</v>
      </c>
    </row>
    <row r="112" spans="1:5" x14ac:dyDescent="0.25">
      <c r="A112" s="2">
        <v>42761.583333333336</v>
      </c>
      <c r="B112" t="b">
        <v>1</v>
      </c>
      <c r="C112" t="s">
        <v>23</v>
      </c>
      <c r="D112" t="s">
        <v>27</v>
      </c>
      <c r="E112" t="s">
        <v>1</v>
      </c>
    </row>
    <row r="113" spans="1:5" x14ac:dyDescent="0.25">
      <c r="A113" s="2">
        <v>42761.625</v>
      </c>
      <c r="B113" t="b">
        <v>1</v>
      </c>
      <c r="C113" t="s">
        <v>23</v>
      </c>
      <c r="D113" t="s">
        <v>1</v>
      </c>
      <c r="E113" t="s">
        <v>25</v>
      </c>
    </row>
    <row r="114" spans="1:5" x14ac:dyDescent="0.25">
      <c r="A114" s="2">
        <v>42761.666666666664</v>
      </c>
      <c r="B114" t="b">
        <v>1</v>
      </c>
      <c r="C114" t="s">
        <v>23</v>
      </c>
      <c r="D114" t="s">
        <v>1</v>
      </c>
      <c r="E114" t="s">
        <v>25</v>
      </c>
    </row>
    <row r="115" spans="1:5" x14ac:dyDescent="0.25">
      <c r="A115" s="2">
        <v>42761.708333333336</v>
      </c>
      <c r="B115" t="b">
        <v>1</v>
      </c>
      <c r="C115" t="s">
        <v>1</v>
      </c>
      <c r="D115" t="s">
        <v>24</v>
      </c>
    </row>
    <row r="116" spans="1:5" x14ac:dyDescent="0.25">
      <c r="A116" s="2">
        <v>42761.75</v>
      </c>
      <c r="B116" t="b">
        <v>1</v>
      </c>
      <c r="C116" t="s">
        <v>28</v>
      </c>
      <c r="D116" t="s">
        <v>24</v>
      </c>
    </row>
    <row r="117" spans="1:5" x14ac:dyDescent="0.25">
      <c r="A117" s="2">
        <v>42761.791666666664</v>
      </c>
      <c r="B117" t="b">
        <v>1</v>
      </c>
      <c r="C117" t="s">
        <v>28</v>
      </c>
      <c r="D117" t="s">
        <v>24</v>
      </c>
    </row>
    <row r="118" spans="1:5" x14ac:dyDescent="0.25">
      <c r="A118" s="2">
        <v>42761.833333333336</v>
      </c>
      <c r="B118" t="b">
        <v>1</v>
      </c>
      <c r="C118" t="s">
        <v>24</v>
      </c>
    </row>
    <row r="119" spans="1:5" x14ac:dyDescent="0.25">
      <c r="A119" s="2">
        <v>42761.875</v>
      </c>
      <c r="B119" t="b">
        <v>0</v>
      </c>
    </row>
    <row r="120" spans="1:5" x14ac:dyDescent="0.25">
      <c r="A120" s="2">
        <v>42761.916666666664</v>
      </c>
      <c r="B120" t="b">
        <v>0</v>
      </c>
    </row>
    <row r="121" spans="1:5" x14ac:dyDescent="0.25">
      <c r="A121" s="2">
        <v>42761.958333333336</v>
      </c>
      <c r="B121" t="b">
        <v>0</v>
      </c>
    </row>
    <row r="122" spans="1:5" x14ac:dyDescent="0.25">
      <c r="A122" s="2">
        <v>42762</v>
      </c>
      <c r="B122" t="b">
        <v>0</v>
      </c>
    </row>
    <row r="123" spans="1:5" x14ac:dyDescent="0.25">
      <c r="A123" s="2">
        <v>42762.041666666664</v>
      </c>
      <c r="B123" t="b">
        <v>0</v>
      </c>
    </row>
    <row r="124" spans="1:5" x14ac:dyDescent="0.25">
      <c r="A124" s="2">
        <v>42762.083333333336</v>
      </c>
      <c r="B124" t="b">
        <v>0</v>
      </c>
    </row>
    <row r="125" spans="1:5" x14ac:dyDescent="0.25">
      <c r="A125" s="2">
        <v>42762.125</v>
      </c>
      <c r="B125" t="b">
        <v>0</v>
      </c>
    </row>
    <row r="126" spans="1:5" x14ac:dyDescent="0.25">
      <c r="A126" s="2">
        <v>42762.166666666664</v>
      </c>
      <c r="B126" t="b">
        <v>0</v>
      </c>
    </row>
    <row r="127" spans="1:5" x14ac:dyDescent="0.25">
      <c r="A127" s="2">
        <v>42762.208333333336</v>
      </c>
      <c r="B127" t="b">
        <v>0</v>
      </c>
    </row>
    <row r="128" spans="1:5" x14ac:dyDescent="0.25">
      <c r="A128" s="2">
        <v>42762.25</v>
      </c>
      <c r="B128" t="b">
        <v>0</v>
      </c>
    </row>
    <row r="129" spans="1:5" x14ac:dyDescent="0.25">
      <c r="A129" s="2">
        <v>42762.291666666664</v>
      </c>
      <c r="B129" t="b">
        <v>0</v>
      </c>
    </row>
    <row r="130" spans="1:5" x14ac:dyDescent="0.25">
      <c r="A130" s="2">
        <v>42762.333333333336</v>
      </c>
      <c r="B130" t="b">
        <v>0</v>
      </c>
    </row>
    <row r="131" spans="1:5" x14ac:dyDescent="0.25">
      <c r="A131" s="2">
        <v>42762.375</v>
      </c>
      <c r="B131" t="b">
        <v>1</v>
      </c>
      <c r="C131" t="s">
        <v>26</v>
      </c>
      <c r="D131" t="s">
        <v>29</v>
      </c>
    </row>
    <row r="132" spans="1:5" x14ac:dyDescent="0.25">
      <c r="A132" s="2">
        <v>42762.416666666664</v>
      </c>
      <c r="B132" t="b">
        <v>1</v>
      </c>
      <c r="C132" t="s">
        <v>26</v>
      </c>
      <c r="D132" t="s">
        <v>29</v>
      </c>
    </row>
    <row r="133" spans="1:5" x14ac:dyDescent="0.25">
      <c r="A133" s="2">
        <v>42762.458333333336</v>
      </c>
      <c r="B133" t="b">
        <v>1</v>
      </c>
      <c r="C133" t="s">
        <v>23</v>
      </c>
      <c r="D133" t="s">
        <v>26</v>
      </c>
      <c r="E133" t="s">
        <v>29</v>
      </c>
    </row>
    <row r="134" spans="1:5" x14ac:dyDescent="0.25">
      <c r="A134" s="2">
        <v>42762.5</v>
      </c>
      <c r="B134" t="b">
        <v>1</v>
      </c>
      <c r="C134" t="s">
        <v>23</v>
      </c>
      <c r="D134" t="s">
        <v>26</v>
      </c>
      <c r="E134" t="s">
        <v>29</v>
      </c>
    </row>
    <row r="135" spans="1:5" x14ac:dyDescent="0.25">
      <c r="A135" s="2">
        <v>42762.541666666664</v>
      </c>
      <c r="B135" t="b">
        <v>1</v>
      </c>
      <c r="C135" t="s">
        <v>26</v>
      </c>
      <c r="D135" t="s">
        <v>29</v>
      </c>
      <c r="E135" t="s">
        <v>28</v>
      </c>
    </row>
    <row r="136" spans="1:5" x14ac:dyDescent="0.25">
      <c r="A136" s="2">
        <v>42762.583333333336</v>
      </c>
      <c r="B136" t="b">
        <v>1</v>
      </c>
      <c r="C136" t="s">
        <v>27</v>
      </c>
      <c r="D136" t="s">
        <v>28</v>
      </c>
    </row>
    <row r="137" spans="1:5" x14ac:dyDescent="0.25">
      <c r="A137" s="2">
        <v>42762.625</v>
      </c>
      <c r="B137" t="b">
        <v>1</v>
      </c>
      <c r="C137" t="s">
        <v>27</v>
      </c>
      <c r="D137" t="s">
        <v>28</v>
      </c>
    </row>
    <row r="138" spans="1:5" x14ac:dyDescent="0.25">
      <c r="A138" s="2">
        <v>42762.666666666664</v>
      </c>
      <c r="B138" t="b">
        <v>1</v>
      </c>
      <c r="C138" t="s">
        <v>23</v>
      </c>
      <c r="D138" t="s">
        <v>25</v>
      </c>
    </row>
    <row r="139" spans="1:5" x14ac:dyDescent="0.25">
      <c r="A139" s="2">
        <v>42762.708333333336</v>
      </c>
      <c r="B139" t="b">
        <v>1</v>
      </c>
      <c r="C139" t="s">
        <v>23</v>
      </c>
      <c r="D139" t="s">
        <v>25</v>
      </c>
    </row>
    <row r="140" spans="1:5" x14ac:dyDescent="0.25">
      <c r="A140" s="2">
        <v>42762.75</v>
      </c>
      <c r="B140" t="b">
        <v>1</v>
      </c>
      <c r="C140" t="s">
        <v>23</v>
      </c>
      <c r="D140" t="s">
        <v>28</v>
      </c>
    </row>
    <row r="141" spans="1:5" x14ac:dyDescent="0.25">
      <c r="A141" s="2">
        <v>42762.791666666664</v>
      </c>
      <c r="B141" t="b">
        <v>1</v>
      </c>
      <c r="C141" t="s">
        <v>23</v>
      </c>
      <c r="D141" t="s">
        <v>28</v>
      </c>
    </row>
    <row r="142" spans="1:5" x14ac:dyDescent="0.25">
      <c r="A142" s="2">
        <v>42762.833333333336</v>
      </c>
      <c r="B142" t="b">
        <v>1</v>
      </c>
      <c r="C142" t="s">
        <v>23</v>
      </c>
    </row>
    <row r="143" spans="1:5" x14ac:dyDescent="0.25">
      <c r="A143" s="2">
        <v>42762.875</v>
      </c>
      <c r="B143" t="b">
        <v>0</v>
      </c>
    </row>
    <row r="144" spans="1:5" x14ac:dyDescent="0.25">
      <c r="A144" s="2">
        <v>42762.916666666664</v>
      </c>
      <c r="B144" t="b">
        <v>0</v>
      </c>
    </row>
    <row r="145" spans="1:4" x14ac:dyDescent="0.25">
      <c r="A145" s="2">
        <v>42762.958333333336</v>
      </c>
      <c r="B145" t="b">
        <v>0</v>
      </c>
    </row>
    <row r="146" spans="1:4" x14ac:dyDescent="0.25">
      <c r="A146" s="2">
        <v>42763</v>
      </c>
      <c r="B146" t="b">
        <v>0</v>
      </c>
    </row>
    <row r="147" spans="1:4" x14ac:dyDescent="0.25">
      <c r="A147" s="2">
        <v>42763.041666666664</v>
      </c>
      <c r="B147" t="b">
        <v>0</v>
      </c>
    </row>
    <row r="148" spans="1:4" x14ac:dyDescent="0.25">
      <c r="A148" s="2">
        <v>42763.083333333336</v>
      </c>
      <c r="B148" t="b">
        <v>0</v>
      </c>
    </row>
    <row r="149" spans="1:4" x14ac:dyDescent="0.25">
      <c r="A149" s="2">
        <v>42763.125</v>
      </c>
      <c r="B149" t="b">
        <v>0</v>
      </c>
    </row>
    <row r="150" spans="1:4" x14ac:dyDescent="0.25">
      <c r="A150" s="2">
        <v>42763.166666666664</v>
      </c>
      <c r="B150" t="b">
        <v>0</v>
      </c>
    </row>
    <row r="151" spans="1:4" x14ac:dyDescent="0.25">
      <c r="A151" s="2">
        <v>42763.208333333336</v>
      </c>
      <c r="B151" t="b">
        <v>0</v>
      </c>
    </row>
    <row r="152" spans="1:4" x14ac:dyDescent="0.25">
      <c r="A152" s="2">
        <v>42763.25</v>
      </c>
      <c r="B152" t="b">
        <v>0</v>
      </c>
    </row>
    <row r="153" spans="1:4" x14ac:dyDescent="0.25">
      <c r="A153" s="2">
        <v>42763.291666666664</v>
      </c>
      <c r="B153" t="b">
        <v>0</v>
      </c>
    </row>
    <row r="154" spans="1:4" x14ac:dyDescent="0.25">
      <c r="A154" s="2">
        <v>42763.333333333336</v>
      </c>
      <c r="B154" t="b">
        <v>0</v>
      </c>
    </row>
    <row r="155" spans="1:4" x14ac:dyDescent="0.25">
      <c r="A155" s="2">
        <v>42763.375</v>
      </c>
      <c r="B155" t="b">
        <v>0</v>
      </c>
    </row>
    <row r="156" spans="1:4" x14ac:dyDescent="0.25">
      <c r="A156" s="2">
        <v>42763.416666666664</v>
      </c>
      <c r="B156" t="b">
        <v>0</v>
      </c>
    </row>
    <row r="157" spans="1:4" x14ac:dyDescent="0.25">
      <c r="A157" s="2">
        <v>42763.458333333336</v>
      </c>
      <c r="B157" t="b">
        <v>0</v>
      </c>
    </row>
    <row r="158" spans="1:4" x14ac:dyDescent="0.25">
      <c r="A158" s="2">
        <v>42763.5</v>
      </c>
      <c r="B158" t="b">
        <v>0</v>
      </c>
    </row>
    <row r="159" spans="1:4" x14ac:dyDescent="0.25">
      <c r="A159" s="2">
        <v>42763.541666666664</v>
      </c>
      <c r="B159" t="b">
        <v>1</v>
      </c>
      <c r="C159" t="s">
        <v>25</v>
      </c>
      <c r="D159" t="s">
        <v>28</v>
      </c>
    </row>
    <row r="160" spans="1:4" x14ac:dyDescent="0.25">
      <c r="A160" s="2">
        <v>42763.583333333336</v>
      </c>
      <c r="B160" t="b">
        <v>1</v>
      </c>
      <c r="C160" t="s">
        <v>25</v>
      </c>
      <c r="D160" t="s">
        <v>28</v>
      </c>
    </row>
    <row r="161" spans="1:4" x14ac:dyDescent="0.25">
      <c r="A161" s="2">
        <v>42763.625</v>
      </c>
      <c r="B161" t="b">
        <v>1</v>
      </c>
      <c r="C161" t="s">
        <v>25</v>
      </c>
      <c r="D161" t="s">
        <v>28</v>
      </c>
    </row>
    <row r="162" spans="1:4" x14ac:dyDescent="0.25">
      <c r="A162" s="2">
        <v>42763.666666666664</v>
      </c>
      <c r="B162" t="b">
        <v>1</v>
      </c>
      <c r="C162" t="s">
        <v>28</v>
      </c>
    </row>
    <row r="163" spans="1:4" x14ac:dyDescent="0.25">
      <c r="A163" s="2">
        <v>42763.708333333336</v>
      </c>
      <c r="B163" t="b">
        <v>0</v>
      </c>
    </row>
    <row r="164" spans="1:4" x14ac:dyDescent="0.25">
      <c r="A164" s="2">
        <v>42763.75</v>
      </c>
      <c r="B164" t="b">
        <v>0</v>
      </c>
    </row>
    <row r="165" spans="1:4" x14ac:dyDescent="0.25">
      <c r="A165" s="2">
        <v>42763.791666666664</v>
      </c>
      <c r="B165" t="b">
        <v>0</v>
      </c>
    </row>
    <row r="166" spans="1:4" x14ac:dyDescent="0.25">
      <c r="A166" s="2">
        <v>42763.833333333336</v>
      </c>
      <c r="B166" t="b">
        <v>0</v>
      </c>
    </row>
    <row r="167" spans="1:4" x14ac:dyDescent="0.25">
      <c r="A167" s="2">
        <v>42763.875</v>
      </c>
      <c r="B167" t="b">
        <v>0</v>
      </c>
    </row>
    <row r="168" spans="1:4" x14ac:dyDescent="0.25">
      <c r="A168" s="2">
        <v>42763.916666666664</v>
      </c>
      <c r="B168" t="b">
        <v>0</v>
      </c>
    </row>
    <row r="169" spans="1:4" x14ac:dyDescent="0.25">
      <c r="A169" s="2">
        <v>42763.958333333336</v>
      </c>
      <c r="B16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7" zoomScaleNormal="100" workbookViewId="0">
      <selection activeCell="C26" sqref="C26"/>
    </sheetView>
  </sheetViews>
  <sheetFormatPr defaultRowHeight="15" x14ac:dyDescent="0.25"/>
  <sheetData>
    <row r="1" spans="1:20" ht="23.25" x14ac:dyDescent="0.3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20.25" x14ac:dyDescent="0.3">
      <c r="A2" s="1"/>
      <c r="B2" s="1"/>
      <c r="C2" s="1"/>
      <c r="D2" s="3"/>
      <c r="E2" s="3"/>
      <c r="F2" s="3"/>
      <c r="G2" s="3"/>
    </row>
    <row r="3" spans="1:20" x14ac:dyDescent="0.25">
      <c r="A3" s="4" t="s">
        <v>2</v>
      </c>
      <c r="B3" s="9" t="s">
        <v>3</v>
      </c>
      <c r="C3" s="9"/>
      <c r="D3" s="8" t="s">
        <v>4</v>
      </c>
      <c r="E3" s="8"/>
      <c r="F3" s="8"/>
      <c r="G3" s="9" t="s">
        <v>5</v>
      </c>
      <c r="H3" s="9"/>
      <c r="I3" s="9"/>
      <c r="J3" s="8" t="s">
        <v>6</v>
      </c>
      <c r="K3" s="8"/>
      <c r="L3" s="8"/>
      <c r="M3" s="9" t="s">
        <v>7</v>
      </c>
      <c r="N3" s="9"/>
      <c r="O3" s="9"/>
      <c r="P3" s="8" t="s">
        <v>8</v>
      </c>
      <c r="Q3" s="8"/>
      <c r="R3" s="8"/>
      <c r="S3" s="9" t="s">
        <v>9</v>
      </c>
      <c r="T3" s="9"/>
    </row>
    <row r="4" spans="1:20" x14ac:dyDescent="0.25">
      <c r="A4" s="5" t="s">
        <v>10</v>
      </c>
      <c r="B4" s="6" t="str">
        <f>IF(FinalScheduleCsv!$B11,IF(FinalScheduleCsv!C11="","-",FinalScheduleCsv!C11),"")</f>
        <v/>
      </c>
      <c r="C4" s="6" t="str">
        <f>IF(FinalScheduleCsv!$B11,IF(FinalScheduleCsv!D11="","-",FinalScheduleCsv!D11),"")</f>
        <v/>
      </c>
      <c r="D4" s="7" t="str">
        <f>IF(FinalScheduleCsv!$B35,IF(FinalScheduleCsv!C35="","-",FinalScheduleCsv!C35),"")</f>
        <v>Amritha</v>
      </c>
      <c r="E4" s="7" t="str">
        <f>IF(FinalScheduleCsv!$B35,IF(FinalScheduleCsv!D35="","-",FinalScheduleCsv!D35),"")</f>
        <v>Ashley</v>
      </c>
      <c r="F4" s="7" t="str">
        <f>IF(FinalScheduleCsv!$B35,IF(FinalScheduleCsv!E35="","-",FinalScheduleCsv!E35),"")</f>
        <v>-</v>
      </c>
      <c r="G4" s="6" t="str">
        <f>IF(FinalScheduleCsv!$B59,IF(FinalScheduleCsv!C59="","-",FinalScheduleCsv!C59),"")</f>
        <v>Jordan</v>
      </c>
      <c r="H4" s="6" t="str">
        <f>IF(FinalScheduleCsv!$B59,IF(FinalScheduleCsv!D59="","-",FinalScheduleCsv!D59),"")</f>
        <v>Tim</v>
      </c>
      <c r="I4" s="6" t="str">
        <f>IF(FinalScheduleCsv!$B59,IF(FinalScheduleCsv!E59="","-",FinalScheduleCsv!E59),"")</f>
        <v>-</v>
      </c>
      <c r="J4" s="7" t="str">
        <f>IF(FinalScheduleCsv!$B83,IF(FinalScheduleCsv!C83="","-",FinalScheduleCsv!C83),"")</f>
        <v>Amritha</v>
      </c>
      <c r="K4" s="7" t="str">
        <f>IF(FinalScheduleCsv!$B83,IF(FinalScheduleCsv!D83="","-",FinalScheduleCsv!D83),"")</f>
        <v>Ashley</v>
      </c>
      <c r="L4" s="7" t="str">
        <f>IF(FinalScheduleCsv!$B83,IF(FinalScheduleCsv!E83="","-",FinalScheduleCsv!E83),"")</f>
        <v>-</v>
      </c>
      <c r="M4" s="6" t="str">
        <f>IF(FinalScheduleCsv!$B107,IF(FinalScheduleCsv!C107="","-",FinalScheduleCsv!C107),"")</f>
        <v>Garrett</v>
      </c>
      <c r="N4" s="6" t="str">
        <f>IF(FinalScheduleCsv!$B107,IF(FinalScheduleCsv!D107="","-",FinalScheduleCsv!D107),"")</f>
        <v>Tim</v>
      </c>
      <c r="O4" s="6" t="str">
        <f>IF(FinalScheduleCsv!$B107,IF(FinalScheduleCsv!E107="","-",FinalScheduleCsv!E107),"")</f>
        <v>-</v>
      </c>
      <c r="P4" s="7" t="str">
        <f>IF(FinalScheduleCsv!$B131,IF(FinalScheduleCsv!C131="","-",FinalScheduleCsv!C131),"")</f>
        <v>Ashley</v>
      </c>
      <c r="Q4" s="7" t="str">
        <f>IF(FinalScheduleCsv!$B131,IF(FinalScheduleCsv!D131="","-",FinalScheduleCsv!D131),"")</f>
        <v>Garrett</v>
      </c>
      <c r="R4" s="7" t="str">
        <f>IF(FinalScheduleCsv!$B131,IF(FinalScheduleCsv!E131="","-",FinalScheduleCsv!E131),"")</f>
        <v>-</v>
      </c>
      <c r="S4" s="6" t="str">
        <f>IF(FinalScheduleCsv!$B155,IF(FinalScheduleCsv!C155="","-",FinalScheduleCsv!C155),"")</f>
        <v/>
      </c>
      <c r="T4" s="6" t="str">
        <f>IF(FinalScheduleCsv!$B155,IF(FinalScheduleCsv!D155="","-",FinalScheduleCsv!D155),"")</f>
        <v/>
      </c>
    </row>
    <row r="5" spans="1:20" x14ac:dyDescent="0.25">
      <c r="A5" s="5" t="s">
        <v>11</v>
      </c>
      <c r="B5" s="6" t="str">
        <f>IF(FinalScheduleCsv!$B12,IF(FinalScheduleCsv!C12="","-",FinalScheduleCsv!C12),"")</f>
        <v/>
      </c>
      <c r="C5" s="6" t="str">
        <f>IF(FinalScheduleCsv!$B12,IF(FinalScheduleCsv!D12="","-",FinalScheduleCsv!D12),"")</f>
        <v/>
      </c>
      <c r="D5" s="7" t="str">
        <f>IF(FinalScheduleCsv!$B36,IF(FinalScheduleCsv!C36="","-",FinalScheduleCsv!C36),"")</f>
        <v>Amritha</v>
      </c>
      <c r="E5" s="7" t="str">
        <f>IF(FinalScheduleCsv!$B36,IF(FinalScheduleCsv!D36="","-",FinalScheduleCsv!D36),"")</f>
        <v>Ashley</v>
      </c>
      <c r="F5" s="7" t="str">
        <f>IF(FinalScheduleCsv!$B36,IF(FinalScheduleCsv!E36="","-",FinalScheduleCsv!E36),"")</f>
        <v>-</v>
      </c>
      <c r="G5" s="6" t="str">
        <f>IF(FinalScheduleCsv!$B60,IF(FinalScheduleCsv!C60="","-",FinalScheduleCsv!C60),"")</f>
        <v>Jordan</v>
      </c>
      <c r="H5" s="6" t="str">
        <f>IF(FinalScheduleCsv!$B60,IF(FinalScheduleCsv!D60="","-",FinalScheduleCsv!D60),"")</f>
        <v>Tim</v>
      </c>
      <c r="I5" s="6" t="str">
        <f>IF(FinalScheduleCsv!$B60,IF(FinalScheduleCsv!E60="","-",FinalScheduleCsv!E60),"")</f>
        <v>-</v>
      </c>
      <c r="J5" s="7" t="str">
        <f>IF(FinalScheduleCsv!$B84,IF(FinalScheduleCsv!C84="","-",FinalScheduleCsv!C84),"")</f>
        <v>Amritha</v>
      </c>
      <c r="K5" s="7" t="str">
        <f>IF(FinalScheduleCsv!$B84,IF(FinalScheduleCsv!D84="","-",FinalScheduleCsv!D84),"")</f>
        <v>Ashley</v>
      </c>
      <c r="L5" s="7" t="str">
        <f>IF(FinalScheduleCsv!$B84,IF(FinalScheduleCsv!E84="","-",FinalScheduleCsv!E84),"")</f>
        <v>-</v>
      </c>
      <c r="M5" s="6" t="str">
        <f>IF(FinalScheduleCsv!$B108,IF(FinalScheduleCsv!C108="","-",FinalScheduleCsv!C108),"")</f>
        <v>Garrett</v>
      </c>
      <c r="N5" s="6" t="str">
        <f>IF(FinalScheduleCsv!$B108,IF(FinalScheduleCsv!D108="","-",FinalScheduleCsv!D108),"")</f>
        <v>Tim</v>
      </c>
      <c r="O5" s="6" t="str">
        <f>IF(FinalScheduleCsv!$B108,IF(FinalScheduleCsv!E108="","-",FinalScheduleCsv!E108),"")</f>
        <v>-</v>
      </c>
      <c r="P5" s="7" t="str">
        <f>IF(FinalScheduleCsv!$B132,IF(FinalScheduleCsv!C132="","-",FinalScheduleCsv!C132),"")</f>
        <v>Ashley</v>
      </c>
      <c r="Q5" s="7" t="str">
        <f>IF(FinalScheduleCsv!$B132,IF(FinalScheduleCsv!D132="","-",FinalScheduleCsv!D132),"")</f>
        <v>Garrett</v>
      </c>
      <c r="R5" s="7" t="str">
        <f>IF(FinalScheduleCsv!$B132,IF(FinalScheduleCsv!E132="","-",FinalScheduleCsv!E132),"")</f>
        <v>-</v>
      </c>
      <c r="S5" s="6" t="str">
        <f>IF(FinalScheduleCsv!$B156,IF(FinalScheduleCsv!C156="","-",FinalScheduleCsv!C156),"")</f>
        <v/>
      </c>
      <c r="T5" s="6" t="str">
        <f>IF(FinalScheduleCsv!$B156,IF(FinalScheduleCsv!D156="","-",FinalScheduleCsv!D156),"")</f>
        <v/>
      </c>
    </row>
    <row r="6" spans="1:20" x14ac:dyDescent="0.25">
      <c r="A6" s="5" t="s">
        <v>12</v>
      </c>
      <c r="B6" s="6" t="str">
        <f>IF(FinalScheduleCsv!$B13,IF(FinalScheduleCsv!C13="","-",FinalScheduleCsv!C13),"")</f>
        <v/>
      </c>
      <c r="C6" s="6" t="str">
        <f>IF(FinalScheduleCsv!$B13,IF(FinalScheduleCsv!D13="","-",FinalScheduleCsv!D13),"")</f>
        <v/>
      </c>
      <c r="D6" s="7" t="str">
        <f>IF(FinalScheduleCsv!$B37,IF(FinalScheduleCsv!C37="","-",FinalScheduleCsv!C37),"")</f>
        <v>Amritha</v>
      </c>
      <c r="E6" s="7" t="str">
        <f>IF(FinalScheduleCsv!$B37,IF(FinalScheduleCsv!D37="","-",FinalScheduleCsv!D37),"")</f>
        <v>Garrett</v>
      </c>
      <c r="F6" s="7" t="str">
        <f>IF(FinalScheduleCsv!$B37,IF(FinalScheduleCsv!E37="","-",FinalScheduleCsv!E37),"")</f>
        <v>-</v>
      </c>
      <c r="G6" s="6" t="str">
        <f>IF(FinalScheduleCsv!$B61,IF(FinalScheduleCsv!C61="","-",FinalScheduleCsv!C61),"")</f>
        <v>Jordan</v>
      </c>
      <c r="H6" s="6" t="str">
        <f>IF(FinalScheduleCsv!$B61,IF(FinalScheduleCsv!D61="","-",FinalScheduleCsv!D61),"")</f>
        <v>Tim</v>
      </c>
      <c r="I6" s="6" t="str">
        <f>IF(FinalScheduleCsv!$B61,IF(FinalScheduleCsv!E61="","-",FinalScheduleCsv!E61),"")</f>
        <v>-</v>
      </c>
      <c r="J6" s="7" t="str">
        <f>IF(FinalScheduleCsv!$B85,IF(FinalScheduleCsv!C85="","-",FinalScheduleCsv!C85),"")</f>
        <v>Amritha</v>
      </c>
      <c r="K6" s="7" t="str">
        <f>IF(FinalScheduleCsv!$B85,IF(FinalScheduleCsv!D85="","-",FinalScheduleCsv!D85),"")</f>
        <v>Ashley</v>
      </c>
      <c r="L6" s="7" t="str">
        <f>IF(FinalScheduleCsv!$B85,IF(FinalScheduleCsv!E85="","-",FinalScheduleCsv!E85),"")</f>
        <v>Jordan</v>
      </c>
      <c r="M6" s="6" t="str">
        <f>IF(FinalScheduleCsv!$B109,IF(FinalScheduleCsv!C109="","-",FinalScheduleCsv!C109),"")</f>
        <v>Jordan</v>
      </c>
      <c r="N6" s="6" t="str">
        <f>IF(FinalScheduleCsv!$B109,IF(FinalScheduleCsv!D109="","-",FinalScheduleCsv!D109),"")</f>
        <v>Tim</v>
      </c>
      <c r="O6" s="6" t="str">
        <f>IF(FinalScheduleCsv!$B109,IF(FinalScheduleCsv!E109="","-",FinalScheduleCsv!E109),"")</f>
        <v>-</v>
      </c>
      <c r="P6" s="7" t="str">
        <f>IF(FinalScheduleCsv!$B133,IF(FinalScheduleCsv!C133="","-",FinalScheduleCsv!C133),"")</f>
        <v>Amritha</v>
      </c>
      <c r="Q6" s="7" t="str">
        <f>IF(FinalScheduleCsv!$B133,IF(FinalScheduleCsv!D133="","-",FinalScheduleCsv!D133),"")</f>
        <v>Ashley</v>
      </c>
      <c r="R6" s="7" t="str">
        <f>IF(FinalScheduleCsv!$B133,IF(FinalScheduleCsv!E133="","-",FinalScheduleCsv!E133),"")</f>
        <v>Garrett</v>
      </c>
      <c r="S6" s="6" t="str">
        <f>IF(FinalScheduleCsv!$B157,IF(FinalScheduleCsv!C157="","-",FinalScheduleCsv!C157),"")</f>
        <v/>
      </c>
      <c r="T6" s="6" t="str">
        <f>IF(FinalScheduleCsv!$B157,IF(FinalScheduleCsv!D157="","-",FinalScheduleCsv!D157),"")</f>
        <v/>
      </c>
    </row>
    <row r="7" spans="1:20" x14ac:dyDescent="0.25">
      <c r="A7" s="5" t="s">
        <v>13</v>
      </c>
      <c r="B7" s="6" t="str">
        <f>IF(FinalScheduleCsv!$B14,IF(FinalScheduleCsv!C14="","-",FinalScheduleCsv!C14),"")</f>
        <v/>
      </c>
      <c r="C7" s="6" t="str">
        <f>IF(FinalScheduleCsv!$B14,IF(FinalScheduleCsv!D14="","-",FinalScheduleCsv!D14),"")</f>
        <v/>
      </c>
      <c r="D7" s="7" t="str">
        <f>IF(FinalScheduleCsv!$B38,IF(FinalScheduleCsv!C38="","-",FinalScheduleCsv!C38),"")</f>
        <v>Amritha</v>
      </c>
      <c r="E7" s="7" t="str">
        <f>IF(FinalScheduleCsv!$B38,IF(FinalScheduleCsv!D38="","-",FinalScheduleCsv!D38),"")</f>
        <v>Ashley</v>
      </c>
      <c r="F7" s="7" t="str">
        <f>IF(FinalScheduleCsv!$B38,IF(FinalScheduleCsv!E38="","-",FinalScheduleCsv!E38),"")</f>
        <v>Garrett</v>
      </c>
      <c r="G7" s="6" t="str">
        <f>IF(FinalScheduleCsv!$B62,IF(FinalScheduleCsv!C62="","-",FinalScheduleCsv!C62),"")</f>
        <v>Jordan</v>
      </c>
      <c r="H7" s="6" t="str">
        <f>IF(FinalScheduleCsv!$B62,IF(FinalScheduleCsv!D62="","-",FinalScheduleCsv!D62),"")</f>
        <v>Mehrnoosh</v>
      </c>
      <c r="I7" s="6" t="str">
        <f>IF(FinalScheduleCsv!$B62,IF(FinalScheduleCsv!E62="","-",FinalScheduleCsv!E62),"")</f>
        <v>Tim</v>
      </c>
      <c r="J7" s="7" t="str">
        <f>IF(FinalScheduleCsv!$B86,IF(FinalScheduleCsv!C86="","-",FinalScheduleCsv!C86),"")</f>
        <v>Amritha</v>
      </c>
      <c r="K7" s="7" t="str">
        <f>IF(FinalScheduleCsv!$B86,IF(FinalScheduleCsv!D86="","-",FinalScheduleCsv!D86),"")</f>
        <v>Ashley</v>
      </c>
      <c r="L7" s="7" t="str">
        <f>IF(FinalScheduleCsv!$B86,IF(FinalScheduleCsv!E86="","-",FinalScheduleCsv!E86),"")</f>
        <v>Garrett</v>
      </c>
      <c r="M7" s="6" t="str">
        <f>IF(FinalScheduleCsv!$B110,IF(FinalScheduleCsv!C110="","-",FinalScheduleCsv!C110),"")</f>
        <v>Jordan</v>
      </c>
      <c r="N7" s="6" t="str">
        <f>IF(FinalScheduleCsv!$B110,IF(FinalScheduleCsv!D110="","-",FinalScheduleCsv!D110),"")</f>
        <v>Tim</v>
      </c>
      <c r="O7" s="6" t="str">
        <f>IF(FinalScheduleCsv!$B110,IF(FinalScheduleCsv!E110="","-",FinalScheduleCsv!E110),"")</f>
        <v>-</v>
      </c>
      <c r="P7" s="7" t="str">
        <f>IF(FinalScheduleCsv!$B134,IF(FinalScheduleCsv!C134="","-",FinalScheduleCsv!C134),"")</f>
        <v>Amritha</v>
      </c>
      <c r="Q7" s="7" t="str">
        <f>IF(FinalScheduleCsv!$B134,IF(FinalScheduleCsv!D134="","-",FinalScheduleCsv!D134),"")</f>
        <v>Ashley</v>
      </c>
      <c r="R7" s="7" t="str">
        <f>IF(FinalScheduleCsv!$B134,IF(FinalScheduleCsv!E134="","-",FinalScheduleCsv!E134),"")</f>
        <v>Garrett</v>
      </c>
      <c r="S7" s="6" t="str">
        <f>IF(FinalScheduleCsv!$B158,IF(FinalScheduleCsv!C158="","-",FinalScheduleCsv!C158),"")</f>
        <v/>
      </c>
      <c r="T7" s="6" t="str">
        <f>IF(FinalScheduleCsv!$B158,IF(FinalScheduleCsv!D158="","-",FinalScheduleCsv!D158),"")</f>
        <v/>
      </c>
    </row>
    <row r="8" spans="1:20" x14ac:dyDescent="0.25">
      <c r="A8" s="5" t="s">
        <v>14</v>
      </c>
      <c r="B8" s="6" t="str">
        <f>IF(FinalScheduleCsv!$B15,IF(FinalScheduleCsv!C15="","-",FinalScheduleCsv!C15),"")</f>
        <v/>
      </c>
      <c r="C8" s="6" t="str">
        <f>IF(FinalScheduleCsv!$B15,IF(FinalScheduleCsv!D15="","-",FinalScheduleCsv!D15),"")</f>
        <v/>
      </c>
      <c r="D8" s="7" t="str">
        <f>IF(FinalScheduleCsv!$B39,IF(FinalScheduleCsv!C39="","-",FinalScheduleCsv!C39),"")</f>
        <v>Ashley</v>
      </c>
      <c r="E8" s="7" t="str">
        <f>IF(FinalScheduleCsv!$B39,IF(FinalScheduleCsv!D39="","-",FinalScheduleCsv!D39),"")</f>
        <v>Garrett</v>
      </c>
      <c r="F8" s="7" t="str">
        <f>IF(FinalScheduleCsv!$B39,IF(FinalScheduleCsv!E39="","-",FinalScheduleCsv!E39),"")</f>
        <v>-</v>
      </c>
      <c r="G8" s="6" t="str">
        <f>IF(FinalScheduleCsv!$B63,IF(FinalScheduleCsv!C63="","-",FinalScheduleCsv!C63),"")</f>
        <v>Jordan</v>
      </c>
      <c r="H8" s="6" t="str">
        <f>IF(FinalScheduleCsv!$B63,IF(FinalScheduleCsv!D63="","-",FinalScheduleCsv!D63),"")</f>
        <v>Mehrnoosh</v>
      </c>
      <c r="I8" s="6" t="str">
        <f>IF(FinalScheduleCsv!$B63,IF(FinalScheduleCsv!E63="","-",FinalScheduleCsv!E63),"")</f>
        <v>-</v>
      </c>
      <c r="J8" s="7" t="str">
        <f>IF(FinalScheduleCsv!$B87,IF(FinalScheduleCsv!C87="","-",FinalScheduleCsv!C87),"")</f>
        <v>Ashley</v>
      </c>
      <c r="K8" s="7" t="str">
        <f>IF(FinalScheduleCsv!$B87,IF(FinalScheduleCsv!D87="","-",FinalScheduleCsv!D87),"")</f>
        <v>Garrett</v>
      </c>
      <c r="L8" s="7" t="str">
        <f>IF(FinalScheduleCsv!$B87,IF(FinalScheduleCsv!E87="","-",FinalScheduleCsv!E87),"")</f>
        <v>-</v>
      </c>
      <c r="M8" s="6" t="str">
        <f>IF(FinalScheduleCsv!$B111,IF(FinalScheduleCsv!C111="","-",FinalScheduleCsv!C111),"")</f>
        <v>Jordan</v>
      </c>
      <c r="N8" s="6" t="str">
        <f>IF(FinalScheduleCsv!$B111,IF(FinalScheduleCsv!D111="","-",FinalScheduleCsv!D111),"")</f>
        <v>-</v>
      </c>
      <c r="O8" s="6" t="str">
        <f>IF(FinalScheduleCsv!$B111,IF(FinalScheduleCsv!E111="","-",FinalScheduleCsv!E111),"")</f>
        <v>-</v>
      </c>
      <c r="P8" s="7" t="str">
        <f>IF(FinalScheduleCsv!$B135,IF(FinalScheduleCsv!C135="","-",FinalScheduleCsv!C135),"")</f>
        <v>Ashley</v>
      </c>
      <c r="Q8" s="7" t="str">
        <f>IF(FinalScheduleCsv!$B135,IF(FinalScheduleCsv!D135="","-",FinalScheduleCsv!D135),"")</f>
        <v>Garrett</v>
      </c>
      <c r="R8" s="7" t="str">
        <f>IF(FinalScheduleCsv!$B135,IF(FinalScheduleCsv!E135="","-",FinalScheduleCsv!E135),"")</f>
        <v>Sara</v>
      </c>
      <c r="S8" s="6" t="str">
        <f>IF(FinalScheduleCsv!$B159,IF(FinalScheduleCsv!C159="","-",FinalScheduleCsv!C159),"")</f>
        <v>Mehrnoosh</v>
      </c>
      <c r="T8" s="6" t="str">
        <f>IF(FinalScheduleCsv!$B159,IF(FinalScheduleCsv!D159="","-",FinalScheduleCsv!D159),"")</f>
        <v>Sara</v>
      </c>
    </row>
    <row r="9" spans="1:20" x14ac:dyDescent="0.25">
      <c r="A9" s="5" t="s">
        <v>15</v>
      </c>
      <c r="B9" s="6" t="str">
        <f>IF(FinalScheduleCsv!$B16,IF(FinalScheduleCsv!C16="","-",FinalScheduleCsv!C16),"")</f>
        <v>Jordan</v>
      </c>
      <c r="C9" s="6" t="str">
        <f>IF(FinalScheduleCsv!$B16,IF(FinalScheduleCsv!D16="","-",FinalScheduleCsv!D16),"")</f>
        <v>-</v>
      </c>
      <c r="D9" s="7" t="str">
        <f>IF(FinalScheduleCsv!$B40,IF(FinalScheduleCsv!C40="","-",FinalScheduleCsv!C40),"")</f>
        <v>Deni</v>
      </c>
      <c r="E9" s="7" t="str">
        <f>IF(FinalScheduleCsv!$B40,IF(FinalScheduleCsv!D40="","-",FinalScheduleCsv!D40),"")</f>
        <v>-</v>
      </c>
      <c r="F9" s="7" t="str">
        <f>IF(FinalScheduleCsv!$B40,IF(FinalScheduleCsv!E40="","-",FinalScheduleCsv!E40),"")</f>
        <v>-</v>
      </c>
      <c r="G9" s="6" t="str">
        <f>IF(FinalScheduleCsv!$B64,IF(FinalScheduleCsv!C64="","-",FinalScheduleCsv!C64),"")</f>
        <v>Deni</v>
      </c>
      <c r="H9" s="6" t="str">
        <f>IF(FinalScheduleCsv!$B64,IF(FinalScheduleCsv!D64="","-",FinalScheduleCsv!D64),"")</f>
        <v>Mehrnoosh</v>
      </c>
      <c r="I9" s="6" t="str">
        <f>IF(FinalScheduleCsv!$B64,IF(FinalScheduleCsv!E64="","-",FinalScheduleCsv!E64),"")</f>
        <v>-</v>
      </c>
      <c r="J9" s="7" t="str">
        <f>IF(FinalScheduleCsv!$B88,IF(FinalScheduleCsv!C88="","-",FinalScheduleCsv!C88),"")</f>
        <v>Amritha</v>
      </c>
      <c r="K9" s="7" t="str">
        <f>IF(FinalScheduleCsv!$B88,IF(FinalScheduleCsv!D88="","-",FinalScheduleCsv!D88),"")</f>
        <v>-</v>
      </c>
      <c r="L9" s="7" t="str">
        <f>IF(FinalScheduleCsv!$B88,IF(FinalScheduleCsv!E88="","-",FinalScheduleCsv!E88),"")</f>
        <v>-</v>
      </c>
      <c r="M9" s="6" t="str">
        <f>IF(FinalScheduleCsv!$B112,IF(FinalScheduleCsv!C112="","-",FinalScheduleCsv!C112),"")</f>
        <v>Amritha</v>
      </c>
      <c r="N9" s="6" t="str">
        <f>IF(FinalScheduleCsv!$B112,IF(FinalScheduleCsv!D112="","-",FinalScheduleCsv!D112),"")</f>
        <v>Deni</v>
      </c>
      <c r="O9" s="6" t="str">
        <f>IF(FinalScheduleCsv!$B112,IF(FinalScheduleCsv!E112="","-",FinalScheduleCsv!E112),"")</f>
        <v>Jordan</v>
      </c>
      <c r="P9" s="7" t="str">
        <f>IF(FinalScheduleCsv!$B136,IF(FinalScheduleCsv!C136="","-",FinalScheduleCsv!C136),"")</f>
        <v>Deni</v>
      </c>
      <c r="Q9" s="7" t="str">
        <f>IF(FinalScheduleCsv!$B136,IF(FinalScheduleCsv!D136="","-",FinalScheduleCsv!D136),"")</f>
        <v>Sara</v>
      </c>
      <c r="R9" s="7" t="str">
        <f>IF(FinalScheduleCsv!$B136,IF(FinalScheduleCsv!E136="","-",FinalScheduleCsv!E136),"")</f>
        <v>-</v>
      </c>
      <c r="S9" s="6" t="str">
        <f>IF(FinalScheduleCsv!$B160,IF(FinalScheduleCsv!C160="","-",FinalScheduleCsv!C160),"")</f>
        <v>Mehrnoosh</v>
      </c>
      <c r="T9" s="6" t="str">
        <f>IF(FinalScheduleCsv!$B160,IF(FinalScheduleCsv!D160="","-",FinalScheduleCsv!D160),"")</f>
        <v>Sara</v>
      </c>
    </row>
    <row r="10" spans="1:20" x14ac:dyDescent="0.25">
      <c r="A10" s="5" t="s">
        <v>16</v>
      </c>
      <c r="B10" s="6" t="str">
        <f>IF(FinalScheduleCsv!$B17,IF(FinalScheduleCsv!C17="","-",FinalScheduleCsv!C17),"")</f>
        <v>Jordan</v>
      </c>
      <c r="C10" s="6" t="str">
        <f>IF(FinalScheduleCsv!$B17,IF(FinalScheduleCsv!D17="","-",FinalScheduleCsv!D17),"")</f>
        <v>-</v>
      </c>
      <c r="D10" s="7" t="str">
        <f>IF(FinalScheduleCsv!$B41,IF(FinalScheduleCsv!C41="","-",FinalScheduleCsv!C41),"")</f>
        <v>Deni</v>
      </c>
      <c r="E10" s="7" t="str">
        <f>IF(FinalScheduleCsv!$B41,IF(FinalScheduleCsv!D41="","-",FinalScheduleCsv!D41),"")</f>
        <v>-</v>
      </c>
      <c r="F10" s="7" t="str">
        <f>IF(FinalScheduleCsv!$B41,IF(FinalScheduleCsv!E41="","-",FinalScheduleCsv!E41),"")</f>
        <v>-</v>
      </c>
      <c r="G10" s="6" t="str">
        <f>IF(FinalScheduleCsv!$B65,IF(FinalScheduleCsv!C65="","-",FinalScheduleCsv!C65),"")</f>
        <v>Mehrnoosh</v>
      </c>
      <c r="H10" s="6" t="str">
        <f>IF(FinalScheduleCsv!$B65,IF(FinalScheduleCsv!D65="","-",FinalScheduleCsv!D65),"")</f>
        <v>Tim</v>
      </c>
      <c r="I10" s="6" t="str">
        <f>IF(FinalScheduleCsv!$B65,IF(FinalScheduleCsv!E65="","-",FinalScheduleCsv!E65),"")</f>
        <v>-</v>
      </c>
      <c r="J10" s="7" t="str">
        <f>IF(FinalScheduleCsv!$B89,IF(FinalScheduleCsv!C89="","-",FinalScheduleCsv!C89),"")</f>
        <v>Amritha</v>
      </c>
      <c r="K10" s="7" t="str">
        <f>IF(FinalScheduleCsv!$B89,IF(FinalScheduleCsv!D89="","-",FinalScheduleCsv!D89),"")</f>
        <v>-</v>
      </c>
      <c r="L10" s="7" t="str">
        <f>IF(FinalScheduleCsv!$B89,IF(FinalScheduleCsv!E89="","-",FinalScheduleCsv!E89),"")</f>
        <v>-</v>
      </c>
      <c r="M10" s="6" t="str">
        <f>IF(FinalScheduleCsv!$B113,IF(FinalScheduleCsv!C113="","-",FinalScheduleCsv!C113),"")</f>
        <v>Amritha</v>
      </c>
      <c r="N10" s="6" t="str">
        <f>IF(FinalScheduleCsv!$B113,IF(FinalScheduleCsv!D113="","-",FinalScheduleCsv!D113),"")</f>
        <v>Jordan</v>
      </c>
      <c r="O10" s="6" t="str">
        <f>IF(FinalScheduleCsv!$B113,IF(FinalScheduleCsv!E113="","-",FinalScheduleCsv!E113),"")</f>
        <v>Mehrnoosh</v>
      </c>
      <c r="P10" s="7" t="str">
        <f>IF(FinalScheduleCsv!$B137,IF(FinalScheduleCsv!C137="","-",FinalScheduleCsv!C137),"")</f>
        <v>Deni</v>
      </c>
      <c r="Q10" s="7" t="str">
        <f>IF(FinalScheduleCsv!$B137,IF(FinalScheduleCsv!D137="","-",FinalScheduleCsv!D137),"")</f>
        <v>Sara</v>
      </c>
      <c r="R10" s="7" t="str">
        <f>IF(FinalScheduleCsv!$B137,IF(FinalScheduleCsv!E137="","-",FinalScheduleCsv!E137),"")</f>
        <v>-</v>
      </c>
      <c r="S10" s="6" t="str">
        <f>IF(FinalScheduleCsv!$B161,IF(FinalScheduleCsv!C161="","-",FinalScheduleCsv!C161),"")</f>
        <v>Mehrnoosh</v>
      </c>
      <c r="T10" s="6" t="str">
        <f>IF(FinalScheduleCsv!$B161,IF(FinalScheduleCsv!D161="","-",FinalScheduleCsv!D161),"")</f>
        <v>Sara</v>
      </c>
    </row>
    <row r="11" spans="1:20" x14ac:dyDescent="0.25">
      <c r="A11" s="5" t="s">
        <v>17</v>
      </c>
      <c r="B11" s="6" t="str">
        <f>IF(FinalScheduleCsv!$B18,IF(FinalScheduleCsv!C18="","-",FinalScheduleCsv!C18),"")</f>
        <v>Jordan</v>
      </c>
      <c r="C11" s="6" t="str">
        <f>IF(FinalScheduleCsv!$B18,IF(FinalScheduleCsv!D18="","-",FinalScheduleCsv!D18),"")</f>
        <v>-</v>
      </c>
      <c r="D11" s="7" t="str">
        <f>IF(FinalScheduleCsv!$B42,IF(FinalScheduleCsv!C42="","-",FinalScheduleCsv!C42),"")</f>
        <v>Deni</v>
      </c>
      <c r="E11" s="7" t="str">
        <f>IF(FinalScheduleCsv!$B42,IF(FinalScheduleCsv!D42="","-",FinalScheduleCsv!D42),"")</f>
        <v>Mehrnoosh</v>
      </c>
      <c r="F11" s="7" t="str">
        <f>IF(FinalScheduleCsv!$B42,IF(FinalScheduleCsv!E42="","-",FinalScheduleCsv!E42),"")</f>
        <v>Tim</v>
      </c>
      <c r="G11" s="6" t="str">
        <f>IF(FinalScheduleCsv!$B66,IF(FinalScheduleCsv!C66="","-",FinalScheduleCsv!C66),"")</f>
        <v>Jordan</v>
      </c>
      <c r="H11" s="6" t="str">
        <f>IF(FinalScheduleCsv!$B66,IF(FinalScheduleCsv!D66="","-",FinalScheduleCsv!D66),"")</f>
        <v>Mehrnoosh</v>
      </c>
      <c r="I11" s="6" t="str">
        <f>IF(FinalScheduleCsv!$B66,IF(FinalScheduleCsv!E66="","-",FinalScheduleCsv!E66),"")</f>
        <v>Tim</v>
      </c>
      <c r="J11" s="7" t="str">
        <f>IF(FinalScheduleCsv!$B90,IF(FinalScheduleCsv!C90="","-",FinalScheduleCsv!C90),"")</f>
        <v>Garrett</v>
      </c>
      <c r="K11" s="7" t="str">
        <f>IF(FinalScheduleCsv!$B90,IF(FinalScheduleCsv!D90="","-",FinalScheduleCsv!D90),"")</f>
        <v>Tim</v>
      </c>
      <c r="L11" s="7" t="str">
        <f>IF(FinalScheduleCsv!$B90,IF(FinalScheduleCsv!E90="","-",FinalScheduleCsv!E90),"")</f>
        <v>-</v>
      </c>
      <c r="M11" s="6" t="str">
        <f>IF(FinalScheduleCsv!$B114,IF(FinalScheduleCsv!C114="","-",FinalScheduleCsv!C114),"")</f>
        <v>Amritha</v>
      </c>
      <c r="N11" s="6" t="str">
        <f>IF(FinalScheduleCsv!$B114,IF(FinalScheduleCsv!D114="","-",FinalScheduleCsv!D114),"")</f>
        <v>Jordan</v>
      </c>
      <c r="O11" s="6" t="str">
        <f>IF(FinalScheduleCsv!$B114,IF(FinalScheduleCsv!E114="","-",FinalScheduleCsv!E114),"")</f>
        <v>Mehrnoosh</v>
      </c>
      <c r="P11" s="7" t="str">
        <f>IF(FinalScheduleCsv!$B138,IF(FinalScheduleCsv!C138="","-",FinalScheduleCsv!C138),"")</f>
        <v>Amritha</v>
      </c>
      <c r="Q11" s="7" t="str">
        <f>IF(FinalScheduleCsv!$B138,IF(FinalScheduleCsv!D138="","-",FinalScheduleCsv!D138),"")</f>
        <v>Mehrnoosh</v>
      </c>
      <c r="R11" s="7" t="str">
        <f>IF(FinalScheduleCsv!$B138,IF(FinalScheduleCsv!E138="","-",FinalScheduleCsv!E138),"")</f>
        <v>-</v>
      </c>
      <c r="S11" s="6" t="str">
        <f>IF(FinalScheduleCsv!$B162,IF(FinalScheduleCsv!C162="","-",FinalScheduleCsv!C162),"")</f>
        <v>Sara</v>
      </c>
      <c r="T11" s="6" t="str">
        <f>IF(FinalScheduleCsv!$B162,IF(FinalScheduleCsv!D162="","-",FinalScheduleCsv!D162),"")</f>
        <v>-</v>
      </c>
    </row>
    <row r="12" spans="1:20" x14ac:dyDescent="0.25">
      <c r="A12" s="5" t="s">
        <v>18</v>
      </c>
      <c r="B12" s="6" t="str">
        <f>IF(FinalScheduleCsv!$B19,IF(FinalScheduleCsv!C19="","-",FinalScheduleCsv!C19),"")</f>
        <v>Jordan</v>
      </c>
      <c r="C12" s="6" t="str">
        <f>IF(FinalScheduleCsv!$B19,IF(FinalScheduleCsv!D19="","-",FinalScheduleCsv!D19),"")</f>
        <v>-</v>
      </c>
      <c r="D12" s="7" t="str">
        <f>IF(FinalScheduleCsv!$B43,IF(FinalScheduleCsv!C43="","-",FinalScheduleCsv!C43),"")</f>
        <v>Mehrnoosh</v>
      </c>
      <c r="E12" s="7" t="str">
        <f>IF(FinalScheduleCsv!$B43,IF(FinalScheduleCsv!D43="","-",FinalScheduleCsv!D43),"")</f>
        <v>Tim</v>
      </c>
      <c r="F12" s="7" t="str">
        <f>IF(FinalScheduleCsv!$B43,IF(FinalScheduleCsv!E43="","-",FinalScheduleCsv!E43),"")</f>
        <v>-</v>
      </c>
      <c r="G12" s="6" t="str">
        <f>IF(FinalScheduleCsv!$B67,IF(FinalScheduleCsv!C67="","-",FinalScheduleCsv!C67),"")</f>
        <v>Jordan</v>
      </c>
      <c r="H12" s="6" t="str">
        <f>IF(FinalScheduleCsv!$B67,IF(FinalScheduleCsv!D67="","-",FinalScheduleCsv!D67),"")</f>
        <v>Tim</v>
      </c>
      <c r="I12" s="6" t="str">
        <f>IF(FinalScheduleCsv!$B67,IF(FinalScheduleCsv!E67="","-",FinalScheduleCsv!E67),"")</f>
        <v>-</v>
      </c>
      <c r="J12" s="7" t="str">
        <f>IF(FinalScheduleCsv!$B91,IF(FinalScheduleCsv!C91="","-",FinalScheduleCsv!C91),"")</f>
        <v>Garrett</v>
      </c>
      <c r="K12" s="7" t="str">
        <f>IF(FinalScheduleCsv!$B91,IF(FinalScheduleCsv!D91="","-",FinalScheduleCsv!D91),"")</f>
        <v>Tim</v>
      </c>
      <c r="L12" s="7" t="str">
        <f>IF(FinalScheduleCsv!$B91,IF(FinalScheduleCsv!E91="","-",FinalScheduleCsv!E91),"")</f>
        <v>-</v>
      </c>
      <c r="M12" s="6" t="str">
        <f>IF(FinalScheduleCsv!$B115,IF(FinalScheduleCsv!C115="","-",FinalScheduleCsv!C115),"")</f>
        <v>Jordan</v>
      </c>
      <c r="N12" s="6" t="str">
        <f>IF(FinalScheduleCsv!$B115,IF(FinalScheduleCsv!D115="","-",FinalScheduleCsv!D115),"")</f>
        <v>Tim</v>
      </c>
      <c r="O12" s="6" t="str">
        <f>IF(FinalScheduleCsv!$B115,IF(FinalScheduleCsv!E115="","-",FinalScheduleCsv!E115),"")</f>
        <v>-</v>
      </c>
      <c r="P12" s="7" t="str">
        <f>IF(FinalScheduleCsv!$B139,IF(FinalScheduleCsv!C139="","-",FinalScheduleCsv!C139),"")</f>
        <v>Amritha</v>
      </c>
      <c r="Q12" s="7" t="str">
        <f>IF(FinalScheduleCsv!$B139,IF(FinalScheduleCsv!D139="","-",FinalScheduleCsv!D139),"")</f>
        <v>Mehrnoosh</v>
      </c>
      <c r="R12" s="7" t="str">
        <f>IF(FinalScheduleCsv!$B139,IF(FinalScheduleCsv!E139="","-",FinalScheduleCsv!E139),"")</f>
        <v>-</v>
      </c>
      <c r="S12" s="6" t="str">
        <f>IF(FinalScheduleCsv!$B163,IF(FinalScheduleCsv!C163="","-",FinalScheduleCsv!C163),"")</f>
        <v/>
      </c>
      <c r="T12" s="6" t="str">
        <f>IF(FinalScheduleCsv!$B163,IF(FinalScheduleCsv!D163="","-",FinalScheduleCsv!D163),"")</f>
        <v/>
      </c>
    </row>
    <row r="13" spans="1:20" x14ac:dyDescent="0.25">
      <c r="A13" s="5" t="s">
        <v>19</v>
      </c>
      <c r="B13" s="6" t="str">
        <f>IF(FinalScheduleCsv!$B20,IF(FinalScheduleCsv!C20="","-",FinalScheduleCsv!C20),"")</f>
        <v>Jordan</v>
      </c>
      <c r="C13" s="6" t="str">
        <f>IF(FinalScheduleCsv!$B20,IF(FinalScheduleCsv!D20="","-",FinalScheduleCsv!D20),"")</f>
        <v>-</v>
      </c>
      <c r="D13" s="7" t="str">
        <f>IF(FinalScheduleCsv!$B44,IF(FinalScheduleCsv!C44="","-",FinalScheduleCsv!C44),"")</f>
        <v>Mehrnoosh</v>
      </c>
      <c r="E13" s="7" t="str">
        <f>IF(FinalScheduleCsv!$B44,IF(FinalScheduleCsv!D44="","-",FinalScheduleCsv!D44),"")</f>
        <v>Tim</v>
      </c>
      <c r="F13" s="7" t="str">
        <f>IF(FinalScheduleCsv!$B44,IF(FinalScheduleCsv!E44="","-",FinalScheduleCsv!E44),"")</f>
        <v>-</v>
      </c>
      <c r="G13" s="6" t="str">
        <f>IF(FinalScheduleCsv!$B68,IF(FinalScheduleCsv!C68="","-",FinalScheduleCsv!C68),"")</f>
        <v>Jordan</v>
      </c>
      <c r="H13" s="6" t="str">
        <f>IF(FinalScheduleCsv!$B68,IF(FinalScheduleCsv!D68="","-",FinalScheduleCsv!D68),"")</f>
        <v>Tim</v>
      </c>
      <c r="I13" s="6" t="str">
        <f>IF(FinalScheduleCsv!$B68,IF(FinalScheduleCsv!E68="","-",FinalScheduleCsv!E68),"")</f>
        <v>-</v>
      </c>
      <c r="J13" s="7" t="str">
        <f>IF(FinalScheduleCsv!$B92,IF(FinalScheduleCsv!C92="","-",FinalScheduleCsv!C92),"")</f>
        <v>Garrett</v>
      </c>
      <c r="K13" s="7" t="str">
        <f>IF(FinalScheduleCsv!$B92,IF(FinalScheduleCsv!D92="","-",FinalScheduleCsv!D92),"")</f>
        <v>Mehrnoosh</v>
      </c>
      <c r="L13" s="7" t="str">
        <f>IF(FinalScheduleCsv!$B92,IF(FinalScheduleCsv!E92="","-",FinalScheduleCsv!E92),"")</f>
        <v>-</v>
      </c>
      <c r="M13" s="6" t="str">
        <f>IF(FinalScheduleCsv!$B116,IF(FinalScheduleCsv!C116="","-",FinalScheduleCsv!C116),"")</f>
        <v>Sara</v>
      </c>
      <c r="N13" s="6" t="str">
        <f>IF(FinalScheduleCsv!$B116,IF(FinalScheduleCsv!D116="","-",FinalScheduleCsv!D116),"")</f>
        <v>Tim</v>
      </c>
      <c r="O13" s="6" t="str">
        <f>IF(FinalScheduleCsv!$B116,IF(FinalScheduleCsv!E116="","-",FinalScheduleCsv!E116),"")</f>
        <v>-</v>
      </c>
      <c r="P13" s="7" t="str">
        <f>IF(FinalScheduleCsv!$B140,IF(FinalScheduleCsv!C140="","-",FinalScheduleCsv!C140),"")</f>
        <v>Amritha</v>
      </c>
      <c r="Q13" s="7" t="str">
        <f>IF(FinalScheduleCsv!$B140,IF(FinalScheduleCsv!D140="","-",FinalScheduleCsv!D140),"")</f>
        <v>Sara</v>
      </c>
      <c r="R13" s="7" t="str">
        <f>IF(FinalScheduleCsv!$B140,IF(FinalScheduleCsv!E140="","-",FinalScheduleCsv!E140),"")</f>
        <v>-</v>
      </c>
      <c r="S13" s="6" t="str">
        <f>IF(FinalScheduleCsv!$B164,IF(FinalScheduleCsv!C164="","-",FinalScheduleCsv!C164),"")</f>
        <v/>
      </c>
      <c r="T13" s="6" t="str">
        <f>IF(FinalScheduleCsv!$B164,IF(FinalScheduleCsv!D164="","-",FinalScheduleCsv!D164),"")</f>
        <v/>
      </c>
    </row>
    <row r="14" spans="1:20" x14ac:dyDescent="0.25">
      <c r="A14" s="5" t="s">
        <v>20</v>
      </c>
      <c r="B14" s="6" t="str">
        <f>IF(FinalScheduleCsv!$B21,IF(FinalScheduleCsv!C21="","-",FinalScheduleCsv!C21),"")</f>
        <v>Jordan</v>
      </c>
      <c r="C14" s="6" t="str">
        <f>IF(FinalScheduleCsv!$B21,IF(FinalScheduleCsv!D21="","-",FinalScheduleCsv!D21),"")</f>
        <v>-</v>
      </c>
      <c r="D14" s="7" t="str">
        <f>IF(FinalScheduleCsv!$B45,IF(FinalScheduleCsv!C45="","-",FinalScheduleCsv!C45),"")</f>
        <v>Deni</v>
      </c>
      <c r="E14" s="7" t="str">
        <f>IF(FinalScheduleCsv!$B45,IF(FinalScheduleCsv!D45="","-",FinalScheduleCsv!D45),"")</f>
        <v>Tim</v>
      </c>
      <c r="F14" s="7" t="str">
        <f>IF(FinalScheduleCsv!$B45,IF(FinalScheduleCsv!E45="","-",FinalScheduleCsv!E45),"")</f>
        <v>-</v>
      </c>
      <c r="G14" s="6" t="str">
        <f>IF(FinalScheduleCsv!$B69,IF(FinalScheduleCsv!C69="","-",FinalScheduleCsv!C69),"")</f>
        <v>Jordan</v>
      </c>
      <c r="H14" s="6" t="str">
        <f>IF(FinalScheduleCsv!$B69,IF(FinalScheduleCsv!D69="","-",FinalScheduleCsv!D69),"")</f>
        <v>Sara</v>
      </c>
      <c r="I14" s="6" t="str">
        <f>IF(FinalScheduleCsv!$B69,IF(FinalScheduleCsv!E69="","-",FinalScheduleCsv!E69),"")</f>
        <v>-</v>
      </c>
      <c r="J14" s="7" t="str">
        <f>IF(FinalScheduleCsv!$B93,IF(FinalScheduleCsv!C93="","-",FinalScheduleCsv!C93),"")</f>
        <v>Mehrnoosh</v>
      </c>
      <c r="K14" s="7" t="str">
        <f>IF(FinalScheduleCsv!$B93,IF(FinalScheduleCsv!D93="","-",FinalScheduleCsv!D93),"")</f>
        <v>Sara</v>
      </c>
      <c r="L14" s="7" t="str">
        <f>IF(FinalScheduleCsv!$B93,IF(FinalScheduleCsv!E93="","-",FinalScheduleCsv!E93),"")</f>
        <v>-</v>
      </c>
      <c r="M14" s="6" t="str">
        <f>IF(FinalScheduleCsv!$B117,IF(FinalScheduleCsv!C117="","-",FinalScheduleCsv!C117),"")</f>
        <v>Sara</v>
      </c>
      <c r="N14" s="6" t="str">
        <f>IF(FinalScheduleCsv!$B117,IF(FinalScheduleCsv!D117="","-",FinalScheduleCsv!D117),"")</f>
        <v>Tim</v>
      </c>
      <c r="O14" s="6" t="str">
        <f>IF(FinalScheduleCsv!$B117,IF(FinalScheduleCsv!E117="","-",FinalScheduleCsv!E117),"")</f>
        <v>-</v>
      </c>
      <c r="P14" s="7" t="str">
        <f>IF(FinalScheduleCsv!$B141,IF(FinalScheduleCsv!C141="","-",FinalScheduleCsv!C141),"")</f>
        <v>Amritha</v>
      </c>
      <c r="Q14" s="7" t="str">
        <f>IF(FinalScheduleCsv!$B141,IF(FinalScheduleCsv!D141="","-",FinalScheduleCsv!D141),"")</f>
        <v>Sara</v>
      </c>
      <c r="R14" s="7" t="str">
        <f>IF(FinalScheduleCsv!$B141,IF(FinalScheduleCsv!E141="","-",FinalScheduleCsv!E141),"")</f>
        <v>-</v>
      </c>
      <c r="S14" s="6" t="str">
        <f>IF(FinalScheduleCsv!$B165,IF(FinalScheduleCsv!C165="","-",FinalScheduleCsv!C165),"")</f>
        <v/>
      </c>
      <c r="T14" s="6" t="str">
        <f>IF(FinalScheduleCsv!$B165,IF(FinalScheduleCsv!D165="","-",FinalScheduleCsv!D165),"")</f>
        <v/>
      </c>
    </row>
    <row r="15" spans="1:20" x14ac:dyDescent="0.25">
      <c r="A15" s="5" t="s">
        <v>21</v>
      </c>
      <c r="B15" s="6" t="str">
        <f>IF(FinalScheduleCsv!$B22,IF(FinalScheduleCsv!C22="","-",FinalScheduleCsv!C22),"")</f>
        <v>Garrett</v>
      </c>
      <c r="C15" s="6" t="str">
        <f>IF(FinalScheduleCsv!$B22,IF(FinalScheduleCsv!D22="","-",FinalScheduleCsv!D22),"")</f>
        <v>-</v>
      </c>
      <c r="D15" s="7" t="str">
        <f>IF(FinalScheduleCsv!$B46,IF(FinalScheduleCsv!C46="","-",FinalScheduleCsv!C46),"")</f>
        <v>Deni</v>
      </c>
      <c r="E15" s="7" t="str">
        <f>IF(FinalScheduleCsv!$B46,IF(FinalScheduleCsv!D46="","-",FinalScheduleCsv!D46),"")</f>
        <v>Tim</v>
      </c>
      <c r="F15" s="7" t="str">
        <f>IF(FinalScheduleCsv!$B46,IF(FinalScheduleCsv!E46="","-",FinalScheduleCsv!E46),"")</f>
        <v>-</v>
      </c>
      <c r="G15" s="6" t="str">
        <f>IF(FinalScheduleCsv!$B70,IF(FinalScheduleCsv!C70="","-",FinalScheduleCsv!C70),"")</f>
        <v>Jordan</v>
      </c>
      <c r="H15" s="6" t="str">
        <f>IF(FinalScheduleCsv!$B70,IF(FinalScheduleCsv!D70="","-",FinalScheduleCsv!D70),"")</f>
        <v>Sara</v>
      </c>
      <c r="I15" s="6" t="str">
        <f>IF(FinalScheduleCsv!$B70,IF(FinalScheduleCsv!E70="","-",FinalScheduleCsv!E70),"")</f>
        <v>-</v>
      </c>
      <c r="J15" s="7" t="str">
        <f>IF(FinalScheduleCsv!$B94,IF(FinalScheduleCsv!C94="","-",FinalScheduleCsv!C94),"")</f>
        <v>Sara</v>
      </c>
      <c r="K15" s="7" t="str">
        <f>IF(FinalScheduleCsv!$B94,IF(FinalScheduleCsv!D94="","-",FinalScheduleCsv!D94),"")</f>
        <v>-</v>
      </c>
      <c r="L15" s="7" t="str">
        <f>IF(FinalScheduleCsv!$B94,IF(FinalScheduleCsv!E94="","-",FinalScheduleCsv!E94),"")</f>
        <v>-</v>
      </c>
      <c r="M15" s="6" t="str">
        <f>IF(FinalScheduleCsv!$B118,IF(FinalScheduleCsv!C118="","-",FinalScheduleCsv!C118),"")</f>
        <v>Tim</v>
      </c>
      <c r="N15" s="6" t="str">
        <f>IF(FinalScheduleCsv!$B118,IF(FinalScheduleCsv!D118="","-",FinalScheduleCsv!D118),"")</f>
        <v>-</v>
      </c>
      <c r="O15" s="6" t="str">
        <f>IF(FinalScheduleCsv!$B118,IF(FinalScheduleCsv!E118="","-",FinalScheduleCsv!E118),"")</f>
        <v>-</v>
      </c>
      <c r="P15" s="7" t="str">
        <f>IF(FinalScheduleCsv!$B142,IF(FinalScheduleCsv!C142="","-",FinalScheduleCsv!C142),"")</f>
        <v>Amritha</v>
      </c>
      <c r="Q15" s="7" t="str">
        <f>IF(FinalScheduleCsv!$B142,IF(FinalScheduleCsv!D142="","-",FinalScheduleCsv!D142),"")</f>
        <v>-</v>
      </c>
      <c r="R15" s="7" t="str">
        <f>IF(FinalScheduleCsv!$B142,IF(FinalScheduleCsv!E142="","-",FinalScheduleCsv!E142),"")</f>
        <v>-</v>
      </c>
      <c r="S15" s="6" t="str">
        <f>IF(FinalScheduleCsv!$B166,IF(FinalScheduleCsv!C166="","-",FinalScheduleCsv!C166),"")</f>
        <v/>
      </c>
      <c r="T15" s="6" t="str">
        <f>IF(FinalScheduleCsv!$B166,IF(FinalScheduleCsv!D166="","-",FinalScheduleCsv!D166),"")</f>
        <v/>
      </c>
    </row>
    <row r="16" spans="1:20" x14ac:dyDescent="0.25">
      <c r="A16" s="5" t="s">
        <v>22</v>
      </c>
      <c r="B16" s="6" t="str">
        <f>IF(FinalScheduleCsv!$B23,IF(FinalScheduleCsv!C23="","-",FinalScheduleCsv!C23),"")</f>
        <v>Garrett</v>
      </c>
      <c r="C16" s="6" t="str">
        <f>IF(FinalScheduleCsv!$B23,IF(FinalScheduleCsv!D23="","-",FinalScheduleCsv!D23),"")</f>
        <v>-</v>
      </c>
      <c r="D16" s="6" t="str">
        <f>IF(FinalScheduleCsv!$B47,IF(FinalScheduleCsv!C47="","-",FinalScheduleCsv!C47),"")</f>
        <v/>
      </c>
      <c r="E16" s="6" t="str">
        <f>IF(FinalScheduleCsv!$B47,IF(FinalScheduleCsv!D47="","-",FinalScheduleCsv!D47),"")</f>
        <v/>
      </c>
      <c r="F16" s="6" t="str">
        <f>IF(FinalScheduleCsv!$B47,IF(FinalScheduleCsv!E47="","-",FinalScheduleCsv!E47),"")</f>
        <v/>
      </c>
      <c r="G16" s="6" t="str">
        <f>IF(FinalScheduleCsv!$B71,IF(FinalScheduleCsv!C71="","-",FinalScheduleCsv!C71),"")</f>
        <v/>
      </c>
      <c r="H16" s="6" t="str">
        <f>IF(FinalScheduleCsv!$B71,IF(FinalScheduleCsv!D71="","-",FinalScheduleCsv!D71),"")</f>
        <v/>
      </c>
      <c r="I16" s="6" t="str">
        <f>IF(FinalScheduleCsv!$B71,IF(FinalScheduleCsv!E71="","-",FinalScheduleCsv!E71),"")</f>
        <v/>
      </c>
      <c r="J16" s="6" t="str">
        <f>IF(FinalScheduleCsv!$B95,IF(FinalScheduleCsv!C95="","-",FinalScheduleCsv!C95),"")</f>
        <v/>
      </c>
      <c r="K16" s="6" t="str">
        <f>IF(FinalScheduleCsv!$B95,IF(FinalScheduleCsv!D95="","-",FinalScheduleCsv!D95),"")</f>
        <v/>
      </c>
      <c r="L16" s="6" t="str">
        <f>IF(FinalScheduleCsv!$B95,IF(FinalScheduleCsv!E95="","-",FinalScheduleCsv!E95),"")</f>
        <v/>
      </c>
      <c r="M16" s="6" t="str">
        <f>IF(FinalScheduleCsv!$B119,IF(FinalScheduleCsv!C119="","-",FinalScheduleCsv!C119),"")</f>
        <v/>
      </c>
      <c r="N16" s="6" t="str">
        <f>IF(FinalScheduleCsv!$B119,IF(FinalScheduleCsv!D119="","-",FinalScheduleCsv!D119),"")</f>
        <v/>
      </c>
      <c r="O16" s="6" t="str">
        <f>IF(FinalScheduleCsv!$B119,IF(FinalScheduleCsv!E119="","-",FinalScheduleCsv!E119),"")</f>
        <v/>
      </c>
      <c r="P16" s="6" t="str">
        <f>IF(FinalScheduleCsv!$B143,IF(FinalScheduleCsv!C143="","-",FinalScheduleCsv!C143),"")</f>
        <v/>
      </c>
      <c r="Q16" s="6" t="str">
        <f>IF(FinalScheduleCsv!$B143,IF(FinalScheduleCsv!D143="","-",FinalScheduleCsv!D143),"")</f>
        <v/>
      </c>
      <c r="R16" s="6" t="str">
        <f>IF(FinalScheduleCsv!$B143,IF(FinalScheduleCsv!E143="","-",FinalScheduleCsv!E143),"")</f>
        <v/>
      </c>
      <c r="S16" s="6" t="str">
        <f>IF(FinalScheduleCsv!$B167,IF(FinalScheduleCsv!C167="","-",FinalScheduleCsv!C167),"")</f>
        <v/>
      </c>
      <c r="T16" s="6" t="str">
        <f>IF(FinalScheduleCsv!$B167,IF(FinalScheduleCsv!D167="","-",FinalScheduleCsv!D167),"")</f>
        <v/>
      </c>
    </row>
    <row r="18" spans="2:3" x14ac:dyDescent="0.25">
      <c r="B18" t="s">
        <v>1</v>
      </c>
      <c r="C18">
        <f>COUNTIF($B$4:$T$16,B18)</f>
        <v>24</v>
      </c>
    </row>
    <row r="19" spans="2:3" x14ac:dyDescent="0.25">
      <c r="B19" t="s">
        <v>23</v>
      </c>
      <c r="C19">
        <f t="shared" ref="C19:C26" si="0">COUNTIF($B$4:$T$16,B19)</f>
        <v>20</v>
      </c>
    </row>
    <row r="20" spans="2:3" x14ac:dyDescent="0.25">
      <c r="B20" t="s">
        <v>24</v>
      </c>
      <c r="C20">
        <f t="shared" si="0"/>
        <v>23</v>
      </c>
    </row>
    <row r="21" spans="2:3" x14ac:dyDescent="0.25">
      <c r="B21" t="s">
        <v>25</v>
      </c>
      <c r="C21">
        <f t="shared" si="0"/>
        <v>17</v>
      </c>
    </row>
    <row r="22" spans="2:3" x14ac:dyDescent="0.25">
      <c r="B22" t="s">
        <v>26</v>
      </c>
      <c r="C22">
        <f t="shared" si="0"/>
        <v>14</v>
      </c>
    </row>
    <row r="23" spans="2:3" x14ac:dyDescent="0.25">
      <c r="B23" t="s">
        <v>27</v>
      </c>
      <c r="C23">
        <f t="shared" si="0"/>
        <v>9</v>
      </c>
    </row>
    <row r="24" spans="2:3" x14ac:dyDescent="0.25">
      <c r="B24" t="s">
        <v>28</v>
      </c>
      <c r="C24">
        <f t="shared" si="0"/>
        <v>15</v>
      </c>
    </row>
    <row r="25" spans="2:3" x14ac:dyDescent="0.25">
      <c r="B25" t="s">
        <v>29</v>
      </c>
      <c r="C25">
        <f t="shared" si="0"/>
        <v>17</v>
      </c>
    </row>
    <row r="26" spans="2:3" x14ac:dyDescent="0.25">
      <c r="B26" t="s">
        <v>35</v>
      </c>
      <c r="C26">
        <f t="shared" si="0"/>
        <v>0</v>
      </c>
    </row>
  </sheetData>
  <mergeCells count="8">
    <mergeCell ref="J3:L3"/>
    <mergeCell ref="M3:O3"/>
    <mergeCell ref="P3:R3"/>
    <mergeCell ref="S3:T3"/>
    <mergeCell ref="A1:T1"/>
    <mergeCell ref="B3:C3"/>
    <mergeCell ref="D3:F3"/>
    <mergeCell ref="G3:I3"/>
  </mergeCells>
  <conditionalFormatting sqref="B4:T16">
    <cfRule type="containsBlanks" dxfId="0" priority="4">
      <formula>LEN(TRIM(B4))=0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FinalScheduleCsv</vt:lpstr>
      <vt:lpstr>FinalSchedule</vt:lpstr>
      <vt:lpstr>FinalSchedule!Extract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Dienul Paramarta</dc:creator>
  <cp:lastModifiedBy>Deni Paramarta</cp:lastModifiedBy>
  <dcterms:created xsi:type="dcterms:W3CDTF">2017-01-18T20:33:21Z</dcterms:created>
  <dcterms:modified xsi:type="dcterms:W3CDTF">2017-03-22T20:35:04Z</dcterms:modified>
</cp:coreProperties>
</file>