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bf4fdf397d091b/Desktop/mohan/DSA/EX 5/"/>
    </mc:Choice>
  </mc:AlternateContent>
  <xr:revisionPtr revIDLastSave="0" documentId="8_{831E0BA0-7673-43A7-8608-59EE84EAE130}" xr6:coauthVersionLast="47" xr6:coauthVersionMax="47" xr10:uidLastSave="{00000000-0000-0000-0000-000000000000}"/>
  <bookViews>
    <workbookView xWindow="-120" yWindow="-120" windowWidth="29040" windowHeight="15720" activeTab="1" xr2:uid="{1AF1C8F1-748E-4A9F-A75F-AE20A31DC9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O7" i="3"/>
  <c r="N7" i="3"/>
  <c r="M7" i="3"/>
  <c r="L7" i="3"/>
  <c r="Q7" i="3" s="1"/>
  <c r="K7" i="3"/>
  <c r="J7" i="3"/>
  <c r="I7" i="3"/>
  <c r="H7" i="3"/>
  <c r="L6" i="3"/>
  <c r="Q6" i="3" s="1"/>
  <c r="K6" i="3"/>
  <c r="P6" i="3" s="1"/>
  <c r="J6" i="3"/>
  <c r="O6" i="3" s="1"/>
  <c r="I6" i="3"/>
  <c r="N6" i="3" s="1"/>
  <c r="H6" i="3"/>
  <c r="M6" i="3" s="1"/>
  <c r="Q5" i="3"/>
  <c r="P5" i="3"/>
  <c r="L5" i="3"/>
  <c r="K5" i="3"/>
  <c r="J5" i="3"/>
  <c r="O5" i="3" s="1"/>
  <c r="I5" i="3"/>
  <c r="N5" i="3" s="1"/>
  <c r="H5" i="3"/>
  <c r="M5" i="3" s="1"/>
  <c r="N4" i="3"/>
  <c r="M4" i="3"/>
  <c r="L4" i="3"/>
  <c r="Q4" i="3" s="1"/>
  <c r="K4" i="3"/>
  <c r="P4" i="3" s="1"/>
  <c r="J4" i="3"/>
  <c r="O4" i="3" s="1"/>
  <c r="I4" i="3"/>
  <c r="H4" i="3"/>
  <c r="P7" i="2"/>
  <c r="O7" i="2"/>
  <c r="N7" i="2"/>
  <c r="M7" i="2"/>
  <c r="L7" i="2"/>
  <c r="Q7" i="2" s="1"/>
  <c r="K7" i="2"/>
  <c r="J7" i="2"/>
  <c r="I7" i="2"/>
  <c r="H7" i="2"/>
  <c r="L6" i="2"/>
  <c r="Q6" i="2" s="1"/>
  <c r="K6" i="2"/>
  <c r="P6" i="2" s="1"/>
  <c r="J6" i="2"/>
  <c r="O6" i="2" s="1"/>
  <c r="I6" i="2"/>
  <c r="N6" i="2" s="1"/>
  <c r="H6" i="2"/>
  <c r="M6" i="2" s="1"/>
  <c r="Q5" i="2"/>
  <c r="P5" i="2"/>
  <c r="L5" i="2"/>
  <c r="K5" i="2"/>
  <c r="J5" i="2"/>
  <c r="O5" i="2" s="1"/>
  <c r="I5" i="2"/>
  <c r="N5" i="2" s="1"/>
  <c r="H5" i="2"/>
  <c r="M5" i="2" s="1"/>
  <c r="N4" i="2"/>
  <c r="M4" i="2"/>
  <c r="L4" i="2"/>
  <c r="Q4" i="2" s="1"/>
  <c r="K4" i="2"/>
  <c r="P4" i="2" s="1"/>
  <c r="J4" i="2"/>
  <c r="O4" i="2" s="1"/>
  <c r="I4" i="2"/>
  <c r="H4" i="2"/>
  <c r="Q5" i="1"/>
  <c r="Q6" i="1"/>
  <c r="Q7" i="1"/>
  <c r="Q4" i="1"/>
  <c r="P5" i="1"/>
  <c r="P6" i="1"/>
  <c r="P7" i="1"/>
  <c r="P4" i="1"/>
  <c r="O5" i="1"/>
  <c r="O6" i="1"/>
  <c r="O7" i="1"/>
  <c r="O4" i="1"/>
  <c r="N5" i="1"/>
  <c r="N6" i="1"/>
  <c r="N7" i="1"/>
  <c r="N4" i="1"/>
  <c r="M5" i="1"/>
  <c r="M6" i="1"/>
  <c r="M7" i="1"/>
  <c r="M4" i="1"/>
  <c r="L5" i="1"/>
  <c r="L6" i="1"/>
  <c r="L7" i="1"/>
  <c r="L4" i="1"/>
  <c r="K5" i="1"/>
  <c r="K6" i="1"/>
  <c r="K7" i="1"/>
  <c r="K4" i="1"/>
  <c r="J5" i="1"/>
  <c r="J6" i="1"/>
  <c r="J7" i="1"/>
  <c r="J4" i="1"/>
  <c r="I5" i="1"/>
  <c r="I6" i="1"/>
  <c r="I7" i="1"/>
  <c r="I4" i="1"/>
  <c r="H5" i="1"/>
  <c r="H6" i="1"/>
  <c r="H7" i="1"/>
  <c r="H4" i="1"/>
</calcChain>
</file>

<file path=xl/sharedStrings.xml><?xml version="1.0" encoding="utf-8"?>
<sst xmlns="http://schemas.openxmlformats.org/spreadsheetml/2006/main" count="75" uniqueCount="23">
  <si>
    <t>degree(n)</t>
  </si>
  <si>
    <t>no. of swapping</t>
  </si>
  <si>
    <t>time</t>
  </si>
  <si>
    <t>n</t>
  </si>
  <si>
    <t>n^2</t>
  </si>
  <si>
    <t>n^3</t>
  </si>
  <si>
    <t>log n</t>
  </si>
  <si>
    <t>n logn</t>
  </si>
  <si>
    <t>f(n) / n</t>
  </si>
  <si>
    <t>f(n) / n^2</t>
  </si>
  <si>
    <t>f(n) / n^3</t>
  </si>
  <si>
    <t xml:space="preserve"> f(n) / log n</t>
  </si>
  <si>
    <t>f(n) / n log n</t>
  </si>
  <si>
    <t>no. of comparison f(n)</t>
  </si>
  <si>
    <t>no. of overwriting</t>
  </si>
  <si>
    <t>SELECTION SORT</t>
  </si>
  <si>
    <t>BUBBLE SORT</t>
  </si>
  <si>
    <t>INSERTION SORT</t>
  </si>
  <si>
    <t>BEST CASE:</t>
  </si>
  <si>
    <t>size</t>
  </si>
  <si>
    <t>WORST CASE:</t>
  </si>
  <si>
    <t>no. of comparison</t>
  </si>
  <si>
    <t>no.of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</si>
</sst>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28F3-CEC5-4D0A-B7C0-FD19F6B5E073}">
  <dimension ref="D2:Q19"/>
  <sheetViews>
    <sheetView topLeftCell="B1" zoomScale="134" workbookViewId="0">
      <selection activeCell="D11" sqref="D11:F19"/>
    </sheetView>
  </sheetViews>
  <sheetFormatPr defaultRowHeight="15" x14ac:dyDescent="0.25"/>
  <cols>
    <col min="4" max="4" width="13.140625" customWidth="1"/>
    <col min="5" max="5" width="21.7109375" customWidth="1"/>
    <col min="6" max="6" width="15.42578125" customWidth="1"/>
    <col min="7" max="7" width="9.28515625" bestFit="1" customWidth="1"/>
    <col min="8" max="8" width="9.5703125" bestFit="1" customWidth="1"/>
    <col min="9" max="9" width="11.7109375" bestFit="1" customWidth="1"/>
    <col min="16" max="16" width="11.85546875" customWidth="1"/>
    <col min="17" max="17" width="11.7109375" customWidth="1"/>
  </cols>
  <sheetData>
    <row r="2" spans="4:17" ht="14.25" customHeight="1" x14ac:dyDescent="0.25">
      <c r="I2" t="s">
        <v>16</v>
      </c>
    </row>
    <row r="3" spans="4:17" ht="17.25" customHeight="1" x14ac:dyDescent="0.25">
      <c r="D3" t="s">
        <v>0</v>
      </c>
      <c r="E3" t="s">
        <v>13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</row>
    <row r="4" spans="4:17" x14ac:dyDescent="0.25">
      <c r="D4">
        <v>10</v>
      </c>
      <c r="E4">
        <v>45</v>
      </c>
      <c r="F4">
        <v>15</v>
      </c>
      <c r="G4" s="1">
        <v>1.4899997040629301E-5</v>
      </c>
      <c r="H4">
        <f>D4</f>
        <v>10</v>
      </c>
      <c r="I4">
        <f>D4*D4</f>
        <v>100</v>
      </c>
      <c r="J4">
        <f>D4*D4*D4</f>
        <v>1000</v>
      </c>
      <c r="K4">
        <f>LOG(D4)</f>
        <v>1</v>
      </c>
      <c r="L4">
        <f>D4*LOG(D4)</f>
        <v>10</v>
      </c>
      <c r="M4">
        <f>E4/H4</f>
        <v>4.5</v>
      </c>
      <c r="N4">
        <f>E4/I4</f>
        <v>0.45</v>
      </c>
      <c r="O4">
        <f>E4/J4</f>
        <v>4.4999999999999998E-2</v>
      </c>
      <c r="P4">
        <f>E4/K4</f>
        <v>45</v>
      </c>
      <c r="Q4">
        <f>E4/L4</f>
        <v>4.5</v>
      </c>
    </row>
    <row r="5" spans="4:17" x14ac:dyDescent="0.25">
      <c r="D5">
        <v>100</v>
      </c>
      <c r="E5">
        <v>4950</v>
      </c>
      <c r="F5">
        <v>1058</v>
      </c>
      <c r="G5">
        <v>3.8840004708617899E-4</v>
      </c>
      <c r="H5">
        <f t="shared" ref="H5:H7" si="0">D5</f>
        <v>100</v>
      </c>
      <c r="I5">
        <f t="shared" ref="I5:I7" si="1">D5*D5</f>
        <v>10000</v>
      </c>
      <c r="J5">
        <f t="shared" ref="J5:J7" si="2">D5*D5*D5</f>
        <v>1000000</v>
      </c>
      <c r="K5">
        <f t="shared" ref="K5:K7" si="3">LOG(D5)</f>
        <v>2</v>
      </c>
      <c r="L5">
        <f t="shared" ref="L5:L7" si="4">D5*LOG(D5)</f>
        <v>200</v>
      </c>
      <c r="M5">
        <f t="shared" ref="M5:M7" si="5">E5/H5</f>
        <v>49.5</v>
      </c>
      <c r="N5">
        <f t="shared" ref="N5:N7" si="6">E5/I5</f>
        <v>0.495</v>
      </c>
      <c r="O5">
        <f t="shared" ref="O5:O7" si="7">E5/J5</f>
        <v>4.9500000000000004E-3</v>
      </c>
      <c r="P5">
        <f t="shared" ref="P5:P7" si="8">E5/K5</f>
        <v>2475</v>
      </c>
      <c r="Q5">
        <f t="shared" ref="Q5:Q7" si="9">E5/L5</f>
        <v>24.75</v>
      </c>
    </row>
    <row r="6" spans="4:17" x14ac:dyDescent="0.25">
      <c r="D6">
        <v>1000</v>
      </c>
      <c r="E6">
        <v>499500</v>
      </c>
      <c r="F6">
        <v>95574</v>
      </c>
      <c r="G6">
        <v>4.0051799966022303E-2</v>
      </c>
      <c r="H6">
        <f t="shared" si="0"/>
        <v>1000</v>
      </c>
      <c r="I6">
        <f t="shared" si="1"/>
        <v>1000000</v>
      </c>
      <c r="J6">
        <f t="shared" si="2"/>
        <v>1000000000</v>
      </c>
      <c r="K6">
        <f t="shared" si="3"/>
        <v>3</v>
      </c>
      <c r="L6">
        <f t="shared" si="4"/>
        <v>3000</v>
      </c>
      <c r="M6">
        <f t="shared" si="5"/>
        <v>499.5</v>
      </c>
      <c r="N6">
        <f t="shared" si="6"/>
        <v>0.4995</v>
      </c>
      <c r="O6">
        <f t="shared" si="7"/>
        <v>4.9950000000000005E-4</v>
      </c>
      <c r="P6">
        <f t="shared" si="8"/>
        <v>166500</v>
      </c>
      <c r="Q6">
        <f t="shared" si="9"/>
        <v>166.5</v>
      </c>
    </row>
    <row r="7" spans="4:17" x14ac:dyDescent="0.25">
      <c r="D7">
        <v>10000</v>
      </c>
      <c r="E7">
        <v>49995000</v>
      </c>
      <c r="F7">
        <v>9720863</v>
      </c>
      <c r="G7">
        <v>3.7268503999803202</v>
      </c>
      <c r="H7">
        <f t="shared" si="0"/>
        <v>10000</v>
      </c>
      <c r="I7">
        <f t="shared" si="1"/>
        <v>100000000</v>
      </c>
      <c r="J7">
        <f t="shared" si="2"/>
        <v>1000000000000</v>
      </c>
      <c r="K7">
        <f t="shared" si="3"/>
        <v>4</v>
      </c>
      <c r="L7">
        <f t="shared" si="4"/>
        <v>40000</v>
      </c>
      <c r="M7">
        <f t="shared" si="5"/>
        <v>4999.5</v>
      </c>
      <c r="N7">
        <f t="shared" si="6"/>
        <v>0.49995000000000001</v>
      </c>
      <c r="O7">
        <f t="shared" si="7"/>
        <v>4.9994999999999998E-5</v>
      </c>
      <c r="P7">
        <f t="shared" si="8"/>
        <v>12498750</v>
      </c>
      <c r="Q7">
        <f t="shared" si="9"/>
        <v>1249.875</v>
      </c>
    </row>
    <row r="11" spans="4:17" x14ac:dyDescent="0.25">
      <c r="D11" t="s">
        <v>18</v>
      </c>
      <c r="E11" t="s">
        <v>19</v>
      </c>
      <c r="F11">
        <v>10</v>
      </c>
    </row>
    <row r="12" spans="4:17" x14ac:dyDescent="0.25">
      <c r="E12" t="s">
        <v>22</v>
      </c>
      <c r="F12">
        <v>45</v>
      </c>
    </row>
    <row r="13" spans="4:17" x14ac:dyDescent="0.25">
      <c r="E13" t="s">
        <v>1</v>
      </c>
      <c r="F13">
        <v>0</v>
      </c>
    </row>
    <row r="14" spans="4:17" x14ac:dyDescent="0.25">
      <c r="E14" t="s">
        <v>2</v>
      </c>
      <c r="F14" s="1">
        <v>2.0099999999999998E-6</v>
      </c>
    </row>
    <row r="16" spans="4:17" x14ac:dyDescent="0.25">
      <c r="D16" t="s">
        <v>20</v>
      </c>
      <c r="E16" t="s">
        <v>19</v>
      </c>
      <c r="F16">
        <v>10</v>
      </c>
    </row>
    <row r="17" spans="5:6" x14ac:dyDescent="0.25">
      <c r="E17" t="s">
        <v>21</v>
      </c>
      <c r="F17">
        <v>45</v>
      </c>
    </row>
    <row r="18" spans="5:6" x14ac:dyDescent="0.25">
      <c r="E18" t="s">
        <v>14</v>
      </c>
      <c r="F18">
        <v>45</v>
      </c>
    </row>
    <row r="19" spans="5:6" x14ac:dyDescent="0.25">
      <c r="E19" t="s">
        <v>2</v>
      </c>
      <c r="F19" s="1">
        <v>4.9776575760000001E-6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96B4-18CC-4A76-835F-BBAA7D0E766A}">
  <dimension ref="D2:Q18"/>
  <sheetViews>
    <sheetView tabSelected="1" zoomScale="126" workbookViewId="0">
      <selection activeCell="F19" sqref="F19"/>
    </sheetView>
  </sheetViews>
  <sheetFormatPr defaultRowHeight="15" x14ac:dyDescent="0.25"/>
  <cols>
    <col min="4" max="4" width="12.140625" customWidth="1"/>
    <col min="5" max="5" width="19.7109375" customWidth="1"/>
    <col min="6" max="6" width="15.42578125" customWidth="1"/>
    <col min="7" max="8" width="9.28515625" bestFit="1" customWidth="1"/>
    <col min="9" max="9" width="10.28515625" bestFit="1" customWidth="1"/>
    <col min="10" max="15" width="9.28515625" bestFit="1" customWidth="1"/>
    <col min="16" max="16" width="10.7109375" customWidth="1"/>
    <col min="17" max="17" width="12" customWidth="1"/>
  </cols>
  <sheetData>
    <row r="2" spans="4:17" x14ac:dyDescent="0.25">
      <c r="I2" t="s">
        <v>15</v>
      </c>
    </row>
    <row r="3" spans="4:17" x14ac:dyDescent="0.25">
      <c r="D3" t="s">
        <v>0</v>
      </c>
      <c r="E3" t="s">
        <v>13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</row>
    <row r="4" spans="4:17" x14ac:dyDescent="0.25">
      <c r="D4">
        <v>10</v>
      </c>
      <c r="E4">
        <v>45</v>
      </c>
      <c r="F4">
        <v>10</v>
      </c>
      <c r="G4" s="1">
        <v>1.8400023691356101E-5</v>
      </c>
      <c r="H4">
        <f>D4</f>
        <v>10</v>
      </c>
      <c r="I4">
        <f>D4*D4</f>
        <v>100</v>
      </c>
      <c r="J4">
        <f>D4*D4*D4</f>
        <v>1000</v>
      </c>
      <c r="K4">
        <f>LOG(D4)</f>
        <v>1</v>
      </c>
      <c r="L4">
        <f>D4*LOG(D4)</f>
        <v>10</v>
      </c>
      <c r="M4">
        <f>E4/H4</f>
        <v>4.5</v>
      </c>
      <c r="N4">
        <f>E4/I4</f>
        <v>0.45</v>
      </c>
      <c r="O4">
        <f>E4/J4</f>
        <v>4.4999999999999998E-2</v>
      </c>
      <c r="P4">
        <f>E4/K4</f>
        <v>45</v>
      </c>
      <c r="Q4">
        <f>E4/L4</f>
        <v>4.5</v>
      </c>
    </row>
    <row r="5" spans="4:17" x14ac:dyDescent="0.25">
      <c r="D5">
        <v>100</v>
      </c>
      <c r="E5">
        <v>4950</v>
      </c>
      <c r="F5">
        <v>100</v>
      </c>
      <c r="G5">
        <v>3.3149996306747198E-4</v>
      </c>
      <c r="H5">
        <f t="shared" ref="H5:H7" si="0">D5</f>
        <v>100</v>
      </c>
      <c r="I5">
        <f t="shared" ref="I5:I7" si="1">D5*D5</f>
        <v>10000</v>
      </c>
      <c r="J5">
        <f t="shared" ref="J5:J7" si="2">D5*D5*D5</f>
        <v>1000000</v>
      </c>
      <c r="K5">
        <f t="shared" ref="K5:K7" si="3">LOG(D5)</f>
        <v>2</v>
      </c>
      <c r="L5">
        <f t="shared" ref="L5:L7" si="4">D5*LOG(D5)</f>
        <v>200</v>
      </c>
      <c r="M5">
        <f t="shared" ref="M5:M7" si="5">E5/H5</f>
        <v>49.5</v>
      </c>
      <c r="N5">
        <f t="shared" ref="N5:N7" si="6">E5/I5</f>
        <v>0.495</v>
      </c>
      <c r="O5">
        <f t="shared" ref="O5:O7" si="7">E5/J5</f>
        <v>4.9500000000000004E-3</v>
      </c>
      <c r="P5">
        <f t="shared" ref="P5:P7" si="8">E5/K5</f>
        <v>2475</v>
      </c>
      <c r="Q5">
        <f t="shared" ref="Q5:Q7" si="9">E5/L5</f>
        <v>24.75</v>
      </c>
    </row>
    <row r="6" spans="4:17" x14ac:dyDescent="0.25">
      <c r="D6">
        <v>1000</v>
      </c>
      <c r="E6">
        <v>499500</v>
      </c>
      <c r="F6">
        <v>1000</v>
      </c>
      <c r="G6">
        <v>2.9122799984179399E-2</v>
      </c>
      <c r="H6">
        <f t="shared" si="0"/>
        <v>1000</v>
      </c>
      <c r="I6">
        <f t="shared" si="1"/>
        <v>1000000</v>
      </c>
      <c r="J6">
        <f t="shared" si="2"/>
        <v>1000000000</v>
      </c>
      <c r="K6">
        <f t="shared" si="3"/>
        <v>3</v>
      </c>
      <c r="L6">
        <f t="shared" si="4"/>
        <v>3000</v>
      </c>
      <c r="M6">
        <f t="shared" si="5"/>
        <v>499.5</v>
      </c>
      <c r="N6">
        <f t="shared" si="6"/>
        <v>0.4995</v>
      </c>
      <c r="O6">
        <f t="shared" si="7"/>
        <v>4.9950000000000005E-4</v>
      </c>
      <c r="P6">
        <f t="shared" si="8"/>
        <v>166500</v>
      </c>
      <c r="Q6">
        <f t="shared" si="9"/>
        <v>166.5</v>
      </c>
    </row>
    <row r="7" spans="4:17" x14ac:dyDescent="0.25">
      <c r="D7">
        <v>10000</v>
      </c>
      <c r="E7">
        <v>49995000</v>
      </c>
      <c r="F7">
        <v>10000</v>
      </c>
      <c r="G7">
        <v>2.7273204000084599</v>
      </c>
      <c r="H7">
        <f t="shared" si="0"/>
        <v>10000</v>
      </c>
      <c r="I7">
        <f t="shared" si="1"/>
        <v>100000000</v>
      </c>
      <c r="J7">
        <f t="shared" si="2"/>
        <v>1000000000000</v>
      </c>
      <c r="K7">
        <f t="shared" si="3"/>
        <v>4</v>
      </c>
      <c r="L7">
        <f t="shared" si="4"/>
        <v>40000</v>
      </c>
      <c r="M7">
        <f t="shared" si="5"/>
        <v>4999.5</v>
      </c>
      <c r="N7">
        <f t="shared" si="6"/>
        <v>0.49995000000000001</v>
      </c>
      <c r="O7">
        <f t="shared" si="7"/>
        <v>4.9994999999999998E-5</v>
      </c>
      <c r="P7">
        <f t="shared" si="8"/>
        <v>12498750</v>
      </c>
      <c r="Q7">
        <f t="shared" si="9"/>
        <v>1249.875</v>
      </c>
    </row>
    <row r="10" spans="4:17" x14ac:dyDescent="0.25">
      <c r="D10" t="s">
        <v>18</v>
      </c>
      <c r="E10" t="s">
        <v>19</v>
      </c>
      <c r="F10">
        <v>10</v>
      </c>
    </row>
    <row r="11" spans="4:17" x14ac:dyDescent="0.25">
      <c r="E11" t="s">
        <v>22</v>
      </c>
      <c r="F11">
        <v>45</v>
      </c>
    </row>
    <row r="12" spans="4:17" x14ac:dyDescent="0.25">
      <c r="E12" t="s">
        <v>1</v>
      </c>
      <c r="F12">
        <v>12</v>
      </c>
    </row>
    <row r="13" spans="4:17" x14ac:dyDescent="0.25">
      <c r="E13" t="s">
        <v>2</v>
      </c>
      <c r="F13" s="1">
        <v>5.6846465399999996E-6</v>
      </c>
    </row>
    <row r="15" spans="4:17" x14ac:dyDescent="0.25">
      <c r="D15" t="s">
        <v>20</v>
      </c>
      <c r="E15" t="s">
        <v>19</v>
      </c>
      <c r="F15">
        <v>10</v>
      </c>
    </row>
    <row r="16" spans="4:17" x14ac:dyDescent="0.25">
      <c r="E16" t="s">
        <v>21</v>
      </c>
      <c r="F16">
        <v>45</v>
      </c>
    </row>
    <row r="17" spans="5:6" x14ac:dyDescent="0.25">
      <c r="E17" t="s">
        <v>14</v>
      </c>
      <c r="F17">
        <v>45</v>
      </c>
    </row>
    <row r="18" spans="5:6" x14ac:dyDescent="0.25">
      <c r="E18" t="s">
        <v>2</v>
      </c>
      <c r="F18" s="1">
        <v>8.0516515559999995E-6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2E37-B71E-4A1B-80A0-6739DCFD9181}">
  <dimension ref="D2:Q18"/>
  <sheetViews>
    <sheetView zoomScale="119" workbookViewId="0">
      <selection activeCell="D10" sqref="D10:F18"/>
    </sheetView>
  </sheetViews>
  <sheetFormatPr defaultRowHeight="15" x14ac:dyDescent="0.25"/>
  <cols>
    <col min="4" max="4" width="14.42578125" customWidth="1"/>
    <col min="5" max="5" width="19.85546875" customWidth="1"/>
    <col min="6" max="6" width="15.42578125" customWidth="1"/>
    <col min="15" max="15" width="11" customWidth="1"/>
    <col min="16" max="16" width="11.28515625" customWidth="1"/>
    <col min="17" max="17" width="12.140625" customWidth="1"/>
  </cols>
  <sheetData>
    <row r="2" spans="4:17" x14ac:dyDescent="0.25">
      <c r="I2" t="s">
        <v>17</v>
      </c>
    </row>
    <row r="3" spans="4:17" x14ac:dyDescent="0.25">
      <c r="D3" t="s">
        <v>0</v>
      </c>
      <c r="E3" t="s">
        <v>13</v>
      </c>
      <c r="F3" t="s">
        <v>14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</row>
    <row r="4" spans="4:17" x14ac:dyDescent="0.25">
      <c r="D4">
        <v>10</v>
      </c>
      <c r="E4">
        <v>14</v>
      </c>
      <c r="F4">
        <v>14</v>
      </c>
      <c r="G4" s="1">
        <v>1.8400023691356101E-5</v>
      </c>
      <c r="H4">
        <f>D4</f>
        <v>10</v>
      </c>
      <c r="I4">
        <f>D4*D4</f>
        <v>100</v>
      </c>
      <c r="J4">
        <f>D4*D4*D4</f>
        <v>1000</v>
      </c>
      <c r="K4">
        <f>LOG(D4)</f>
        <v>1</v>
      </c>
      <c r="L4">
        <f>D4*LOG(D4)</f>
        <v>10</v>
      </c>
      <c r="M4">
        <f>E4/H4</f>
        <v>1.4</v>
      </c>
      <c r="N4">
        <f>E4/I4</f>
        <v>0.14000000000000001</v>
      </c>
      <c r="O4">
        <f>E4/J4</f>
        <v>1.4E-2</v>
      </c>
      <c r="P4">
        <f>E4/K4</f>
        <v>14</v>
      </c>
      <c r="Q4">
        <f>E4/L4</f>
        <v>1.4</v>
      </c>
    </row>
    <row r="5" spans="4:17" x14ac:dyDescent="0.25">
      <c r="D5">
        <v>100</v>
      </c>
      <c r="E5">
        <v>2350</v>
      </c>
      <c r="F5">
        <v>2350</v>
      </c>
      <c r="G5">
        <v>3.3149996306747198E-4</v>
      </c>
      <c r="H5">
        <f t="shared" ref="H5:H7" si="0">D5</f>
        <v>100</v>
      </c>
      <c r="I5">
        <f t="shared" ref="I5:I7" si="1">D5*D5</f>
        <v>10000</v>
      </c>
      <c r="J5">
        <f t="shared" ref="J5:J7" si="2">D5*D5*D5</f>
        <v>1000000</v>
      </c>
      <c r="K5">
        <f t="shared" ref="K5:K7" si="3">LOG(D5)</f>
        <v>2</v>
      </c>
      <c r="L5">
        <f t="shared" ref="L5:L7" si="4">D5*LOG(D5)</f>
        <v>200</v>
      </c>
      <c r="M5">
        <f t="shared" ref="M5:M7" si="5">E5/H5</f>
        <v>23.5</v>
      </c>
      <c r="N5">
        <f t="shared" ref="N5:N7" si="6">E5/I5</f>
        <v>0.23499999999999999</v>
      </c>
      <c r="O5">
        <f t="shared" ref="O5:O7" si="7">E5/J5</f>
        <v>2.3500000000000001E-3</v>
      </c>
      <c r="P5">
        <f t="shared" ref="P5:P7" si="8">E5/K5</f>
        <v>1175</v>
      </c>
      <c r="Q5">
        <f t="shared" ref="Q5:Q7" si="9">E5/L5</f>
        <v>11.75</v>
      </c>
    </row>
    <row r="6" spans="4:17" x14ac:dyDescent="0.25">
      <c r="D6">
        <v>1000</v>
      </c>
      <c r="E6">
        <v>244173</v>
      </c>
      <c r="F6">
        <v>244173</v>
      </c>
      <c r="G6">
        <v>2.9122799984179399E-2</v>
      </c>
      <c r="H6">
        <f t="shared" si="0"/>
        <v>1000</v>
      </c>
      <c r="I6">
        <f t="shared" si="1"/>
        <v>1000000</v>
      </c>
      <c r="J6">
        <f t="shared" si="2"/>
        <v>1000000000</v>
      </c>
      <c r="K6">
        <f t="shared" si="3"/>
        <v>3</v>
      </c>
      <c r="L6">
        <f t="shared" si="4"/>
        <v>3000</v>
      </c>
      <c r="M6">
        <f t="shared" si="5"/>
        <v>244.173</v>
      </c>
      <c r="N6">
        <f t="shared" si="6"/>
        <v>0.244173</v>
      </c>
      <c r="O6">
        <f t="shared" si="7"/>
        <v>2.4417299999999998E-4</v>
      </c>
      <c r="P6">
        <f t="shared" si="8"/>
        <v>81391</v>
      </c>
      <c r="Q6">
        <f t="shared" si="9"/>
        <v>81.391000000000005</v>
      </c>
    </row>
    <row r="7" spans="4:17" x14ac:dyDescent="0.25">
      <c r="D7">
        <v>10000</v>
      </c>
      <c r="E7">
        <v>25065785</v>
      </c>
      <c r="F7">
        <v>25065785</v>
      </c>
      <c r="G7">
        <v>2.7273204000084599</v>
      </c>
      <c r="H7">
        <f t="shared" si="0"/>
        <v>10000</v>
      </c>
      <c r="I7">
        <f t="shared" si="1"/>
        <v>100000000</v>
      </c>
      <c r="J7">
        <f t="shared" si="2"/>
        <v>1000000000000</v>
      </c>
      <c r="K7">
        <f t="shared" si="3"/>
        <v>4</v>
      </c>
      <c r="L7">
        <f t="shared" si="4"/>
        <v>40000</v>
      </c>
      <c r="M7">
        <f t="shared" si="5"/>
        <v>2506.5785000000001</v>
      </c>
      <c r="N7">
        <f t="shared" si="6"/>
        <v>0.25065785000000002</v>
      </c>
      <c r="O7">
        <f t="shared" si="7"/>
        <v>2.5065784999999999E-5</v>
      </c>
      <c r="P7">
        <f t="shared" si="8"/>
        <v>6266446.25</v>
      </c>
      <c r="Q7">
        <f t="shared" si="9"/>
        <v>626.64462500000002</v>
      </c>
    </row>
    <row r="10" spans="4:17" x14ac:dyDescent="0.25">
      <c r="D10" t="s">
        <v>18</v>
      </c>
      <c r="E10" t="s">
        <v>19</v>
      </c>
      <c r="F10">
        <v>10</v>
      </c>
    </row>
    <row r="11" spans="4:17" x14ac:dyDescent="0.25">
      <c r="E11" t="s">
        <v>22</v>
      </c>
      <c r="F11">
        <v>14</v>
      </c>
    </row>
    <row r="12" spans="4:17" x14ac:dyDescent="0.25">
      <c r="E12" t="s">
        <v>14</v>
      </c>
      <c r="F12">
        <v>14</v>
      </c>
    </row>
    <row r="13" spans="4:17" x14ac:dyDescent="0.25">
      <c r="E13" t="s">
        <v>2</v>
      </c>
      <c r="F13" s="1">
        <v>2.2499996703118001E-5</v>
      </c>
    </row>
    <row r="15" spans="4:17" x14ac:dyDescent="0.25">
      <c r="D15" t="s">
        <v>20</v>
      </c>
      <c r="E15" t="s">
        <v>19</v>
      </c>
      <c r="F15">
        <v>10</v>
      </c>
    </row>
    <row r="16" spans="4:17" x14ac:dyDescent="0.25">
      <c r="E16" t="s">
        <v>21</v>
      </c>
      <c r="F16">
        <v>24</v>
      </c>
    </row>
    <row r="17" spans="5:6" x14ac:dyDescent="0.25">
      <c r="E17" t="s">
        <v>14</v>
      </c>
      <c r="F17">
        <v>24</v>
      </c>
    </row>
    <row r="18" spans="5:6" x14ac:dyDescent="0.25">
      <c r="E18" t="s">
        <v>2</v>
      </c>
      <c r="F18" s="1">
        <v>1.8400023691356101E-5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Ameer Batcha</dc:creator>
  <cp:lastModifiedBy>Ameer Batcha</cp:lastModifiedBy>
  <dcterms:created xsi:type="dcterms:W3CDTF">2023-05-09T16:08:41Z</dcterms:created>
  <dcterms:modified xsi:type="dcterms:W3CDTF">2023-05-09T17:18:09Z</dcterms:modified>
</cp:coreProperties>
</file>