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hparashar\mtech_projects\speech_understanding\Speech-Understanding-Minor\code\"/>
    </mc:Choice>
  </mc:AlternateContent>
  <xr:revisionPtr revIDLastSave="0" documentId="8_{BB93CCA9-39CC-484B-8BA2-9D823684EA14}" xr6:coauthVersionLast="47" xr6:coauthVersionMax="47" xr10:uidLastSave="{00000000-0000-0000-0000-000000000000}"/>
  <bookViews>
    <workbookView xWindow="-108" yWindow="-108" windowWidth="23256" windowHeight="12456" activeTab="1"/>
  </bookViews>
  <sheets>
    <sheet name="hpss_classification_sk" sheetId="1" r:id="rId1"/>
    <sheet name="Sheet1" sheetId="2" r:id="rId2"/>
  </sheets>
  <definedNames>
    <definedName name="_xlnm._FilterDatabase" localSheetId="0" hidden="1">hpss_classification_sk!$A$1:$K$1687</definedName>
  </definedNames>
  <calcPr calcId="0"/>
</workbook>
</file>

<file path=xl/calcChain.xml><?xml version="1.0" encoding="utf-8"?>
<calcChain xmlns="http://schemas.openxmlformats.org/spreadsheetml/2006/main">
  <c r="U6" i="2" l="1"/>
  <c r="U5" i="2"/>
  <c r="U4" i="2"/>
  <c r="K12" i="1"/>
  <c r="K43" i="1"/>
  <c r="K45" i="1"/>
  <c r="K46" i="1"/>
  <c r="K62" i="1"/>
  <c r="K89" i="1"/>
  <c r="K90" i="1"/>
  <c r="K91" i="1"/>
  <c r="K122" i="1"/>
  <c r="K135" i="1"/>
  <c r="K138" i="1"/>
  <c r="K139" i="1"/>
  <c r="K140" i="1"/>
  <c r="K141" i="1"/>
  <c r="K142" i="1"/>
  <c r="K156" i="1"/>
  <c r="K170" i="1"/>
  <c r="K171" i="1"/>
  <c r="K201" i="1"/>
  <c r="K202" i="1"/>
  <c r="K219" i="1"/>
  <c r="K230" i="1"/>
  <c r="K246" i="1"/>
  <c r="K247" i="1"/>
  <c r="K248" i="1"/>
  <c r="K249" i="1"/>
  <c r="K250" i="1"/>
  <c r="K251" i="1"/>
  <c r="K313" i="1"/>
  <c r="K329" i="1"/>
  <c r="K348" i="1"/>
  <c r="K350" i="1"/>
  <c r="K362" i="1"/>
  <c r="K363" i="1"/>
  <c r="K394" i="1"/>
  <c r="K406" i="1"/>
  <c r="K424" i="1"/>
  <c r="K425" i="1"/>
  <c r="K426" i="1"/>
  <c r="K427" i="1"/>
  <c r="K441" i="1"/>
  <c r="K458" i="1"/>
  <c r="K474" i="1"/>
  <c r="K475" i="1"/>
  <c r="K476" i="1"/>
  <c r="K503" i="1"/>
  <c r="K506" i="1"/>
  <c r="K507" i="1"/>
  <c r="K508" i="1"/>
  <c r="K518" i="1"/>
  <c r="K519" i="1"/>
  <c r="K534" i="1"/>
  <c r="K535" i="1"/>
  <c r="K585" i="1"/>
  <c r="K618" i="1"/>
  <c r="K619" i="1"/>
  <c r="K630" i="1"/>
  <c r="K650" i="1"/>
  <c r="K682" i="1"/>
  <c r="K683" i="1"/>
  <c r="K684" i="1"/>
  <c r="K696" i="1"/>
  <c r="K697" i="1"/>
  <c r="K730" i="1"/>
  <c r="K731" i="1"/>
  <c r="K763" i="1"/>
  <c r="K764" i="1"/>
  <c r="K778" i="1"/>
  <c r="K779" i="1"/>
  <c r="K792" i="1"/>
  <c r="K841" i="1"/>
  <c r="K856" i="1"/>
  <c r="K875" i="1"/>
  <c r="K878" i="1"/>
  <c r="K889" i="1"/>
  <c r="K903" i="1"/>
  <c r="K907" i="1"/>
  <c r="K953" i="1"/>
  <c r="K956" i="1"/>
  <c r="K966" i="1"/>
  <c r="K986" i="1"/>
  <c r="K990" i="1"/>
  <c r="K1014" i="1"/>
  <c r="K1029" i="1"/>
  <c r="K1049" i="1"/>
  <c r="K1050" i="1"/>
  <c r="K1051" i="1"/>
  <c r="K1052" i="1"/>
  <c r="K1054" i="1"/>
  <c r="K1077" i="1"/>
  <c r="K1111" i="1"/>
  <c r="K1116" i="1"/>
  <c r="K1142" i="1"/>
  <c r="K1143" i="1"/>
  <c r="K1147" i="1"/>
  <c r="K1195" i="1"/>
  <c r="K1207" i="1"/>
  <c r="K1224" i="1"/>
  <c r="K1226" i="1"/>
  <c r="K1227" i="1"/>
  <c r="K1270" i="1"/>
  <c r="K1271" i="1"/>
  <c r="K1275" i="1"/>
  <c r="K1276" i="1"/>
  <c r="K1287" i="1"/>
  <c r="K1303" i="1"/>
  <c r="K1307" i="1"/>
  <c r="K1319" i="1"/>
  <c r="K1323" i="1"/>
  <c r="K1366" i="1"/>
  <c r="K1367" i="1"/>
  <c r="K1368" i="1"/>
  <c r="K1384" i="1"/>
  <c r="K1388" i="1"/>
  <c r="K1415" i="1"/>
  <c r="K1430" i="1"/>
  <c r="K1431" i="1"/>
  <c r="K1432" i="1"/>
  <c r="K1433" i="1"/>
  <c r="K1434" i="1"/>
  <c r="K1435" i="1"/>
  <c r="K1436" i="1"/>
  <c r="K1482" i="1"/>
  <c r="K1496" i="1"/>
  <c r="K1499" i="1"/>
  <c r="K1500" i="1"/>
  <c r="K1530" i="1"/>
  <c r="K1542" i="1"/>
  <c r="K1543" i="1"/>
  <c r="K1544" i="1"/>
  <c r="K1563" i="1"/>
  <c r="K1564" i="1"/>
  <c r="K1565" i="1"/>
  <c r="K1569" i="1"/>
  <c r="K1590" i="1"/>
  <c r="K1610" i="1"/>
  <c r="K1611" i="1"/>
  <c r="K1634" i="1"/>
  <c r="K1670" i="1"/>
  <c r="K1671" i="1"/>
  <c r="K1676" i="1"/>
  <c r="K1681" i="1"/>
  <c r="J21" i="1"/>
  <c r="K21" i="1" s="1"/>
  <c r="J23" i="1"/>
  <c r="K23" i="1" s="1"/>
  <c r="J24" i="1"/>
  <c r="K24" i="1" s="1"/>
  <c r="J38" i="1"/>
  <c r="K38" i="1" s="1"/>
  <c r="J48" i="1"/>
  <c r="K48" i="1" s="1"/>
  <c r="J52" i="1"/>
  <c r="K52" i="1" s="1"/>
  <c r="J53" i="1"/>
  <c r="K53" i="1" s="1"/>
  <c r="J54" i="1"/>
  <c r="K54" i="1" s="1"/>
  <c r="J64" i="1"/>
  <c r="K64" i="1" s="1"/>
  <c r="J76" i="1"/>
  <c r="K76" i="1" s="1"/>
  <c r="J80" i="1"/>
  <c r="K80" i="1" s="1"/>
  <c r="J87" i="1"/>
  <c r="K87" i="1" s="1"/>
  <c r="J88" i="1"/>
  <c r="K88" i="1" s="1"/>
  <c r="J92" i="1"/>
  <c r="K92" i="1" s="1"/>
  <c r="J96" i="1"/>
  <c r="K96" i="1" s="1"/>
  <c r="J101" i="1"/>
  <c r="K101" i="1" s="1"/>
  <c r="J116" i="1"/>
  <c r="K116" i="1" s="1"/>
  <c r="J117" i="1"/>
  <c r="K117" i="1" s="1"/>
  <c r="J118" i="1"/>
  <c r="K118" i="1" s="1"/>
  <c r="J124" i="1"/>
  <c r="K124" i="1" s="1"/>
  <c r="J140" i="1"/>
  <c r="J144" i="1"/>
  <c r="K144" i="1" s="1"/>
  <c r="J152" i="1"/>
  <c r="K152" i="1" s="1"/>
  <c r="J157" i="1"/>
  <c r="K157" i="1" s="1"/>
  <c r="J159" i="1"/>
  <c r="K159" i="1" s="1"/>
  <c r="J160" i="1"/>
  <c r="K160" i="1" s="1"/>
  <c r="J166" i="1"/>
  <c r="K166" i="1" s="1"/>
  <c r="J188" i="1"/>
  <c r="K188" i="1" s="1"/>
  <c r="J200" i="1"/>
  <c r="K200" i="1" s="1"/>
  <c r="J207" i="1"/>
  <c r="K207" i="1" s="1"/>
  <c r="J208" i="1"/>
  <c r="K208" i="1" s="1"/>
  <c r="J216" i="1"/>
  <c r="K216" i="1" s="1"/>
  <c r="J221" i="1"/>
  <c r="K221" i="1" s="1"/>
  <c r="J223" i="1"/>
  <c r="K223" i="1" s="1"/>
  <c r="J224" i="1"/>
  <c r="K224" i="1" s="1"/>
  <c r="J240" i="1"/>
  <c r="K240" i="1" s="1"/>
  <c r="J245" i="1"/>
  <c r="K245" i="1" s="1"/>
  <c r="J246" i="1"/>
  <c r="J247" i="1"/>
  <c r="J248" i="1"/>
  <c r="J252" i="1"/>
  <c r="K252" i="1" s="1"/>
  <c r="J263" i="1"/>
  <c r="K263" i="1" s="1"/>
  <c r="J271" i="1"/>
  <c r="K271" i="1" s="1"/>
  <c r="J272" i="1"/>
  <c r="K272" i="1" s="1"/>
  <c r="J273" i="1"/>
  <c r="K273" i="1" s="1"/>
  <c r="J274" i="1"/>
  <c r="K274" i="1" s="1"/>
  <c r="J287" i="1"/>
  <c r="K287" i="1" s="1"/>
  <c r="J292" i="1"/>
  <c r="K292" i="1" s="1"/>
  <c r="J304" i="1"/>
  <c r="K304" i="1" s="1"/>
  <c r="J308" i="1"/>
  <c r="K308" i="1" s="1"/>
  <c r="J309" i="1"/>
  <c r="K309" i="1" s="1"/>
  <c r="J310" i="1"/>
  <c r="K310" i="1" s="1"/>
  <c r="J311" i="1"/>
  <c r="K311" i="1" s="1"/>
  <c r="J312" i="1"/>
  <c r="K312" i="1" s="1"/>
  <c r="J326" i="1"/>
  <c r="K326" i="1" s="1"/>
  <c r="J332" i="1"/>
  <c r="K332" i="1" s="1"/>
  <c r="J333" i="1"/>
  <c r="K333" i="1" s="1"/>
  <c r="J335" i="1"/>
  <c r="K335" i="1" s="1"/>
  <c r="J336" i="1"/>
  <c r="K336" i="1" s="1"/>
  <c r="J359" i="1"/>
  <c r="K359" i="1" s="1"/>
  <c r="J368" i="1"/>
  <c r="K368" i="1" s="1"/>
  <c r="J372" i="1"/>
  <c r="K372" i="1" s="1"/>
  <c r="J373" i="1"/>
  <c r="K373" i="1" s="1"/>
  <c r="J374" i="1"/>
  <c r="K374" i="1" s="1"/>
  <c r="J375" i="1"/>
  <c r="K375" i="1" s="1"/>
  <c r="J383" i="1"/>
  <c r="K383" i="1" s="1"/>
  <c r="J396" i="1"/>
  <c r="K396" i="1" s="1"/>
  <c r="J399" i="1"/>
  <c r="K399" i="1" s="1"/>
  <c r="J400" i="1"/>
  <c r="K400" i="1" s="1"/>
  <c r="J408" i="1"/>
  <c r="K408" i="1" s="1"/>
  <c r="J422" i="1"/>
  <c r="K422" i="1" s="1"/>
  <c r="J423" i="1"/>
  <c r="K423" i="1" s="1"/>
  <c r="J432" i="1"/>
  <c r="K432" i="1" s="1"/>
  <c r="J447" i="1"/>
  <c r="K447" i="1" s="1"/>
  <c r="J460" i="1"/>
  <c r="K460" i="1" s="1"/>
  <c r="J463" i="1"/>
  <c r="K463" i="1" s="1"/>
  <c r="J464" i="1"/>
  <c r="K464" i="1" s="1"/>
  <c r="J480" i="1"/>
  <c r="K480" i="1" s="1"/>
  <c r="J485" i="1"/>
  <c r="K485" i="1" s="1"/>
  <c r="J486" i="1"/>
  <c r="K486" i="1" s="1"/>
  <c r="J496" i="1"/>
  <c r="K496" i="1" s="1"/>
  <c r="J500" i="1"/>
  <c r="K500" i="1" s="1"/>
  <c r="J508" i="1"/>
  <c r="J519" i="1"/>
  <c r="J520" i="1"/>
  <c r="K520" i="1" s="1"/>
  <c r="J524" i="1"/>
  <c r="K524" i="1" s="1"/>
  <c r="J525" i="1"/>
  <c r="K525" i="1" s="1"/>
  <c r="J527" i="1"/>
  <c r="K527" i="1" s="1"/>
  <c r="J528" i="1"/>
  <c r="K528" i="1" s="1"/>
  <c r="J529" i="1"/>
  <c r="K529" i="1" s="1"/>
  <c r="J530" i="1"/>
  <c r="K530" i="1" s="1"/>
  <c r="J543" i="1"/>
  <c r="K543" i="1" s="1"/>
  <c r="J544" i="1"/>
  <c r="K544" i="1" s="1"/>
  <c r="J550" i="1"/>
  <c r="K550" i="1" s="1"/>
  <c r="J560" i="1"/>
  <c r="K560" i="1" s="1"/>
  <c r="J564" i="1"/>
  <c r="K564" i="1" s="1"/>
  <c r="J572" i="1"/>
  <c r="K572" i="1" s="1"/>
  <c r="J582" i="1"/>
  <c r="K582" i="1" s="1"/>
  <c r="J583" i="1"/>
  <c r="K583" i="1" s="1"/>
  <c r="J584" i="1"/>
  <c r="K584" i="1" s="1"/>
  <c r="J588" i="1"/>
  <c r="K588" i="1" s="1"/>
  <c r="J589" i="1"/>
  <c r="K589" i="1" s="1"/>
  <c r="J591" i="1"/>
  <c r="K591" i="1" s="1"/>
  <c r="J592" i="1"/>
  <c r="K592" i="1" s="1"/>
  <c r="J607" i="1"/>
  <c r="K607" i="1" s="1"/>
  <c r="J612" i="1"/>
  <c r="K612" i="1" s="1"/>
  <c r="J613" i="1"/>
  <c r="K613" i="1" s="1"/>
  <c r="J614" i="1"/>
  <c r="K614" i="1" s="1"/>
  <c r="J615" i="1"/>
  <c r="K615" i="1" s="1"/>
  <c r="J624" i="1"/>
  <c r="K624" i="1" s="1"/>
  <c r="J631" i="1"/>
  <c r="K631" i="1" s="1"/>
  <c r="J632" i="1"/>
  <c r="K632" i="1" s="1"/>
  <c r="J639" i="1"/>
  <c r="K639" i="1" s="1"/>
  <c r="J652" i="1"/>
  <c r="K652" i="1" s="1"/>
  <c r="J655" i="1"/>
  <c r="K655" i="1" s="1"/>
  <c r="J656" i="1"/>
  <c r="K656" i="1" s="1"/>
  <c r="J664" i="1"/>
  <c r="K664" i="1" s="1"/>
  <c r="J668" i="1"/>
  <c r="K668" i="1" s="1"/>
  <c r="J672" i="1"/>
  <c r="K672" i="1" s="1"/>
  <c r="J676" i="1"/>
  <c r="K676" i="1" s="1"/>
  <c r="J677" i="1"/>
  <c r="K677" i="1" s="1"/>
  <c r="J688" i="1"/>
  <c r="K688" i="1" s="1"/>
  <c r="J693" i="1"/>
  <c r="K693" i="1" s="1"/>
  <c r="J698" i="1"/>
  <c r="K698" i="1" s="1"/>
  <c r="J704" i="1"/>
  <c r="K704" i="1" s="1"/>
  <c r="J708" i="1"/>
  <c r="K708" i="1" s="1"/>
  <c r="J709" i="1"/>
  <c r="K709" i="1" s="1"/>
  <c r="J710" i="1"/>
  <c r="K710" i="1" s="1"/>
  <c r="J711" i="1"/>
  <c r="K711" i="1" s="1"/>
  <c r="J717" i="1"/>
  <c r="K717" i="1" s="1"/>
  <c r="J719" i="1"/>
  <c r="K719" i="1" s="1"/>
  <c r="J727" i="1"/>
  <c r="K727" i="1" s="1"/>
  <c r="J730" i="1"/>
  <c r="J732" i="1"/>
  <c r="K732" i="1" s="1"/>
  <c r="J735" i="1"/>
  <c r="K735" i="1" s="1"/>
  <c r="J736" i="1"/>
  <c r="K736" i="1" s="1"/>
  <c r="J746" i="1"/>
  <c r="K746" i="1" s="1"/>
  <c r="J748" i="1"/>
  <c r="K748" i="1" s="1"/>
  <c r="J752" i="1"/>
  <c r="K752" i="1" s="1"/>
  <c r="J756" i="1"/>
  <c r="K756" i="1" s="1"/>
  <c r="J757" i="1"/>
  <c r="K757" i="1" s="1"/>
  <c r="J762" i="1"/>
  <c r="K762" i="1" s="1"/>
  <c r="J764" i="1"/>
  <c r="J767" i="1"/>
  <c r="K767" i="1" s="1"/>
  <c r="J783" i="1"/>
  <c r="K783" i="1" s="1"/>
  <c r="J784" i="1"/>
  <c r="K784" i="1" s="1"/>
  <c r="J788" i="1"/>
  <c r="K788" i="1" s="1"/>
  <c r="J789" i="1"/>
  <c r="K789" i="1" s="1"/>
  <c r="J790" i="1"/>
  <c r="K790" i="1" s="1"/>
  <c r="J796" i="1"/>
  <c r="K796" i="1" s="1"/>
  <c r="J797" i="1"/>
  <c r="K797" i="1" s="1"/>
  <c r="J806" i="1"/>
  <c r="K806" i="1" s="1"/>
  <c r="J807" i="1"/>
  <c r="K807" i="1" s="1"/>
  <c r="J810" i="1"/>
  <c r="K810" i="1" s="1"/>
  <c r="J812" i="1"/>
  <c r="K812" i="1" s="1"/>
  <c r="J815" i="1"/>
  <c r="K815" i="1" s="1"/>
  <c r="J816" i="1"/>
  <c r="K816" i="1" s="1"/>
  <c r="J826" i="1"/>
  <c r="K826" i="1" s="1"/>
  <c r="J831" i="1"/>
  <c r="K831" i="1" s="1"/>
  <c r="J832" i="1"/>
  <c r="K832" i="1" s="1"/>
  <c r="J836" i="1"/>
  <c r="K836" i="1" s="1"/>
  <c r="J840" i="1"/>
  <c r="K840" i="1" s="1"/>
  <c r="J842" i="1"/>
  <c r="K842" i="1" s="1"/>
  <c r="J860" i="1"/>
  <c r="K860" i="1" s="1"/>
  <c r="J863" i="1"/>
  <c r="K863" i="1" s="1"/>
  <c r="J868" i="1"/>
  <c r="K868" i="1" s="1"/>
  <c r="J872" i="1"/>
  <c r="K872" i="1" s="1"/>
  <c r="J874" i="1"/>
  <c r="K874" i="1" s="1"/>
  <c r="J880" i="1"/>
  <c r="K880" i="1" s="1"/>
  <c r="J881" i="1"/>
  <c r="K881" i="1" s="1"/>
  <c r="J890" i="1"/>
  <c r="K890" i="1" s="1"/>
  <c r="J903" i="1"/>
  <c r="J904" i="1"/>
  <c r="K904" i="1" s="1"/>
  <c r="J906" i="1"/>
  <c r="K906" i="1" s="1"/>
  <c r="J908" i="1"/>
  <c r="K908" i="1" s="1"/>
  <c r="J909" i="1"/>
  <c r="K909" i="1" s="1"/>
  <c r="J910" i="1"/>
  <c r="K910" i="1" s="1"/>
  <c r="J911" i="1"/>
  <c r="K911" i="1" s="1"/>
  <c r="J912" i="1"/>
  <c r="K912" i="1" s="1"/>
  <c r="J927" i="1"/>
  <c r="K927" i="1" s="1"/>
  <c r="J928" i="1"/>
  <c r="K928" i="1" s="1"/>
  <c r="J933" i="1"/>
  <c r="K933" i="1" s="1"/>
  <c r="J934" i="1"/>
  <c r="K934" i="1" s="1"/>
  <c r="J935" i="1"/>
  <c r="K935" i="1" s="1"/>
  <c r="J943" i="1"/>
  <c r="K943" i="1" s="1"/>
  <c r="J948" i="1"/>
  <c r="K948" i="1" s="1"/>
  <c r="J951" i="1"/>
  <c r="K951" i="1" s="1"/>
  <c r="J952" i="1"/>
  <c r="K952" i="1" s="1"/>
  <c r="J954" i="1"/>
  <c r="K954" i="1" s="1"/>
  <c r="J959" i="1"/>
  <c r="K959" i="1" s="1"/>
  <c r="J970" i="1"/>
  <c r="K970" i="1" s="1"/>
  <c r="J972" i="1"/>
  <c r="K972" i="1" s="1"/>
  <c r="J975" i="1"/>
  <c r="K975" i="1" s="1"/>
  <c r="J976" i="1"/>
  <c r="K976" i="1" s="1"/>
  <c r="J980" i="1"/>
  <c r="K980" i="1" s="1"/>
  <c r="J984" i="1"/>
  <c r="K984" i="1" s="1"/>
  <c r="J997" i="1"/>
  <c r="K997" i="1" s="1"/>
  <c r="J999" i="1"/>
  <c r="K999" i="1" s="1"/>
  <c r="J1000" i="1"/>
  <c r="K1000" i="1" s="1"/>
  <c r="J1002" i="1"/>
  <c r="K1002" i="1" s="1"/>
  <c r="J1015" i="1"/>
  <c r="K1015" i="1" s="1"/>
  <c r="J1016" i="1"/>
  <c r="K1016" i="1" s="1"/>
  <c r="J1018" i="1"/>
  <c r="K1018" i="1" s="1"/>
  <c r="J1020" i="1"/>
  <c r="K1020" i="1" s="1"/>
  <c r="J1021" i="1"/>
  <c r="K1021" i="1" s="1"/>
  <c r="J1039" i="1"/>
  <c r="K1039" i="1" s="1"/>
  <c r="J1040" i="1"/>
  <c r="K1040" i="1" s="1"/>
  <c r="J1044" i="1"/>
  <c r="K1044" i="1" s="1"/>
  <c r="J1045" i="1"/>
  <c r="K1045" i="1" s="1"/>
  <c r="J1047" i="1"/>
  <c r="K1047" i="1" s="1"/>
  <c r="J1048" i="1"/>
  <c r="K1048" i="1" s="1"/>
  <c r="J1052" i="1"/>
  <c r="J1053" i="1"/>
  <c r="K1053" i="1" s="1"/>
  <c r="J1056" i="1"/>
  <c r="K1056" i="1" s="1"/>
  <c r="J1063" i="1"/>
  <c r="K1063" i="1" s="1"/>
  <c r="J1065" i="1"/>
  <c r="K1065" i="1" s="1"/>
  <c r="J1066" i="1"/>
  <c r="K1066" i="1" s="1"/>
  <c r="J1071" i="1"/>
  <c r="K1071" i="1" s="1"/>
  <c r="J1076" i="1"/>
  <c r="K1076" i="1" s="1"/>
  <c r="J1077" i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8" i="1"/>
  <c r="K1088" i="1" s="1"/>
  <c r="J1095" i="1"/>
  <c r="K1095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8" i="1"/>
  <c r="K1108" i="1" s="1"/>
  <c r="J1113" i="1"/>
  <c r="K1113" i="1" s="1"/>
  <c r="J1114" i="1"/>
  <c r="K1114" i="1" s="1"/>
  <c r="J1115" i="1"/>
  <c r="K1115" i="1" s="1"/>
  <c r="J1116" i="1"/>
  <c r="J1119" i="1"/>
  <c r="K1119" i="1" s="1"/>
  <c r="J1120" i="1"/>
  <c r="K1120" i="1" s="1"/>
  <c r="J1124" i="1"/>
  <c r="K1124" i="1" s="1"/>
  <c r="J1125" i="1"/>
  <c r="K1125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46" i="1"/>
  <c r="K1146" i="1" s="1"/>
  <c r="J1147" i="1"/>
  <c r="J1148" i="1"/>
  <c r="K1148" i="1" s="1"/>
  <c r="J1151" i="1"/>
  <c r="K1151" i="1" s="1"/>
  <c r="J1152" i="1"/>
  <c r="K1152" i="1" s="1"/>
  <c r="J1156" i="1"/>
  <c r="K1156" i="1" s="1"/>
  <c r="J1157" i="1"/>
  <c r="K1157" i="1" s="1"/>
  <c r="J1161" i="1"/>
  <c r="K1161" i="1" s="1"/>
  <c r="J1162" i="1"/>
  <c r="K1162" i="1" s="1"/>
  <c r="J1163" i="1"/>
  <c r="K1163" i="1" s="1"/>
  <c r="J1164" i="1"/>
  <c r="K1164" i="1" s="1"/>
  <c r="J1167" i="1"/>
  <c r="K1167" i="1" s="1"/>
  <c r="J1168" i="1"/>
  <c r="K1168" i="1" s="1"/>
  <c r="J1172" i="1"/>
  <c r="K1172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8" i="1"/>
  <c r="K1188" i="1" s="1"/>
  <c r="J1189" i="1"/>
  <c r="K1189" i="1" s="1"/>
  <c r="J1194" i="1"/>
  <c r="K1194" i="1" s="1"/>
  <c r="J1195" i="1"/>
  <c r="J1196" i="1"/>
  <c r="K1196" i="1" s="1"/>
  <c r="J1199" i="1"/>
  <c r="K1199" i="1" s="1"/>
  <c r="J1200" i="1"/>
  <c r="K1200" i="1" s="1"/>
  <c r="J1204" i="1"/>
  <c r="K1204" i="1" s="1"/>
  <c r="J1205" i="1"/>
  <c r="K1205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25" i="1"/>
  <c r="K1225" i="1" s="1"/>
  <c r="J1226" i="1"/>
  <c r="J1227" i="1"/>
  <c r="J1228" i="1"/>
  <c r="K1228" i="1" s="1"/>
  <c r="J1231" i="1"/>
  <c r="K1231" i="1" s="1"/>
  <c r="J1232" i="1"/>
  <c r="K1232" i="1" s="1"/>
  <c r="J1236" i="1"/>
  <c r="K1236" i="1" s="1"/>
  <c r="J1237" i="1"/>
  <c r="K1237" i="1" s="1"/>
  <c r="J1241" i="1"/>
  <c r="K1241" i="1" s="1"/>
  <c r="J1242" i="1"/>
  <c r="K1242" i="1" s="1"/>
  <c r="J1243" i="1"/>
  <c r="K1243" i="1" s="1"/>
  <c r="J1244" i="1"/>
  <c r="K1244" i="1" s="1"/>
  <c r="J1247" i="1"/>
  <c r="K1247" i="1" s="1"/>
  <c r="J1248" i="1"/>
  <c r="K1248" i="1" s="1"/>
  <c r="J1252" i="1"/>
  <c r="K1252" i="1" s="1"/>
  <c r="J1253" i="1"/>
  <c r="K1253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74" i="1"/>
  <c r="K1274" i="1" s="1"/>
  <c r="J1275" i="1"/>
  <c r="J1276" i="1"/>
  <c r="J1279" i="1"/>
  <c r="K1279" i="1" s="1"/>
  <c r="J1280" i="1"/>
  <c r="K1280" i="1" s="1"/>
  <c r="J1284" i="1"/>
  <c r="K1284" i="1" s="1"/>
  <c r="J1285" i="1"/>
  <c r="K1285" i="1" s="1"/>
  <c r="J1289" i="1"/>
  <c r="K1289" i="1" s="1"/>
  <c r="J1290" i="1"/>
  <c r="K1290" i="1" s="1"/>
  <c r="J1291" i="1"/>
  <c r="K1291" i="1" s="1"/>
  <c r="J1292" i="1"/>
  <c r="K1292" i="1" s="1"/>
  <c r="J1295" i="1"/>
  <c r="K1295" i="1" s="1"/>
  <c r="J1296" i="1"/>
  <c r="K1296" i="1" s="1"/>
  <c r="J1300" i="1"/>
  <c r="K1300" i="1" s="1"/>
  <c r="J1305" i="1"/>
  <c r="K1305" i="1" s="1"/>
  <c r="J1306" i="1"/>
  <c r="K1306" i="1" s="1"/>
  <c r="J1307" i="1"/>
  <c r="J1308" i="1"/>
  <c r="K1308" i="1" s="1"/>
  <c r="J1309" i="1"/>
  <c r="K1309" i="1" s="1"/>
  <c r="J1310" i="1"/>
  <c r="K1310" i="1" s="1"/>
  <c r="J1311" i="1"/>
  <c r="K1311" i="1" s="1"/>
  <c r="J1312" i="1"/>
  <c r="K1312" i="1" s="1"/>
  <c r="J1316" i="1"/>
  <c r="K1316" i="1" s="1"/>
  <c r="J1317" i="1"/>
  <c r="K1317" i="1" s="1"/>
  <c r="J1322" i="1"/>
  <c r="K1322" i="1" s="1"/>
  <c r="J1323" i="1"/>
  <c r="J1324" i="1"/>
  <c r="K1324" i="1" s="1"/>
  <c r="J1327" i="1"/>
  <c r="K1327" i="1" s="1"/>
  <c r="J1328" i="1"/>
  <c r="K1328" i="1" s="1"/>
  <c r="J1332" i="1"/>
  <c r="K1332" i="1" s="1"/>
  <c r="J1333" i="1"/>
  <c r="K1333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53" i="1"/>
  <c r="K1353" i="1" s="1"/>
  <c r="J1354" i="1"/>
  <c r="K1354" i="1" s="1"/>
  <c r="J1355" i="1"/>
  <c r="K1355" i="1" s="1"/>
  <c r="J1356" i="1"/>
  <c r="K1356" i="1" s="1"/>
  <c r="J1359" i="1"/>
  <c r="K1359" i="1" s="1"/>
  <c r="J1360" i="1"/>
  <c r="K1360" i="1" s="1"/>
  <c r="J1364" i="1"/>
  <c r="K1364" i="1" s="1"/>
  <c r="J1365" i="1"/>
  <c r="K1365" i="1" s="1"/>
  <c r="J1369" i="1"/>
  <c r="K1369" i="1" s="1"/>
  <c r="J1370" i="1"/>
  <c r="K1370" i="1" s="1"/>
  <c r="J1371" i="1"/>
  <c r="K1371" i="1" s="1"/>
  <c r="J1372" i="1"/>
  <c r="K1372" i="1" s="1"/>
  <c r="J1375" i="1"/>
  <c r="K1375" i="1" s="1"/>
  <c r="J1376" i="1"/>
  <c r="K1376" i="1" s="1"/>
  <c r="J1380" i="1"/>
  <c r="K1380" i="1" s="1"/>
  <c r="J1381" i="1"/>
  <c r="K1381" i="1" s="1"/>
  <c r="J1385" i="1"/>
  <c r="K1385" i="1" s="1"/>
  <c r="J1386" i="1"/>
  <c r="K1386" i="1" s="1"/>
  <c r="J1387" i="1"/>
  <c r="K1387" i="1" s="1"/>
  <c r="J1388" i="1"/>
  <c r="J1389" i="1"/>
  <c r="K1389" i="1" s="1"/>
  <c r="J1390" i="1"/>
  <c r="K1390" i="1" s="1"/>
  <c r="J1391" i="1"/>
  <c r="K1391" i="1" s="1"/>
  <c r="J1392" i="1"/>
  <c r="K1392" i="1" s="1"/>
  <c r="J1402" i="1"/>
  <c r="K1402" i="1" s="1"/>
  <c r="J1403" i="1"/>
  <c r="K1403" i="1" s="1"/>
  <c r="J1404" i="1"/>
  <c r="K1404" i="1" s="1"/>
  <c r="J1407" i="1"/>
  <c r="K1407" i="1" s="1"/>
  <c r="J1408" i="1"/>
  <c r="K1408" i="1" s="1"/>
  <c r="J1412" i="1"/>
  <c r="K1412" i="1" s="1"/>
  <c r="J1413" i="1"/>
  <c r="K1413" i="1" s="1"/>
  <c r="J1417" i="1"/>
  <c r="K1417" i="1" s="1"/>
  <c r="J1418" i="1"/>
  <c r="K1418" i="1" s="1"/>
  <c r="J1419" i="1"/>
  <c r="K1419" i="1" s="1"/>
  <c r="J1420" i="1"/>
  <c r="K1420" i="1" s="1"/>
  <c r="J1423" i="1"/>
  <c r="K1423" i="1" s="1"/>
  <c r="J1424" i="1"/>
  <c r="K1424" i="1" s="1"/>
  <c r="J1428" i="1"/>
  <c r="K1428" i="1" s="1"/>
  <c r="J1433" i="1"/>
  <c r="J1434" i="1"/>
  <c r="J1435" i="1"/>
  <c r="J1436" i="1"/>
  <c r="J1437" i="1"/>
  <c r="K1437" i="1" s="1"/>
  <c r="J1438" i="1"/>
  <c r="K1438" i="1" s="1"/>
  <c r="J1439" i="1"/>
  <c r="K1439" i="1" s="1"/>
  <c r="J1440" i="1"/>
  <c r="K1440" i="1" s="1"/>
  <c r="J1444" i="1"/>
  <c r="K1444" i="1" s="1"/>
  <c r="J1445" i="1"/>
  <c r="K1445" i="1" s="1"/>
  <c r="J1450" i="1"/>
  <c r="K1450" i="1" s="1"/>
  <c r="J1451" i="1"/>
  <c r="K1451" i="1" s="1"/>
  <c r="J1452" i="1"/>
  <c r="K1452" i="1" s="1"/>
  <c r="J1455" i="1"/>
  <c r="K1455" i="1" s="1"/>
  <c r="J1456" i="1"/>
  <c r="K1456" i="1" s="1"/>
  <c r="J1460" i="1"/>
  <c r="K1460" i="1" s="1"/>
  <c r="J1461" i="1"/>
  <c r="K1461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81" i="1"/>
  <c r="K1481" i="1" s="1"/>
  <c r="J1482" i="1"/>
  <c r="J1483" i="1"/>
  <c r="K1483" i="1" s="1"/>
  <c r="J1484" i="1"/>
  <c r="K1484" i="1" s="1"/>
  <c r="J1487" i="1"/>
  <c r="K1487" i="1" s="1"/>
  <c r="J1488" i="1"/>
  <c r="K1488" i="1" s="1"/>
  <c r="J1492" i="1"/>
  <c r="K1492" i="1" s="1"/>
  <c r="J1493" i="1"/>
  <c r="K1493" i="1" s="1"/>
  <c r="J1497" i="1"/>
  <c r="K1497" i="1" s="1"/>
  <c r="J1498" i="1"/>
  <c r="K1498" i="1" s="1"/>
  <c r="J1499" i="1"/>
  <c r="J1500" i="1"/>
  <c r="J1503" i="1"/>
  <c r="K1503" i="1" s="1"/>
  <c r="J1504" i="1"/>
  <c r="K1504" i="1" s="1"/>
  <c r="J1508" i="1"/>
  <c r="K1508" i="1" s="1"/>
  <c r="J1509" i="1"/>
  <c r="K1509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30" i="1"/>
  <c r="J1531" i="1"/>
  <c r="K1531" i="1" s="1"/>
  <c r="J1532" i="1"/>
  <c r="K1532" i="1" s="1"/>
  <c r="J1535" i="1"/>
  <c r="K1535" i="1" s="1"/>
  <c r="J1536" i="1"/>
  <c r="K1536" i="1" s="1"/>
  <c r="J1540" i="1"/>
  <c r="K1540" i="1" s="1"/>
  <c r="J1541" i="1"/>
  <c r="K1541" i="1" s="1"/>
  <c r="J1545" i="1"/>
  <c r="K1545" i="1" s="1"/>
  <c r="J1546" i="1"/>
  <c r="K1546" i="1" s="1"/>
  <c r="J1547" i="1"/>
  <c r="K1547" i="1" s="1"/>
  <c r="J1548" i="1"/>
  <c r="K1548" i="1" s="1"/>
  <c r="J1551" i="1"/>
  <c r="K1551" i="1" s="1"/>
  <c r="J1552" i="1"/>
  <c r="K1552" i="1" s="1"/>
  <c r="J1556" i="1"/>
  <c r="K1556" i="1" s="1"/>
  <c r="J1561" i="1"/>
  <c r="K1561" i="1" s="1"/>
  <c r="J1562" i="1"/>
  <c r="K1562" i="1" s="1"/>
  <c r="J1563" i="1"/>
  <c r="J1564" i="1"/>
  <c r="J1565" i="1"/>
  <c r="J1566" i="1"/>
  <c r="K1566" i="1" s="1"/>
  <c r="J1567" i="1"/>
  <c r="K1567" i="1" s="1"/>
  <c r="J1568" i="1"/>
  <c r="K1568" i="1" s="1"/>
  <c r="J1572" i="1"/>
  <c r="K1572" i="1" s="1"/>
  <c r="J1578" i="1"/>
  <c r="K1578" i="1" s="1"/>
  <c r="J1579" i="1"/>
  <c r="K1579" i="1" s="1"/>
  <c r="J1580" i="1"/>
  <c r="K1580" i="1" s="1"/>
  <c r="J1583" i="1"/>
  <c r="K1583" i="1" s="1"/>
  <c r="J1584" i="1"/>
  <c r="K1584" i="1" s="1"/>
  <c r="J1588" i="1"/>
  <c r="K1588" i="1" s="1"/>
  <c r="J1589" i="1"/>
  <c r="K1589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9" i="1"/>
  <c r="K1599" i="1" s="1"/>
  <c r="J1600" i="1"/>
  <c r="K1600" i="1" s="1"/>
  <c r="J1604" i="1"/>
  <c r="K1604" i="1" s="1"/>
  <c r="J1609" i="1"/>
  <c r="K1609" i="1" s="1"/>
  <c r="J1610" i="1"/>
  <c r="J1611" i="1"/>
  <c r="J1612" i="1"/>
  <c r="K1612" i="1" s="1"/>
  <c r="J1613" i="1"/>
  <c r="K1613" i="1" s="1"/>
  <c r="J1614" i="1"/>
  <c r="K1614" i="1" s="1"/>
  <c r="J1615" i="1"/>
  <c r="K1615" i="1" s="1"/>
  <c r="J1616" i="1"/>
  <c r="K1616" i="1" s="1"/>
  <c r="J1620" i="1"/>
  <c r="K1620" i="1" s="1"/>
  <c r="J1626" i="1"/>
  <c r="K1626" i="1" s="1"/>
  <c r="J1627" i="1"/>
  <c r="K1627" i="1" s="1"/>
  <c r="J1628" i="1"/>
  <c r="K1628" i="1" s="1"/>
  <c r="J1631" i="1"/>
  <c r="K1631" i="1" s="1"/>
  <c r="J1632" i="1"/>
  <c r="K1632" i="1" s="1"/>
  <c r="J1636" i="1"/>
  <c r="K1636" i="1" s="1"/>
  <c r="J1637" i="1"/>
  <c r="K1637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7" i="1"/>
  <c r="K1647" i="1" s="1"/>
  <c r="J1648" i="1"/>
  <c r="K1648" i="1" s="1"/>
  <c r="J1653" i="1"/>
  <c r="K1653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74" i="1"/>
  <c r="K1674" i="1" s="1"/>
  <c r="J1675" i="1"/>
  <c r="K1675" i="1" s="1"/>
  <c r="J1676" i="1"/>
  <c r="J1679" i="1"/>
  <c r="K1679" i="1" s="1"/>
  <c r="J1680" i="1"/>
  <c r="K1680" i="1" s="1"/>
  <c r="J1684" i="1"/>
  <c r="K1684" i="1" s="1"/>
  <c r="J1685" i="1"/>
  <c r="K1685" i="1" s="1"/>
  <c r="J2" i="1"/>
  <c r="K2" i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I22" i="1"/>
  <c r="J22" i="1" s="1"/>
  <c r="K22" i="1" s="1"/>
  <c r="I23" i="1"/>
  <c r="I24" i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I44" i="1"/>
  <c r="J44" i="1" s="1"/>
  <c r="K44" i="1" s="1"/>
  <c r="I45" i="1"/>
  <c r="J45" i="1" s="1"/>
  <c r="I46" i="1"/>
  <c r="J46" i="1" s="1"/>
  <c r="I47" i="1"/>
  <c r="J47" i="1" s="1"/>
  <c r="K47" i="1" s="1"/>
  <c r="I48" i="1"/>
  <c r="I49" i="1"/>
  <c r="J49" i="1" s="1"/>
  <c r="K49" i="1" s="1"/>
  <c r="I50" i="1"/>
  <c r="J50" i="1" s="1"/>
  <c r="K50" i="1" s="1"/>
  <c r="I51" i="1"/>
  <c r="J51" i="1" s="1"/>
  <c r="K51" i="1" s="1"/>
  <c r="I52" i="1"/>
  <c r="I53" i="1"/>
  <c r="I54" i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I63" i="1"/>
  <c r="J63" i="1" s="1"/>
  <c r="K63" i="1" s="1"/>
  <c r="I64" i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I77" i="1"/>
  <c r="J77" i="1" s="1"/>
  <c r="K77" i="1" s="1"/>
  <c r="I78" i="1"/>
  <c r="J78" i="1" s="1"/>
  <c r="K78" i="1" s="1"/>
  <c r="I79" i="1"/>
  <c r="J79" i="1" s="1"/>
  <c r="K79" i="1" s="1"/>
  <c r="I80" i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I88" i="1"/>
  <c r="I89" i="1"/>
  <c r="J89" i="1" s="1"/>
  <c r="I90" i="1"/>
  <c r="J90" i="1" s="1"/>
  <c r="I91" i="1"/>
  <c r="J91" i="1" s="1"/>
  <c r="I92" i="1"/>
  <c r="I93" i="1"/>
  <c r="J93" i="1" s="1"/>
  <c r="K93" i="1" s="1"/>
  <c r="I94" i="1"/>
  <c r="J94" i="1" s="1"/>
  <c r="K94" i="1" s="1"/>
  <c r="I95" i="1"/>
  <c r="J95" i="1" s="1"/>
  <c r="K95" i="1" s="1"/>
  <c r="I96" i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I117" i="1"/>
  <c r="I118" i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I123" i="1"/>
  <c r="J123" i="1" s="1"/>
  <c r="K123" i="1" s="1"/>
  <c r="I124" i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I136" i="1"/>
  <c r="J136" i="1" s="1"/>
  <c r="K136" i="1" s="1"/>
  <c r="I137" i="1"/>
  <c r="J137" i="1" s="1"/>
  <c r="K137" i="1" s="1"/>
  <c r="I138" i="1"/>
  <c r="J138" i="1" s="1"/>
  <c r="I139" i="1"/>
  <c r="J139" i="1" s="1"/>
  <c r="I140" i="1"/>
  <c r="I141" i="1"/>
  <c r="J141" i="1" s="1"/>
  <c r="I142" i="1"/>
  <c r="J142" i="1" s="1"/>
  <c r="I143" i="1"/>
  <c r="J143" i="1" s="1"/>
  <c r="K143" i="1" s="1"/>
  <c r="I144" i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I157" i="1"/>
  <c r="I158" i="1"/>
  <c r="J158" i="1" s="1"/>
  <c r="K158" i="1" s="1"/>
  <c r="I159" i="1"/>
  <c r="I160" i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I171" i="1"/>
  <c r="J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I201" i="1"/>
  <c r="J201" i="1" s="1"/>
  <c r="I202" i="1"/>
  <c r="J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I208" i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I217" i="1"/>
  <c r="J217" i="1" s="1"/>
  <c r="K217" i="1" s="1"/>
  <c r="I218" i="1"/>
  <c r="J218" i="1" s="1"/>
  <c r="K218" i="1" s="1"/>
  <c r="I219" i="1"/>
  <c r="J219" i="1" s="1"/>
  <c r="I220" i="1"/>
  <c r="J220" i="1" s="1"/>
  <c r="K220" i="1" s="1"/>
  <c r="I221" i="1"/>
  <c r="I222" i="1"/>
  <c r="J222" i="1" s="1"/>
  <c r="K222" i="1" s="1"/>
  <c r="I223" i="1"/>
  <c r="I224" i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I246" i="1"/>
  <c r="I247" i="1"/>
  <c r="I248" i="1"/>
  <c r="I249" i="1"/>
  <c r="J249" i="1" s="1"/>
  <c r="I250" i="1"/>
  <c r="J250" i="1" s="1"/>
  <c r="I251" i="1"/>
  <c r="J251" i="1" s="1"/>
  <c r="I252" i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I272" i="1"/>
  <c r="I273" i="1"/>
  <c r="I274" i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I305" i="1"/>
  <c r="J305" i="1" s="1"/>
  <c r="K305" i="1" s="1"/>
  <c r="I306" i="1"/>
  <c r="J306" i="1" s="1"/>
  <c r="K306" i="1" s="1"/>
  <c r="I307" i="1"/>
  <c r="J307" i="1" s="1"/>
  <c r="K307" i="1" s="1"/>
  <c r="I308" i="1"/>
  <c r="I309" i="1"/>
  <c r="I310" i="1"/>
  <c r="I311" i="1"/>
  <c r="I312" i="1"/>
  <c r="I313" i="1"/>
  <c r="J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I327" i="1"/>
  <c r="J327" i="1" s="1"/>
  <c r="K327" i="1" s="1"/>
  <c r="I328" i="1"/>
  <c r="J328" i="1" s="1"/>
  <c r="K328" i="1" s="1"/>
  <c r="I329" i="1"/>
  <c r="J329" i="1" s="1"/>
  <c r="I330" i="1"/>
  <c r="J330" i="1" s="1"/>
  <c r="K330" i="1" s="1"/>
  <c r="I331" i="1"/>
  <c r="J331" i="1" s="1"/>
  <c r="K331" i="1" s="1"/>
  <c r="I332" i="1"/>
  <c r="I333" i="1"/>
  <c r="I334" i="1"/>
  <c r="J334" i="1" s="1"/>
  <c r="K334" i="1" s="1"/>
  <c r="I335" i="1"/>
  <c r="I336" i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I349" i="1"/>
  <c r="J349" i="1" s="1"/>
  <c r="K349" i="1" s="1"/>
  <c r="I350" i="1"/>
  <c r="J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I360" i="1"/>
  <c r="J360" i="1" s="1"/>
  <c r="K360" i="1" s="1"/>
  <c r="I361" i="1"/>
  <c r="J361" i="1" s="1"/>
  <c r="K361" i="1" s="1"/>
  <c r="I362" i="1"/>
  <c r="J362" i="1" s="1"/>
  <c r="I363" i="1"/>
  <c r="J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I369" i="1"/>
  <c r="J369" i="1" s="1"/>
  <c r="K369" i="1" s="1"/>
  <c r="I370" i="1"/>
  <c r="J370" i="1" s="1"/>
  <c r="K370" i="1" s="1"/>
  <c r="I371" i="1"/>
  <c r="J371" i="1" s="1"/>
  <c r="K371" i="1" s="1"/>
  <c r="I372" i="1"/>
  <c r="I373" i="1"/>
  <c r="I374" i="1"/>
  <c r="I375" i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I395" i="1"/>
  <c r="J395" i="1" s="1"/>
  <c r="K395" i="1" s="1"/>
  <c r="I396" i="1"/>
  <c r="I397" i="1"/>
  <c r="J397" i="1" s="1"/>
  <c r="K397" i="1" s="1"/>
  <c r="I398" i="1"/>
  <c r="J398" i="1" s="1"/>
  <c r="K398" i="1" s="1"/>
  <c r="I399" i="1"/>
  <c r="I400" i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I407" i="1"/>
  <c r="J407" i="1" s="1"/>
  <c r="K407" i="1" s="1"/>
  <c r="I408" i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I423" i="1"/>
  <c r="I424" i="1"/>
  <c r="J424" i="1" s="1"/>
  <c r="I425" i="1"/>
  <c r="J425" i="1" s="1"/>
  <c r="I426" i="1"/>
  <c r="J426" i="1" s="1"/>
  <c r="I427" i="1"/>
  <c r="J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I459" i="1"/>
  <c r="J459" i="1" s="1"/>
  <c r="K459" i="1" s="1"/>
  <c r="I460" i="1"/>
  <c r="I461" i="1"/>
  <c r="J461" i="1" s="1"/>
  <c r="K461" i="1" s="1"/>
  <c r="I462" i="1"/>
  <c r="J462" i="1" s="1"/>
  <c r="K462" i="1" s="1"/>
  <c r="I463" i="1"/>
  <c r="I464" i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I475" i="1"/>
  <c r="J475" i="1" s="1"/>
  <c r="I476" i="1"/>
  <c r="J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I486" i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I497" i="1"/>
  <c r="J497" i="1" s="1"/>
  <c r="K497" i="1" s="1"/>
  <c r="I498" i="1"/>
  <c r="J498" i="1" s="1"/>
  <c r="K498" i="1" s="1"/>
  <c r="I499" i="1"/>
  <c r="J499" i="1" s="1"/>
  <c r="K499" i="1" s="1"/>
  <c r="I500" i="1"/>
  <c r="I501" i="1"/>
  <c r="J501" i="1" s="1"/>
  <c r="K501" i="1" s="1"/>
  <c r="I502" i="1"/>
  <c r="J502" i="1" s="1"/>
  <c r="K502" i="1" s="1"/>
  <c r="I503" i="1"/>
  <c r="J503" i="1" s="1"/>
  <c r="I504" i="1"/>
  <c r="J504" i="1" s="1"/>
  <c r="K504" i="1" s="1"/>
  <c r="I505" i="1"/>
  <c r="J505" i="1" s="1"/>
  <c r="K505" i="1" s="1"/>
  <c r="I506" i="1"/>
  <c r="J506" i="1" s="1"/>
  <c r="I507" i="1"/>
  <c r="J507" i="1" s="1"/>
  <c r="I508" i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I519" i="1"/>
  <c r="I520" i="1"/>
  <c r="I521" i="1"/>
  <c r="J521" i="1" s="1"/>
  <c r="K521" i="1" s="1"/>
  <c r="I522" i="1"/>
  <c r="J522" i="1" s="1"/>
  <c r="K522" i="1" s="1"/>
  <c r="I523" i="1"/>
  <c r="J523" i="1" s="1"/>
  <c r="K523" i="1" s="1"/>
  <c r="I524" i="1"/>
  <c r="I525" i="1"/>
  <c r="I526" i="1"/>
  <c r="J526" i="1" s="1"/>
  <c r="K526" i="1" s="1"/>
  <c r="I527" i="1"/>
  <c r="I528" i="1"/>
  <c r="I529" i="1"/>
  <c r="I530" i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I535" i="1"/>
  <c r="J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I544" i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I561" i="1"/>
  <c r="J561" i="1" s="1"/>
  <c r="K561" i="1" s="1"/>
  <c r="I562" i="1"/>
  <c r="J562" i="1" s="1"/>
  <c r="K562" i="1" s="1"/>
  <c r="I563" i="1"/>
  <c r="J563" i="1" s="1"/>
  <c r="K563" i="1" s="1"/>
  <c r="I564" i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I583" i="1"/>
  <c r="I584" i="1"/>
  <c r="I585" i="1"/>
  <c r="J585" i="1" s="1"/>
  <c r="I586" i="1"/>
  <c r="J586" i="1" s="1"/>
  <c r="K586" i="1" s="1"/>
  <c r="I587" i="1"/>
  <c r="J587" i="1" s="1"/>
  <c r="K587" i="1" s="1"/>
  <c r="I588" i="1"/>
  <c r="I589" i="1"/>
  <c r="I590" i="1"/>
  <c r="J590" i="1" s="1"/>
  <c r="K590" i="1" s="1"/>
  <c r="I591" i="1"/>
  <c r="I592" i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I613" i="1"/>
  <c r="I614" i="1"/>
  <c r="I615" i="1"/>
  <c r="I616" i="1"/>
  <c r="J616" i="1" s="1"/>
  <c r="K616" i="1" s="1"/>
  <c r="I617" i="1"/>
  <c r="J617" i="1" s="1"/>
  <c r="K617" i="1" s="1"/>
  <c r="I618" i="1"/>
  <c r="J618" i="1" s="1"/>
  <c r="I619" i="1"/>
  <c r="J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I631" i="1"/>
  <c r="I632" i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I651" i="1"/>
  <c r="J651" i="1" s="1"/>
  <c r="K651" i="1" s="1"/>
  <c r="I652" i="1"/>
  <c r="I653" i="1"/>
  <c r="J653" i="1" s="1"/>
  <c r="K653" i="1" s="1"/>
  <c r="I654" i="1"/>
  <c r="J654" i="1" s="1"/>
  <c r="K654" i="1" s="1"/>
  <c r="I655" i="1"/>
  <c r="I656" i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I665" i="1"/>
  <c r="J665" i="1" s="1"/>
  <c r="K665" i="1" s="1"/>
  <c r="I666" i="1"/>
  <c r="J666" i="1" s="1"/>
  <c r="K666" i="1" s="1"/>
  <c r="I667" i="1"/>
  <c r="J667" i="1" s="1"/>
  <c r="K667" i="1" s="1"/>
  <c r="I668" i="1"/>
  <c r="I669" i="1"/>
  <c r="J669" i="1" s="1"/>
  <c r="K669" i="1" s="1"/>
  <c r="I670" i="1"/>
  <c r="J670" i="1" s="1"/>
  <c r="K670" i="1" s="1"/>
  <c r="I671" i="1"/>
  <c r="J671" i="1" s="1"/>
  <c r="K671" i="1" s="1"/>
  <c r="I672" i="1"/>
  <c r="I673" i="1"/>
  <c r="J673" i="1" s="1"/>
  <c r="K673" i="1" s="1"/>
  <c r="I674" i="1"/>
  <c r="J674" i="1" s="1"/>
  <c r="K674" i="1" s="1"/>
  <c r="I675" i="1"/>
  <c r="J675" i="1" s="1"/>
  <c r="K675" i="1" s="1"/>
  <c r="I676" i="1"/>
  <c r="I677" i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I683" i="1"/>
  <c r="J683" i="1" s="1"/>
  <c r="I684" i="1"/>
  <c r="J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I694" i="1"/>
  <c r="J694" i="1" s="1"/>
  <c r="K694" i="1" s="1"/>
  <c r="I695" i="1"/>
  <c r="J695" i="1" s="1"/>
  <c r="K695" i="1" s="1"/>
  <c r="I696" i="1"/>
  <c r="J696" i="1" s="1"/>
  <c r="I697" i="1"/>
  <c r="J697" i="1" s="1"/>
  <c r="I698" i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I705" i="1"/>
  <c r="J705" i="1" s="1"/>
  <c r="K705" i="1" s="1"/>
  <c r="I706" i="1"/>
  <c r="J706" i="1" s="1"/>
  <c r="K706" i="1" s="1"/>
  <c r="I707" i="1"/>
  <c r="J707" i="1" s="1"/>
  <c r="K707" i="1" s="1"/>
  <c r="I708" i="1"/>
  <c r="I709" i="1"/>
  <c r="I710" i="1"/>
  <c r="I711" i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I718" i="1"/>
  <c r="J718" i="1" s="1"/>
  <c r="K718" i="1" s="1"/>
  <c r="I719" i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I728" i="1"/>
  <c r="J728" i="1" s="1"/>
  <c r="K728" i="1" s="1"/>
  <c r="I729" i="1"/>
  <c r="J729" i="1" s="1"/>
  <c r="K729" i="1" s="1"/>
  <c r="I730" i="1"/>
  <c r="I731" i="1"/>
  <c r="J731" i="1" s="1"/>
  <c r="I732" i="1"/>
  <c r="I733" i="1"/>
  <c r="J733" i="1" s="1"/>
  <c r="K733" i="1" s="1"/>
  <c r="I734" i="1"/>
  <c r="J734" i="1" s="1"/>
  <c r="K734" i="1" s="1"/>
  <c r="I735" i="1"/>
  <c r="I736" i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I747" i="1"/>
  <c r="J747" i="1" s="1"/>
  <c r="K747" i="1" s="1"/>
  <c r="I748" i="1"/>
  <c r="I749" i="1"/>
  <c r="J749" i="1" s="1"/>
  <c r="K749" i="1" s="1"/>
  <c r="I750" i="1"/>
  <c r="J750" i="1" s="1"/>
  <c r="K750" i="1" s="1"/>
  <c r="I751" i="1"/>
  <c r="J751" i="1" s="1"/>
  <c r="K751" i="1" s="1"/>
  <c r="I752" i="1"/>
  <c r="I753" i="1"/>
  <c r="J753" i="1" s="1"/>
  <c r="K753" i="1" s="1"/>
  <c r="I754" i="1"/>
  <c r="J754" i="1" s="1"/>
  <c r="K754" i="1" s="1"/>
  <c r="I755" i="1"/>
  <c r="J755" i="1" s="1"/>
  <c r="K755" i="1" s="1"/>
  <c r="I756" i="1"/>
  <c r="I757" i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I763" i="1"/>
  <c r="J763" i="1" s="1"/>
  <c r="I764" i="1"/>
  <c r="I765" i="1"/>
  <c r="J765" i="1" s="1"/>
  <c r="K765" i="1" s="1"/>
  <c r="I766" i="1"/>
  <c r="J766" i="1" s="1"/>
  <c r="K766" i="1" s="1"/>
  <c r="I767" i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I779" i="1"/>
  <c r="J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I784" i="1"/>
  <c r="I785" i="1"/>
  <c r="J785" i="1" s="1"/>
  <c r="K785" i="1" s="1"/>
  <c r="I786" i="1"/>
  <c r="J786" i="1" s="1"/>
  <c r="K786" i="1" s="1"/>
  <c r="I787" i="1"/>
  <c r="J787" i="1" s="1"/>
  <c r="K787" i="1" s="1"/>
  <c r="I788" i="1"/>
  <c r="I789" i="1"/>
  <c r="I790" i="1"/>
  <c r="I791" i="1"/>
  <c r="J791" i="1" s="1"/>
  <c r="K791" i="1" s="1"/>
  <c r="I792" i="1"/>
  <c r="J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I797" i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I807" i="1"/>
  <c r="I808" i="1"/>
  <c r="J808" i="1" s="1"/>
  <c r="K808" i="1" s="1"/>
  <c r="I809" i="1"/>
  <c r="J809" i="1" s="1"/>
  <c r="K809" i="1" s="1"/>
  <c r="I810" i="1"/>
  <c r="I811" i="1"/>
  <c r="J811" i="1" s="1"/>
  <c r="K811" i="1" s="1"/>
  <c r="I812" i="1"/>
  <c r="I813" i="1"/>
  <c r="J813" i="1" s="1"/>
  <c r="K813" i="1" s="1"/>
  <c r="I814" i="1"/>
  <c r="J814" i="1" s="1"/>
  <c r="K814" i="1" s="1"/>
  <c r="I815" i="1"/>
  <c r="I816" i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I832" i="1"/>
  <c r="I833" i="1"/>
  <c r="J833" i="1" s="1"/>
  <c r="K833" i="1" s="1"/>
  <c r="I834" i="1"/>
  <c r="J834" i="1" s="1"/>
  <c r="K834" i="1" s="1"/>
  <c r="I835" i="1"/>
  <c r="J835" i="1" s="1"/>
  <c r="K835" i="1" s="1"/>
  <c r="I836" i="1"/>
  <c r="I837" i="1"/>
  <c r="J837" i="1" s="1"/>
  <c r="K837" i="1" s="1"/>
  <c r="I838" i="1"/>
  <c r="J838" i="1" s="1"/>
  <c r="K838" i="1" s="1"/>
  <c r="I839" i="1"/>
  <c r="J839" i="1" s="1"/>
  <c r="K839" i="1" s="1"/>
  <c r="I840" i="1"/>
  <c r="I841" i="1"/>
  <c r="J841" i="1" s="1"/>
  <c r="I842" i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I861" i="1"/>
  <c r="J861" i="1" s="1"/>
  <c r="K861" i="1" s="1"/>
  <c r="I862" i="1"/>
  <c r="J862" i="1" s="1"/>
  <c r="K862" i="1" s="1"/>
  <c r="I863" i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I869" i="1"/>
  <c r="J869" i="1" s="1"/>
  <c r="K869" i="1" s="1"/>
  <c r="I870" i="1"/>
  <c r="J870" i="1" s="1"/>
  <c r="K870" i="1" s="1"/>
  <c r="I871" i="1"/>
  <c r="J871" i="1" s="1"/>
  <c r="K871" i="1" s="1"/>
  <c r="I872" i="1"/>
  <c r="I873" i="1"/>
  <c r="J873" i="1" s="1"/>
  <c r="K873" i="1" s="1"/>
  <c r="I874" i="1"/>
  <c r="I875" i="1"/>
  <c r="J875" i="1" s="1"/>
  <c r="I876" i="1"/>
  <c r="J876" i="1" s="1"/>
  <c r="K876" i="1" s="1"/>
  <c r="I877" i="1"/>
  <c r="J877" i="1" s="1"/>
  <c r="K877" i="1" s="1"/>
  <c r="I878" i="1"/>
  <c r="J878" i="1" s="1"/>
  <c r="I879" i="1"/>
  <c r="J879" i="1" s="1"/>
  <c r="K879" i="1" s="1"/>
  <c r="I880" i="1"/>
  <c r="I881" i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I890" i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I904" i="1"/>
  <c r="I905" i="1"/>
  <c r="J905" i="1" s="1"/>
  <c r="K905" i="1" s="1"/>
  <c r="I906" i="1"/>
  <c r="I907" i="1"/>
  <c r="J907" i="1" s="1"/>
  <c r="I908" i="1"/>
  <c r="I909" i="1"/>
  <c r="I910" i="1"/>
  <c r="I911" i="1"/>
  <c r="I912" i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I928" i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I934" i="1"/>
  <c r="I935" i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I949" i="1"/>
  <c r="J949" i="1" s="1"/>
  <c r="K949" i="1" s="1"/>
  <c r="I950" i="1"/>
  <c r="J950" i="1" s="1"/>
  <c r="K950" i="1" s="1"/>
  <c r="I951" i="1"/>
  <c r="I952" i="1"/>
  <c r="I953" i="1"/>
  <c r="J953" i="1" s="1"/>
  <c r="I954" i="1"/>
  <c r="I955" i="1"/>
  <c r="J955" i="1" s="1"/>
  <c r="K955" i="1" s="1"/>
  <c r="I956" i="1"/>
  <c r="J956" i="1" s="1"/>
  <c r="I957" i="1"/>
  <c r="J957" i="1" s="1"/>
  <c r="K957" i="1" s="1"/>
  <c r="I958" i="1"/>
  <c r="J958" i="1" s="1"/>
  <c r="K958" i="1" s="1"/>
  <c r="I959" i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I971" i="1"/>
  <c r="J971" i="1" s="1"/>
  <c r="K971" i="1" s="1"/>
  <c r="I972" i="1"/>
  <c r="I973" i="1"/>
  <c r="J973" i="1" s="1"/>
  <c r="K973" i="1" s="1"/>
  <c r="I974" i="1"/>
  <c r="J974" i="1" s="1"/>
  <c r="K974" i="1" s="1"/>
  <c r="I975" i="1"/>
  <c r="I976" i="1"/>
  <c r="I977" i="1"/>
  <c r="J977" i="1" s="1"/>
  <c r="K977" i="1" s="1"/>
  <c r="I978" i="1"/>
  <c r="J978" i="1" s="1"/>
  <c r="K978" i="1" s="1"/>
  <c r="I979" i="1"/>
  <c r="J979" i="1" s="1"/>
  <c r="K979" i="1" s="1"/>
  <c r="I980" i="1"/>
  <c r="I981" i="1"/>
  <c r="J981" i="1" s="1"/>
  <c r="K981" i="1" s="1"/>
  <c r="I982" i="1"/>
  <c r="J982" i="1" s="1"/>
  <c r="K982" i="1" s="1"/>
  <c r="I983" i="1"/>
  <c r="J983" i="1" s="1"/>
  <c r="K983" i="1" s="1"/>
  <c r="I984" i="1"/>
  <c r="I985" i="1"/>
  <c r="J985" i="1" s="1"/>
  <c r="K985" i="1" s="1"/>
  <c r="I986" i="1"/>
  <c r="J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I998" i="1"/>
  <c r="J998" i="1" s="1"/>
  <c r="K998" i="1" s="1"/>
  <c r="I999" i="1"/>
  <c r="I1000" i="1"/>
  <c r="I1001" i="1"/>
  <c r="J1001" i="1" s="1"/>
  <c r="K1001" i="1" s="1"/>
  <c r="I1002" i="1"/>
  <c r="I1003" i="1"/>
  <c r="J1003" i="1" s="1"/>
  <c r="K1003" i="1" s="1"/>
  <c r="I1004" i="1"/>
  <c r="J1004" i="1" s="1"/>
  <c r="K1004" i="1" s="1"/>
  <c r="I1005" i="1"/>
  <c r="J1005" i="1" s="1"/>
  <c r="K1005" i="1" s="1"/>
  <c r="I1006" i="1"/>
  <c r="J1006" i="1" s="1"/>
  <c r="K1006" i="1" s="1"/>
  <c r="I1007" i="1"/>
  <c r="J1007" i="1" s="1"/>
  <c r="K1007" i="1" s="1"/>
  <c r="I1008" i="1"/>
  <c r="J1008" i="1" s="1"/>
  <c r="K1008" i="1" s="1"/>
  <c r="I1009" i="1"/>
  <c r="J1009" i="1" s="1"/>
  <c r="K1009" i="1" s="1"/>
  <c r="I1010" i="1"/>
  <c r="J1010" i="1" s="1"/>
  <c r="K1010" i="1" s="1"/>
  <c r="I1011" i="1"/>
  <c r="J1011" i="1" s="1"/>
  <c r="K1011" i="1" s="1"/>
  <c r="I1012" i="1"/>
  <c r="J1012" i="1" s="1"/>
  <c r="K1012" i="1" s="1"/>
  <c r="I1013" i="1"/>
  <c r="J1013" i="1" s="1"/>
  <c r="K1013" i="1" s="1"/>
  <c r="I1014" i="1"/>
  <c r="J1014" i="1" s="1"/>
  <c r="I1015" i="1"/>
  <c r="I1016" i="1"/>
  <c r="I1017" i="1"/>
  <c r="J1017" i="1" s="1"/>
  <c r="K1017" i="1" s="1"/>
  <c r="I1018" i="1"/>
  <c r="I1019" i="1"/>
  <c r="J1019" i="1" s="1"/>
  <c r="K1019" i="1" s="1"/>
  <c r="I1020" i="1"/>
  <c r="I1021" i="1"/>
  <c r="I1022" i="1"/>
  <c r="J1022" i="1" s="1"/>
  <c r="K1022" i="1" s="1"/>
  <c r="I1023" i="1"/>
  <c r="J1023" i="1" s="1"/>
  <c r="K1023" i="1" s="1"/>
  <c r="I1024" i="1"/>
  <c r="J1024" i="1" s="1"/>
  <c r="K1024" i="1" s="1"/>
  <c r="I1025" i="1"/>
  <c r="J1025" i="1" s="1"/>
  <c r="K1025" i="1" s="1"/>
  <c r="I1026" i="1"/>
  <c r="J1026" i="1" s="1"/>
  <c r="K1026" i="1" s="1"/>
  <c r="I1027" i="1"/>
  <c r="J1027" i="1" s="1"/>
  <c r="K1027" i="1" s="1"/>
  <c r="I1028" i="1"/>
  <c r="J1028" i="1" s="1"/>
  <c r="K1028" i="1" s="1"/>
  <c r="I1029" i="1"/>
  <c r="J1029" i="1" s="1"/>
  <c r="I1030" i="1"/>
  <c r="J1030" i="1" s="1"/>
  <c r="K1030" i="1" s="1"/>
  <c r="I1031" i="1"/>
  <c r="J1031" i="1" s="1"/>
  <c r="K1031" i="1" s="1"/>
  <c r="I1032" i="1"/>
  <c r="J1032" i="1" s="1"/>
  <c r="K1032" i="1" s="1"/>
  <c r="I1033" i="1"/>
  <c r="J1033" i="1" s="1"/>
  <c r="K1033" i="1" s="1"/>
  <c r="I1034" i="1"/>
  <c r="J1034" i="1" s="1"/>
  <c r="K1034" i="1" s="1"/>
  <c r="I1035" i="1"/>
  <c r="J1035" i="1" s="1"/>
  <c r="K1035" i="1" s="1"/>
  <c r="I1036" i="1"/>
  <c r="J1036" i="1" s="1"/>
  <c r="K1036" i="1" s="1"/>
  <c r="I1037" i="1"/>
  <c r="J1037" i="1" s="1"/>
  <c r="K1037" i="1" s="1"/>
  <c r="I1038" i="1"/>
  <c r="J1038" i="1" s="1"/>
  <c r="K1038" i="1" s="1"/>
  <c r="I1039" i="1"/>
  <c r="I1040" i="1"/>
  <c r="I1041" i="1"/>
  <c r="J1041" i="1" s="1"/>
  <c r="K1041" i="1" s="1"/>
  <c r="I1042" i="1"/>
  <c r="J1042" i="1" s="1"/>
  <c r="K1042" i="1" s="1"/>
  <c r="I1043" i="1"/>
  <c r="J1043" i="1" s="1"/>
  <c r="K1043" i="1" s="1"/>
  <c r="I1044" i="1"/>
  <c r="I1045" i="1"/>
  <c r="I1046" i="1"/>
  <c r="J1046" i="1" s="1"/>
  <c r="K1046" i="1" s="1"/>
  <c r="I1047" i="1"/>
  <c r="I1048" i="1"/>
  <c r="I1049" i="1"/>
  <c r="J1049" i="1" s="1"/>
  <c r="I1050" i="1"/>
  <c r="J1050" i="1" s="1"/>
  <c r="I1051" i="1"/>
  <c r="J1051" i="1" s="1"/>
  <c r="I1052" i="1"/>
  <c r="I1053" i="1"/>
  <c r="I1054" i="1"/>
  <c r="J1054" i="1" s="1"/>
  <c r="I1055" i="1"/>
  <c r="J1055" i="1" s="1"/>
  <c r="K1055" i="1" s="1"/>
  <c r="I1056" i="1"/>
  <c r="I1057" i="1"/>
  <c r="J1057" i="1" s="1"/>
  <c r="K1057" i="1" s="1"/>
  <c r="I1058" i="1"/>
  <c r="J1058" i="1" s="1"/>
  <c r="K1058" i="1" s="1"/>
  <c r="I1059" i="1"/>
  <c r="J1059" i="1" s="1"/>
  <c r="K1059" i="1" s="1"/>
  <c r="I1060" i="1"/>
  <c r="J1060" i="1" s="1"/>
  <c r="K1060" i="1" s="1"/>
  <c r="I1061" i="1"/>
  <c r="J1061" i="1" s="1"/>
  <c r="K1061" i="1" s="1"/>
  <c r="I1062" i="1"/>
  <c r="J1062" i="1" s="1"/>
  <c r="K1062" i="1" s="1"/>
  <c r="I1063" i="1"/>
  <c r="I1064" i="1"/>
  <c r="J1064" i="1" s="1"/>
  <c r="K1064" i="1" s="1"/>
  <c r="I1065" i="1"/>
  <c r="I1066" i="1"/>
  <c r="I1067" i="1"/>
  <c r="J1067" i="1" s="1"/>
  <c r="K1067" i="1" s="1"/>
  <c r="I1068" i="1"/>
  <c r="J1068" i="1" s="1"/>
  <c r="K1068" i="1" s="1"/>
  <c r="I1069" i="1"/>
  <c r="J1069" i="1" s="1"/>
  <c r="K1069" i="1" s="1"/>
  <c r="I1070" i="1"/>
  <c r="J1070" i="1" s="1"/>
  <c r="K1070" i="1" s="1"/>
  <c r="I1071" i="1"/>
  <c r="I1072" i="1"/>
  <c r="J1072" i="1" s="1"/>
  <c r="K1072" i="1" s="1"/>
  <c r="I1073" i="1"/>
  <c r="J1073" i="1" s="1"/>
  <c r="K1073" i="1" s="1"/>
  <c r="I1074" i="1"/>
  <c r="J1074" i="1" s="1"/>
  <c r="K1074" i="1" s="1"/>
  <c r="I1075" i="1"/>
  <c r="J1075" i="1" s="1"/>
  <c r="K1075" i="1" s="1"/>
  <c r="I1076" i="1"/>
  <c r="I1077" i="1"/>
  <c r="I1078" i="1"/>
  <c r="J1078" i="1" s="1"/>
  <c r="K1078" i="1" s="1"/>
  <c r="I1079" i="1"/>
  <c r="I1080" i="1"/>
  <c r="I1081" i="1"/>
  <c r="I1082" i="1"/>
  <c r="I1083" i="1"/>
  <c r="I1084" i="1"/>
  <c r="I1085" i="1"/>
  <c r="J1085" i="1" s="1"/>
  <c r="K1085" i="1" s="1"/>
  <c r="I1086" i="1"/>
  <c r="J1086" i="1" s="1"/>
  <c r="K1086" i="1" s="1"/>
  <c r="I1087" i="1"/>
  <c r="J1087" i="1" s="1"/>
  <c r="K1087" i="1" s="1"/>
  <c r="I1088" i="1"/>
  <c r="I1089" i="1"/>
  <c r="J1089" i="1" s="1"/>
  <c r="K1089" i="1" s="1"/>
  <c r="I1090" i="1"/>
  <c r="J1090" i="1" s="1"/>
  <c r="K1090" i="1" s="1"/>
  <c r="I1091" i="1"/>
  <c r="J1091" i="1" s="1"/>
  <c r="K1091" i="1" s="1"/>
  <c r="I1092" i="1"/>
  <c r="J1092" i="1" s="1"/>
  <c r="K1092" i="1" s="1"/>
  <c r="I1093" i="1"/>
  <c r="J1093" i="1" s="1"/>
  <c r="K1093" i="1" s="1"/>
  <c r="I1094" i="1"/>
  <c r="J1094" i="1" s="1"/>
  <c r="K1094" i="1" s="1"/>
  <c r="I1095" i="1"/>
  <c r="I1096" i="1"/>
  <c r="J1096" i="1" s="1"/>
  <c r="K1096" i="1" s="1"/>
  <c r="I1097" i="1"/>
  <c r="I1098" i="1"/>
  <c r="I1099" i="1"/>
  <c r="I1100" i="1"/>
  <c r="I1101" i="1"/>
  <c r="I1102" i="1"/>
  <c r="I1103" i="1"/>
  <c r="J1103" i="1" s="1"/>
  <c r="K1103" i="1" s="1"/>
  <c r="I1104" i="1"/>
  <c r="J1104" i="1" s="1"/>
  <c r="K1104" i="1" s="1"/>
  <c r="I1105" i="1"/>
  <c r="J1105" i="1" s="1"/>
  <c r="K1105" i="1" s="1"/>
  <c r="I1106" i="1"/>
  <c r="J1106" i="1" s="1"/>
  <c r="K1106" i="1" s="1"/>
  <c r="I1107" i="1"/>
  <c r="J1107" i="1" s="1"/>
  <c r="K1107" i="1" s="1"/>
  <c r="I1108" i="1"/>
  <c r="I1109" i="1"/>
  <c r="J1109" i="1" s="1"/>
  <c r="K1109" i="1" s="1"/>
  <c r="I1110" i="1"/>
  <c r="J1110" i="1" s="1"/>
  <c r="K1110" i="1" s="1"/>
  <c r="I1111" i="1"/>
  <c r="J1111" i="1" s="1"/>
  <c r="I1112" i="1"/>
  <c r="J1112" i="1" s="1"/>
  <c r="K1112" i="1" s="1"/>
  <c r="I1113" i="1"/>
  <c r="I1114" i="1"/>
  <c r="I1115" i="1"/>
  <c r="I1116" i="1"/>
  <c r="I1117" i="1"/>
  <c r="J1117" i="1" s="1"/>
  <c r="K1117" i="1" s="1"/>
  <c r="I1118" i="1"/>
  <c r="J1118" i="1" s="1"/>
  <c r="K1118" i="1" s="1"/>
  <c r="I1119" i="1"/>
  <c r="I1120" i="1"/>
  <c r="I1121" i="1"/>
  <c r="J1121" i="1" s="1"/>
  <c r="K1121" i="1" s="1"/>
  <c r="I1122" i="1"/>
  <c r="J1122" i="1" s="1"/>
  <c r="K1122" i="1" s="1"/>
  <c r="I1123" i="1"/>
  <c r="J1123" i="1" s="1"/>
  <c r="K1123" i="1" s="1"/>
  <c r="I1124" i="1"/>
  <c r="I1125" i="1"/>
  <c r="I1126" i="1"/>
  <c r="J1126" i="1" s="1"/>
  <c r="K1126" i="1" s="1"/>
  <c r="I1127" i="1"/>
  <c r="J1127" i="1" s="1"/>
  <c r="K1127" i="1" s="1"/>
  <c r="I1128" i="1"/>
  <c r="J1128" i="1" s="1"/>
  <c r="K1128" i="1" s="1"/>
  <c r="I1129" i="1"/>
  <c r="I1130" i="1"/>
  <c r="I1131" i="1"/>
  <c r="I1132" i="1"/>
  <c r="I1133" i="1"/>
  <c r="I1134" i="1"/>
  <c r="I1135" i="1"/>
  <c r="I1136" i="1"/>
  <c r="I1137" i="1"/>
  <c r="J1137" i="1" s="1"/>
  <c r="K1137" i="1" s="1"/>
  <c r="I1138" i="1"/>
  <c r="J1138" i="1" s="1"/>
  <c r="K1138" i="1" s="1"/>
  <c r="I1139" i="1"/>
  <c r="J1139" i="1" s="1"/>
  <c r="K1139" i="1" s="1"/>
  <c r="I1140" i="1"/>
  <c r="J1140" i="1" s="1"/>
  <c r="K1140" i="1" s="1"/>
  <c r="I1141" i="1"/>
  <c r="J1141" i="1" s="1"/>
  <c r="K1141" i="1" s="1"/>
  <c r="I1142" i="1"/>
  <c r="J1142" i="1" s="1"/>
  <c r="I1143" i="1"/>
  <c r="J1143" i="1" s="1"/>
  <c r="I1144" i="1"/>
  <c r="J1144" i="1" s="1"/>
  <c r="K1144" i="1" s="1"/>
  <c r="I1145" i="1"/>
  <c r="J1145" i="1" s="1"/>
  <c r="K1145" i="1" s="1"/>
  <c r="I1146" i="1"/>
  <c r="I1147" i="1"/>
  <c r="I1148" i="1"/>
  <c r="I1149" i="1"/>
  <c r="J1149" i="1" s="1"/>
  <c r="K1149" i="1" s="1"/>
  <c r="I1150" i="1"/>
  <c r="J1150" i="1" s="1"/>
  <c r="K1150" i="1" s="1"/>
  <c r="I1151" i="1"/>
  <c r="I1152" i="1"/>
  <c r="I1153" i="1"/>
  <c r="J1153" i="1" s="1"/>
  <c r="K1153" i="1" s="1"/>
  <c r="I1154" i="1"/>
  <c r="J1154" i="1" s="1"/>
  <c r="K1154" i="1" s="1"/>
  <c r="I1155" i="1"/>
  <c r="J1155" i="1" s="1"/>
  <c r="K1155" i="1" s="1"/>
  <c r="I1156" i="1"/>
  <c r="I1157" i="1"/>
  <c r="I1158" i="1"/>
  <c r="J1158" i="1" s="1"/>
  <c r="K1158" i="1" s="1"/>
  <c r="I1159" i="1"/>
  <c r="J1159" i="1" s="1"/>
  <c r="K1159" i="1" s="1"/>
  <c r="I1160" i="1"/>
  <c r="J1160" i="1" s="1"/>
  <c r="K1160" i="1" s="1"/>
  <c r="I1161" i="1"/>
  <c r="I1162" i="1"/>
  <c r="I1163" i="1"/>
  <c r="I1164" i="1"/>
  <c r="I1165" i="1"/>
  <c r="J1165" i="1" s="1"/>
  <c r="K1165" i="1" s="1"/>
  <c r="I1166" i="1"/>
  <c r="J1166" i="1" s="1"/>
  <c r="K1166" i="1" s="1"/>
  <c r="I1167" i="1"/>
  <c r="I1168" i="1"/>
  <c r="I1169" i="1"/>
  <c r="J1169" i="1" s="1"/>
  <c r="K1169" i="1" s="1"/>
  <c r="I1170" i="1"/>
  <c r="J1170" i="1" s="1"/>
  <c r="K1170" i="1" s="1"/>
  <c r="I1171" i="1"/>
  <c r="J1171" i="1" s="1"/>
  <c r="K1171" i="1" s="1"/>
  <c r="I1172" i="1"/>
  <c r="I1173" i="1"/>
  <c r="J1173" i="1" s="1"/>
  <c r="K1173" i="1" s="1"/>
  <c r="I1174" i="1"/>
  <c r="J1174" i="1" s="1"/>
  <c r="K1174" i="1" s="1"/>
  <c r="I1175" i="1"/>
  <c r="J1175" i="1" s="1"/>
  <c r="K1175" i="1" s="1"/>
  <c r="I1176" i="1"/>
  <c r="J1176" i="1" s="1"/>
  <c r="K1176" i="1" s="1"/>
  <c r="I1177" i="1"/>
  <c r="I1178" i="1"/>
  <c r="I1179" i="1"/>
  <c r="I1180" i="1"/>
  <c r="I1181" i="1"/>
  <c r="I1182" i="1"/>
  <c r="I1183" i="1"/>
  <c r="I1184" i="1"/>
  <c r="I1185" i="1"/>
  <c r="J1185" i="1" s="1"/>
  <c r="K1185" i="1" s="1"/>
  <c r="I1186" i="1"/>
  <c r="J1186" i="1" s="1"/>
  <c r="K1186" i="1" s="1"/>
  <c r="I1187" i="1"/>
  <c r="J1187" i="1" s="1"/>
  <c r="K1187" i="1" s="1"/>
  <c r="I1188" i="1"/>
  <c r="I1189" i="1"/>
  <c r="I1190" i="1"/>
  <c r="J1190" i="1" s="1"/>
  <c r="K1190" i="1" s="1"/>
  <c r="I1191" i="1"/>
  <c r="J1191" i="1" s="1"/>
  <c r="K1191" i="1" s="1"/>
  <c r="I1192" i="1"/>
  <c r="J1192" i="1" s="1"/>
  <c r="K1192" i="1" s="1"/>
  <c r="I1193" i="1"/>
  <c r="J1193" i="1" s="1"/>
  <c r="K1193" i="1" s="1"/>
  <c r="I1194" i="1"/>
  <c r="I1195" i="1"/>
  <c r="I1196" i="1"/>
  <c r="I1197" i="1"/>
  <c r="J1197" i="1" s="1"/>
  <c r="K1197" i="1" s="1"/>
  <c r="I1198" i="1"/>
  <c r="J1198" i="1" s="1"/>
  <c r="K1198" i="1" s="1"/>
  <c r="I1199" i="1"/>
  <c r="I1200" i="1"/>
  <c r="I1201" i="1"/>
  <c r="J1201" i="1" s="1"/>
  <c r="K1201" i="1" s="1"/>
  <c r="I1202" i="1"/>
  <c r="J1202" i="1" s="1"/>
  <c r="K1202" i="1" s="1"/>
  <c r="I1203" i="1"/>
  <c r="J1203" i="1" s="1"/>
  <c r="K1203" i="1" s="1"/>
  <c r="I1204" i="1"/>
  <c r="I1205" i="1"/>
  <c r="I1206" i="1"/>
  <c r="J1206" i="1" s="1"/>
  <c r="K1206" i="1" s="1"/>
  <c r="I1207" i="1"/>
  <c r="J1207" i="1" s="1"/>
  <c r="I1208" i="1"/>
  <c r="J1208" i="1" s="1"/>
  <c r="K1208" i="1" s="1"/>
  <c r="I1209" i="1"/>
  <c r="I1210" i="1"/>
  <c r="I1211" i="1"/>
  <c r="I1212" i="1"/>
  <c r="I1213" i="1"/>
  <c r="I1214" i="1"/>
  <c r="I1215" i="1"/>
  <c r="I1216" i="1"/>
  <c r="I1217" i="1"/>
  <c r="J1217" i="1" s="1"/>
  <c r="K1217" i="1" s="1"/>
  <c r="I1218" i="1"/>
  <c r="J1218" i="1" s="1"/>
  <c r="K1218" i="1" s="1"/>
  <c r="I1219" i="1"/>
  <c r="J1219" i="1" s="1"/>
  <c r="K1219" i="1" s="1"/>
  <c r="I1220" i="1"/>
  <c r="J1220" i="1" s="1"/>
  <c r="K1220" i="1" s="1"/>
  <c r="I1221" i="1"/>
  <c r="J1221" i="1" s="1"/>
  <c r="K1221" i="1" s="1"/>
  <c r="I1222" i="1"/>
  <c r="J1222" i="1" s="1"/>
  <c r="K1222" i="1" s="1"/>
  <c r="I1223" i="1"/>
  <c r="J1223" i="1" s="1"/>
  <c r="K1223" i="1" s="1"/>
  <c r="I1224" i="1"/>
  <c r="J1224" i="1" s="1"/>
  <c r="I1225" i="1"/>
  <c r="I1226" i="1"/>
  <c r="I1227" i="1"/>
  <c r="I1228" i="1"/>
  <c r="I1229" i="1"/>
  <c r="J1229" i="1" s="1"/>
  <c r="K1229" i="1" s="1"/>
  <c r="I1230" i="1"/>
  <c r="J1230" i="1" s="1"/>
  <c r="K1230" i="1" s="1"/>
  <c r="I1231" i="1"/>
  <c r="I1232" i="1"/>
  <c r="I1233" i="1"/>
  <c r="J1233" i="1" s="1"/>
  <c r="K1233" i="1" s="1"/>
  <c r="I1234" i="1"/>
  <c r="J1234" i="1" s="1"/>
  <c r="K1234" i="1" s="1"/>
  <c r="I1235" i="1"/>
  <c r="J1235" i="1" s="1"/>
  <c r="K1235" i="1" s="1"/>
  <c r="I1236" i="1"/>
  <c r="I1237" i="1"/>
  <c r="I1238" i="1"/>
  <c r="J1238" i="1" s="1"/>
  <c r="K1238" i="1" s="1"/>
  <c r="I1239" i="1"/>
  <c r="J1239" i="1" s="1"/>
  <c r="K1239" i="1" s="1"/>
  <c r="I1240" i="1"/>
  <c r="J1240" i="1" s="1"/>
  <c r="K1240" i="1" s="1"/>
  <c r="I1241" i="1"/>
  <c r="I1242" i="1"/>
  <c r="I1243" i="1"/>
  <c r="I1244" i="1"/>
  <c r="I1245" i="1"/>
  <c r="J1245" i="1" s="1"/>
  <c r="K1245" i="1" s="1"/>
  <c r="I1246" i="1"/>
  <c r="J1246" i="1" s="1"/>
  <c r="K1246" i="1" s="1"/>
  <c r="I1247" i="1"/>
  <c r="I1248" i="1"/>
  <c r="I1249" i="1"/>
  <c r="J1249" i="1" s="1"/>
  <c r="K1249" i="1" s="1"/>
  <c r="I1250" i="1"/>
  <c r="J1250" i="1" s="1"/>
  <c r="K1250" i="1" s="1"/>
  <c r="I1251" i="1"/>
  <c r="J1251" i="1" s="1"/>
  <c r="K1251" i="1" s="1"/>
  <c r="I1252" i="1"/>
  <c r="I1253" i="1"/>
  <c r="I1254" i="1"/>
  <c r="J1254" i="1" s="1"/>
  <c r="K1254" i="1" s="1"/>
  <c r="I1255" i="1"/>
  <c r="J1255" i="1" s="1"/>
  <c r="K1255" i="1" s="1"/>
  <c r="I1256" i="1"/>
  <c r="J1256" i="1" s="1"/>
  <c r="K1256" i="1" s="1"/>
  <c r="I1257" i="1"/>
  <c r="I1258" i="1"/>
  <c r="I1259" i="1"/>
  <c r="I1260" i="1"/>
  <c r="I1261" i="1"/>
  <c r="I1262" i="1"/>
  <c r="I1263" i="1"/>
  <c r="I1264" i="1"/>
  <c r="I1265" i="1"/>
  <c r="J1265" i="1" s="1"/>
  <c r="K1265" i="1" s="1"/>
  <c r="I1266" i="1"/>
  <c r="J1266" i="1" s="1"/>
  <c r="K1266" i="1" s="1"/>
  <c r="I1267" i="1"/>
  <c r="J1267" i="1" s="1"/>
  <c r="K1267" i="1" s="1"/>
  <c r="I1268" i="1"/>
  <c r="J1268" i="1" s="1"/>
  <c r="K1268" i="1" s="1"/>
  <c r="I1269" i="1"/>
  <c r="J1269" i="1" s="1"/>
  <c r="K1269" i="1" s="1"/>
  <c r="I1270" i="1"/>
  <c r="J1270" i="1" s="1"/>
  <c r="I1271" i="1"/>
  <c r="J1271" i="1" s="1"/>
  <c r="I1272" i="1"/>
  <c r="J1272" i="1" s="1"/>
  <c r="K1272" i="1" s="1"/>
  <c r="I1273" i="1"/>
  <c r="J1273" i="1" s="1"/>
  <c r="K1273" i="1" s="1"/>
  <c r="I1274" i="1"/>
  <c r="I1275" i="1"/>
  <c r="I1276" i="1"/>
  <c r="I1277" i="1"/>
  <c r="J1277" i="1" s="1"/>
  <c r="K1277" i="1" s="1"/>
  <c r="I1278" i="1"/>
  <c r="J1278" i="1" s="1"/>
  <c r="K1278" i="1" s="1"/>
  <c r="I1279" i="1"/>
  <c r="I1280" i="1"/>
  <c r="I1281" i="1"/>
  <c r="J1281" i="1" s="1"/>
  <c r="K1281" i="1" s="1"/>
  <c r="I1282" i="1"/>
  <c r="J1282" i="1" s="1"/>
  <c r="K1282" i="1" s="1"/>
  <c r="I1283" i="1"/>
  <c r="J1283" i="1" s="1"/>
  <c r="K1283" i="1" s="1"/>
  <c r="I1284" i="1"/>
  <c r="I1285" i="1"/>
  <c r="I1286" i="1"/>
  <c r="J1286" i="1" s="1"/>
  <c r="K1286" i="1" s="1"/>
  <c r="I1287" i="1"/>
  <c r="J1287" i="1" s="1"/>
  <c r="I1288" i="1"/>
  <c r="J1288" i="1" s="1"/>
  <c r="K1288" i="1" s="1"/>
  <c r="I1289" i="1"/>
  <c r="I1290" i="1"/>
  <c r="I1291" i="1"/>
  <c r="I1292" i="1"/>
  <c r="I1293" i="1"/>
  <c r="J1293" i="1" s="1"/>
  <c r="K1293" i="1" s="1"/>
  <c r="I1294" i="1"/>
  <c r="J1294" i="1" s="1"/>
  <c r="K1294" i="1" s="1"/>
  <c r="I1295" i="1"/>
  <c r="I1296" i="1"/>
  <c r="I1297" i="1"/>
  <c r="J1297" i="1" s="1"/>
  <c r="K1297" i="1" s="1"/>
  <c r="I1298" i="1"/>
  <c r="J1298" i="1" s="1"/>
  <c r="K1298" i="1" s="1"/>
  <c r="I1299" i="1"/>
  <c r="J1299" i="1" s="1"/>
  <c r="K1299" i="1" s="1"/>
  <c r="I1300" i="1"/>
  <c r="I1301" i="1"/>
  <c r="J1301" i="1" s="1"/>
  <c r="K1301" i="1" s="1"/>
  <c r="I1302" i="1"/>
  <c r="J1302" i="1" s="1"/>
  <c r="K1302" i="1" s="1"/>
  <c r="I1303" i="1"/>
  <c r="J1303" i="1" s="1"/>
  <c r="I1304" i="1"/>
  <c r="J1304" i="1" s="1"/>
  <c r="K1304" i="1" s="1"/>
  <c r="I1305" i="1"/>
  <c r="I1306" i="1"/>
  <c r="I1307" i="1"/>
  <c r="I1308" i="1"/>
  <c r="I1309" i="1"/>
  <c r="I1310" i="1"/>
  <c r="I1311" i="1"/>
  <c r="I1312" i="1"/>
  <c r="I1313" i="1"/>
  <c r="J1313" i="1" s="1"/>
  <c r="K1313" i="1" s="1"/>
  <c r="I1314" i="1"/>
  <c r="J1314" i="1" s="1"/>
  <c r="K1314" i="1" s="1"/>
  <c r="I1315" i="1"/>
  <c r="J1315" i="1" s="1"/>
  <c r="K1315" i="1" s="1"/>
  <c r="I1316" i="1"/>
  <c r="I1317" i="1"/>
  <c r="I1318" i="1"/>
  <c r="J1318" i="1" s="1"/>
  <c r="K1318" i="1" s="1"/>
  <c r="I1319" i="1"/>
  <c r="J1319" i="1" s="1"/>
  <c r="I1320" i="1"/>
  <c r="J1320" i="1" s="1"/>
  <c r="K1320" i="1" s="1"/>
  <c r="I1321" i="1"/>
  <c r="J1321" i="1" s="1"/>
  <c r="K1321" i="1" s="1"/>
  <c r="I1322" i="1"/>
  <c r="I1323" i="1"/>
  <c r="I1324" i="1"/>
  <c r="I1325" i="1"/>
  <c r="J1325" i="1" s="1"/>
  <c r="K1325" i="1" s="1"/>
  <c r="I1326" i="1"/>
  <c r="J1326" i="1" s="1"/>
  <c r="K1326" i="1" s="1"/>
  <c r="I1327" i="1"/>
  <c r="I1328" i="1"/>
  <c r="I1329" i="1"/>
  <c r="J1329" i="1" s="1"/>
  <c r="K1329" i="1" s="1"/>
  <c r="I1330" i="1"/>
  <c r="J1330" i="1" s="1"/>
  <c r="K1330" i="1" s="1"/>
  <c r="I1331" i="1"/>
  <c r="J1331" i="1" s="1"/>
  <c r="K1331" i="1" s="1"/>
  <c r="I1332" i="1"/>
  <c r="I1333" i="1"/>
  <c r="I1334" i="1"/>
  <c r="J1334" i="1" s="1"/>
  <c r="K1334" i="1" s="1"/>
  <c r="I1335" i="1"/>
  <c r="J1335" i="1" s="1"/>
  <c r="K1335" i="1" s="1"/>
  <c r="I1336" i="1"/>
  <c r="J1336" i="1" s="1"/>
  <c r="K1336" i="1" s="1"/>
  <c r="I1337" i="1"/>
  <c r="I1338" i="1"/>
  <c r="I1339" i="1"/>
  <c r="I1340" i="1"/>
  <c r="I1341" i="1"/>
  <c r="I1342" i="1"/>
  <c r="I1343" i="1"/>
  <c r="I1344" i="1"/>
  <c r="I1345" i="1"/>
  <c r="J1345" i="1" s="1"/>
  <c r="K1345" i="1" s="1"/>
  <c r="I1346" i="1"/>
  <c r="J1346" i="1" s="1"/>
  <c r="K1346" i="1" s="1"/>
  <c r="I1347" i="1"/>
  <c r="J1347" i="1" s="1"/>
  <c r="K1347" i="1" s="1"/>
  <c r="I1348" i="1"/>
  <c r="J1348" i="1" s="1"/>
  <c r="K1348" i="1" s="1"/>
  <c r="I1349" i="1"/>
  <c r="J1349" i="1" s="1"/>
  <c r="K1349" i="1" s="1"/>
  <c r="I1350" i="1"/>
  <c r="J1350" i="1" s="1"/>
  <c r="K1350" i="1" s="1"/>
  <c r="I1351" i="1"/>
  <c r="J1351" i="1" s="1"/>
  <c r="K1351" i="1" s="1"/>
  <c r="I1352" i="1"/>
  <c r="J1352" i="1" s="1"/>
  <c r="K1352" i="1" s="1"/>
  <c r="I1353" i="1"/>
  <c r="I1354" i="1"/>
  <c r="I1355" i="1"/>
  <c r="I1356" i="1"/>
  <c r="I1357" i="1"/>
  <c r="J1357" i="1" s="1"/>
  <c r="K1357" i="1" s="1"/>
  <c r="I1358" i="1"/>
  <c r="J1358" i="1" s="1"/>
  <c r="K1358" i="1" s="1"/>
  <c r="I1359" i="1"/>
  <c r="I1360" i="1"/>
  <c r="I1361" i="1"/>
  <c r="J1361" i="1" s="1"/>
  <c r="K1361" i="1" s="1"/>
  <c r="I1362" i="1"/>
  <c r="J1362" i="1" s="1"/>
  <c r="K1362" i="1" s="1"/>
  <c r="I1363" i="1"/>
  <c r="J1363" i="1" s="1"/>
  <c r="K1363" i="1" s="1"/>
  <c r="I1364" i="1"/>
  <c r="I1365" i="1"/>
  <c r="I1366" i="1"/>
  <c r="J1366" i="1" s="1"/>
  <c r="I1367" i="1"/>
  <c r="J1367" i="1" s="1"/>
  <c r="I1368" i="1"/>
  <c r="J1368" i="1" s="1"/>
  <c r="I1369" i="1"/>
  <c r="I1370" i="1"/>
  <c r="I1371" i="1"/>
  <c r="I1372" i="1"/>
  <c r="I1373" i="1"/>
  <c r="J1373" i="1" s="1"/>
  <c r="K1373" i="1" s="1"/>
  <c r="I1374" i="1"/>
  <c r="J1374" i="1" s="1"/>
  <c r="K1374" i="1" s="1"/>
  <c r="I1375" i="1"/>
  <c r="I1376" i="1"/>
  <c r="I1377" i="1"/>
  <c r="J1377" i="1" s="1"/>
  <c r="K1377" i="1" s="1"/>
  <c r="I1378" i="1"/>
  <c r="J1378" i="1" s="1"/>
  <c r="K1378" i="1" s="1"/>
  <c r="I1379" i="1"/>
  <c r="J1379" i="1" s="1"/>
  <c r="K1379" i="1" s="1"/>
  <c r="I1380" i="1"/>
  <c r="I1381" i="1"/>
  <c r="I1382" i="1"/>
  <c r="J1382" i="1" s="1"/>
  <c r="K1382" i="1" s="1"/>
  <c r="I1383" i="1"/>
  <c r="J1383" i="1" s="1"/>
  <c r="K1383" i="1" s="1"/>
  <c r="I1384" i="1"/>
  <c r="J1384" i="1" s="1"/>
  <c r="I1385" i="1"/>
  <c r="I1386" i="1"/>
  <c r="I1387" i="1"/>
  <c r="I1388" i="1"/>
  <c r="I1389" i="1"/>
  <c r="I1390" i="1"/>
  <c r="I1391" i="1"/>
  <c r="I1392" i="1"/>
  <c r="I1393" i="1"/>
  <c r="J1393" i="1" s="1"/>
  <c r="K1393" i="1" s="1"/>
  <c r="I1394" i="1"/>
  <c r="J1394" i="1" s="1"/>
  <c r="K1394" i="1" s="1"/>
  <c r="I1395" i="1"/>
  <c r="J1395" i="1" s="1"/>
  <c r="K1395" i="1" s="1"/>
  <c r="I1396" i="1"/>
  <c r="J1396" i="1" s="1"/>
  <c r="K1396" i="1" s="1"/>
  <c r="I1397" i="1"/>
  <c r="J1397" i="1" s="1"/>
  <c r="K1397" i="1" s="1"/>
  <c r="I1398" i="1"/>
  <c r="J1398" i="1" s="1"/>
  <c r="K1398" i="1" s="1"/>
  <c r="I1399" i="1"/>
  <c r="J1399" i="1" s="1"/>
  <c r="K1399" i="1" s="1"/>
  <c r="I1400" i="1"/>
  <c r="J1400" i="1" s="1"/>
  <c r="K1400" i="1" s="1"/>
  <c r="I1401" i="1"/>
  <c r="J1401" i="1" s="1"/>
  <c r="K1401" i="1" s="1"/>
  <c r="I1402" i="1"/>
  <c r="I1403" i="1"/>
  <c r="I1404" i="1"/>
  <c r="I1405" i="1"/>
  <c r="J1405" i="1" s="1"/>
  <c r="K1405" i="1" s="1"/>
  <c r="I1406" i="1"/>
  <c r="J1406" i="1" s="1"/>
  <c r="K1406" i="1" s="1"/>
  <c r="I1407" i="1"/>
  <c r="I1408" i="1"/>
  <c r="I1409" i="1"/>
  <c r="J1409" i="1" s="1"/>
  <c r="K1409" i="1" s="1"/>
  <c r="I1410" i="1"/>
  <c r="J1410" i="1" s="1"/>
  <c r="K1410" i="1" s="1"/>
  <c r="I1411" i="1"/>
  <c r="J1411" i="1" s="1"/>
  <c r="K1411" i="1" s="1"/>
  <c r="I1412" i="1"/>
  <c r="I1413" i="1"/>
  <c r="I1414" i="1"/>
  <c r="J1414" i="1" s="1"/>
  <c r="K1414" i="1" s="1"/>
  <c r="I1415" i="1"/>
  <c r="J1415" i="1" s="1"/>
  <c r="I1416" i="1"/>
  <c r="J1416" i="1" s="1"/>
  <c r="K1416" i="1" s="1"/>
  <c r="I1417" i="1"/>
  <c r="I1418" i="1"/>
  <c r="I1419" i="1"/>
  <c r="I1420" i="1"/>
  <c r="I1421" i="1"/>
  <c r="J1421" i="1" s="1"/>
  <c r="K1421" i="1" s="1"/>
  <c r="I1422" i="1"/>
  <c r="J1422" i="1" s="1"/>
  <c r="K1422" i="1" s="1"/>
  <c r="I1423" i="1"/>
  <c r="I1424" i="1"/>
  <c r="I1425" i="1"/>
  <c r="J1425" i="1" s="1"/>
  <c r="K1425" i="1" s="1"/>
  <c r="I1426" i="1"/>
  <c r="J1426" i="1" s="1"/>
  <c r="K1426" i="1" s="1"/>
  <c r="I1427" i="1"/>
  <c r="J1427" i="1" s="1"/>
  <c r="K1427" i="1" s="1"/>
  <c r="I1428" i="1"/>
  <c r="I1429" i="1"/>
  <c r="J1429" i="1" s="1"/>
  <c r="K1429" i="1" s="1"/>
  <c r="I1430" i="1"/>
  <c r="J1430" i="1" s="1"/>
  <c r="I1431" i="1"/>
  <c r="J1431" i="1" s="1"/>
  <c r="I1432" i="1"/>
  <c r="J1432" i="1" s="1"/>
  <c r="I1433" i="1"/>
  <c r="I1434" i="1"/>
  <c r="I1435" i="1"/>
  <c r="I1436" i="1"/>
  <c r="I1437" i="1"/>
  <c r="I1438" i="1"/>
  <c r="I1439" i="1"/>
  <c r="I1440" i="1"/>
  <c r="I1441" i="1"/>
  <c r="J1441" i="1" s="1"/>
  <c r="K1441" i="1" s="1"/>
  <c r="I1442" i="1"/>
  <c r="J1442" i="1" s="1"/>
  <c r="K1442" i="1" s="1"/>
  <c r="I1443" i="1"/>
  <c r="J1443" i="1" s="1"/>
  <c r="K1443" i="1" s="1"/>
  <c r="I1444" i="1"/>
  <c r="I1445" i="1"/>
  <c r="I1446" i="1"/>
  <c r="J1446" i="1" s="1"/>
  <c r="K1446" i="1" s="1"/>
  <c r="I1447" i="1"/>
  <c r="J1447" i="1" s="1"/>
  <c r="K1447" i="1" s="1"/>
  <c r="I1448" i="1"/>
  <c r="J1448" i="1" s="1"/>
  <c r="K1448" i="1" s="1"/>
  <c r="I1449" i="1"/>
  <c r="J1449" i="1" s="1"/>
  <c r="K1449" i="1" s="1"/>
  <c r="I1450" i="1"/>
  <c r="I1451" i="1"/>
  <c r="I1452" i="1"/>
  <c r="I1453" i="1"/>
  <c r="J1453" i="1" s="1"/>
  <c r="K1453" i="1" s="1"/>
  <c r="I1454" i="1"/>
  <c r="J1454" i="1" s="1"/>
  <c r="K1454" i="1" s="1"/>
  <c r="I1455" i="1"/>
  <c r="I1456" i="1"/>
  <c r="I1457" i="1"/>
  <c r="J1457" i="1" s="1"/>
  <c r="K1457" i="1" s="1"/>
  <c r="I1458" i="1"/>
  <c r="J1458" i="1" s="1"/>
  <c r="K1458" i="1" s="1"/>
  <c r="I1459" i="1"/>
  <c r="J1459" i="1" s="1"/>
  <c r="K1459" i="1" s="1"/>
  <c r="I1460" i="1"/>
  <c r="I1461" i="1"/>
  <c r="I1462" i="1"/>
  <c r="J1462" i="1" s="1"/>
  <c r="K1462" i="1" s="1"/>
  <c r="I1463" i="1"/>
  <c r="J1463" i="1" s="1"/>
  <c r="K1463" i="1" s="1"/>
  <c r="I1464" i="1"/>
  <c r="J1464" i="1" s="1"/>
  <c r="K1464" i="1" s="1"/>
  <c r="I1465" i="1"/>
  <c r="I1466" i="1"/>
  <c r="I1467" i="1"/>
  <c r="I1468" i="1"/>
  <c r="I1469" i="1"/>
  <c r="I1470" i="1"/>
  <c r="I1471" i="1"/>
  <c r="I1472" i="1"/>
  <c r="I1473" i="1"/>
  <c r="J1473" i="1" s="1"/>
  <c r="K1473" i="1" s="1"/>
  <c r="I1474" i="1"/>
  <c r="J1474" i="1" s="1"/>
  <c r="K1474" i="1" s="1"/>
  <c r="I1475" i="1"/>
  <c r="J1475" i="1" s="1"/>
  <c r="K1475" i="1" s="1"/>
  <c r="I1476" i="1"/>
  <c r="J1476" i="1" s="1"/>
  <c r="K1476" i="1" s="1"/>
  <c r="I1477" i="1"/>
  <c r="J1477" i="1" s="1"/>
  <c r="K1477" i="1" s="1"/>
  <c r="I1478" i="1"/>
  <c r="J1478" i="1" s="1"/>
  <c r="K1478" i="1" s="1"/>
  <c r="I1479" i="1"/>
  <c r="J1479" i="1" s="1"/>
  <c r="K1479" i="1" s="1"/>
  <c r="I1480" i="1"/>
  <c r="J1480" i="1" s="1"/>
  <c r="K1480" i="1" s="1"/>
  <c r="I1481" i="1"/>
  <c r="I1482" i="1"/>
  <c r="I1483" i="1"/>
  <c r="I1484" i="1"/>
  <c r="I1485" i="1"/>
  <c r="J1485" i="1" s="1"/>
  <c r="K1485" i="1" s="1"/>
  <c r="I1486" i="1"/>
  <c r="J1486" i="1" s="1"/>
  <c r="K1486" i="1" s="1"/>
  <c r="I1487" i="1"/>
  <c r="I1488" i="1"/>
  <c r="I1489" i="1"/>
  <c r="J1489" i="1" s="1"/>
  <c r="K1489" i="1" s="1"/>
  <c r="I1490" i="1"/>
  <c r="J1490" i="1" s="1"/>
  <c r="K1490" i="1" s="1"/>
  <c r="I1491" i="1"/>
  <c r="J1491" i="1" s="1"/>
  <c r="K1491" i="1" s="1"/>
  <c r="I1492" i="1"/>
  <c r="I1493" i="1"/>
  <c r="I1494" i="1"/>
  <c r="J1494" i="1" s="1"/>
  <c r="K1494" i="1" s="1"/>
  <c r="I1495" i="1"/>
  <c r="J1495" i="1" s="1"/>
  <c r="K1495" i="1" s="1"/>
  <c r="I1496" i="1"/>
  <c r="J1496" i="1" s="1"/>
  <c r="I1497" i="1"/>
  <c r="I1498" i="1"/>
  <c r="I1499" i="1"/>
  <c r="I1500" i="1"/>
  <c r="I1501" i="1"/>
  <c r="J1501" i="1" s="1"/>
  <c r="K1501" i="1" s="1"/>
  <c r="I1502" i="1"/>
  <c r="J1502" i="1" s="1"/>
  <c r="K1502" i="1" s="1"/>
  <c r="I1503" i="1"/>
  <c r="I1504" i="1"/>
  <c r="I1505" i="1"/>
  <c r="J1505" i="1" s="1"/>
  <c r="K1505" i="1" s="1"/>
  <c r="I1506" i="1"/>
  <c r="J1506" i="1" s="1"/>
  <c r="K1506" i="1" s="1"/>
  <c r="I1507" i="1"/>
  <c r="J1507" i="1" s="1"/>
  <c r="K1507" i="1" s="1"/>
  <c r="I1508" i="1"/>
  <c r="I1509" i="1"/>
  <c r="I1510" i="1"/>
  <c r="J1510" i="1" s="1"/>
  <c r="K1510" i="1" s="1"/>
  <c r="I1511" i="1"/>
  <c r="J1511" i="1" s="1"/>
  <c r="K1511" i="1" s="1"/>
  <c r="I1512" i="1"/>
  <c r="J1512" i="1" s="1"/>
  <c r="K1512" i="1" s="1"/>
  <c r="I1513" i="1"/>
  <c r="I1514" i="1"/>
  <c r="I1515" i="1"/>
  <c r="I1516" i="1"/>
  <c r="I1517" i="1"/>
  <c r="I1518" i="1"/>
  <c r="I1519" i="1"/>
  <c r="I1520" i="1"/>
  <c r="I1521" i="1"/>
  <c r="J1521" i="1" s="1"/>
  <c r="K1521" i="1" s="1"/>
  <c r="I1522" i="1"/>
  <c r="J1522" i="1" s="1"/>
  <c r="K1522" i="1" s="1"/>
  <c r="I1523" i="1"/>
  <c r="J1523" i="1" s="1"/>
  <c r="K1523" i="1" s="1"/>
  <c r="I1524" i="1"/>
  <c r="J1524" i="1" s="1"/>
  <c r="K1524" i="1" s="1"/>
  <c r="I1525" i="1"/>
  <c r="J1525" i="1" s="1"/>
  <c r="K1525" i="1" s="1"/>
  <c r="I1526" i="1"/>
  <c r="J1526" i="1" s="1"/>
  <c r="K1526" i="1" s="1"/>
  <c r="I1527" i="1"/>
  <c r="J1527" i="1" s="1"/>
  <c r="K1527" i="1" s="1"/>
  <c r="I1528" i="1"/>
  <c r="J1528" i="1" s="1"/>
  <c r="K1528" i="1" s="1"/>
  <c r="I1529" i="1"/>
  <c r="J1529" i="1" s="1"/>
  <c r="K1529" i="1" s="1"/>
  <c r="I1530" i="1"/>
  <c r="I1531" i="1"/>
  <c r="I1532" i="1"/>
  <c r="I1533" i="1"/>
  <c r="J1533" i="1" s="1"/>
  <c r="K1533" i="1" s="1"/>
  <c r="I1534" i="1"/>
  <c r="J1534" i="1" s="1"/>
  <c r="K1534" i="1" s="1"/>
  <c r="I1535" i="1"/>
  <c r="I1536" i="1"/>
  <c r="I1537" i="1"/>
  <c r="J1537" i="1" s="1"/>
  <c r="K1537" i="1" s="1"/>
  <c r="I1538" i="1"/>
  <c r="J1538" i="1" s="1"/>
  <c r="K1538" i="1" s="1"/>
  <c r="I1539" i="1"/>
  <c r="J1539" i="1" s="1"/>
  <c r="K1539" i="1" s="1"/>
  <c r="I1540" i="1"/>
  <c r="I1541" i="1"/>
  <c r="I1542" i="1"/>
  <c r="J1542" i="1" s="1"/>
  <c r="I1543" i="1"/>
  <c r="J1543" i="1" s="1"/>
  <c r="I1544" i="1"/>
  <c r="J1544" i="1" s="1"/>
  <c r="I1545" i="1"/>
  <c r="I1546" i="1"/>
  <c r="I1547" i="1"/>
  <c r="I1548" i="1"/>
  <c r="I1549" i="1"/>
  <c r="J1549" i="1" s="1"/>
  <c r="K1549" i="1" s="1"/>
  <c r="I1550" i="1"/>
  <c r="J1550" i="1" s="1"/>
  <c r="K1550" i="1" s="1"/>
  <c r="I1551" i="1"/>
  <c r="I1552" i="1"/>
  <c r="I1553" i="1"/>
  <c r="J1553" i="1" s="1"/>
  <c r="K1553" i="1" s="1"/>
  <c r="I1554" i="1"/>
  <c r="J1554" i="1" s="1"/>
  <c r="K1554" i="1" s="1"/>
  <c r="I1555" i="1"/>
  <c r="J1555" i="1" s="1"/>
  <c r="K1555" i="1" s="1"/>
  <c r="I1556" i="1"/>
  <c r="I1557" i="1"/>
  <c r="J1557" i="1" s="1"/>
  <c r="K1557" i="1" s="1"/>
  <c r="I1558" i="1"/>
  <c r="J1558" i="1" s="1"/>
  <c r="K1558" i="1" s="1"/>
  <c r="I1559" i="1"/>
  <c r="J1559" i="1" s="1"/>
  <c r="K1559" i="1" s="1"/>
  <c r="I1560" i="1"/>
  <c r="J1560" i="1" s="1"/>
  <c r="K1560" i="1" s="1"/>
  <c r="I1561" i="1"/>
  <c r="I1562" i="1"/>
  <c r="I1563" i="1"/>
  <c r="I1564" i="1"/>
  <c r="I1565" i="1"/>
  <c r="I1566" i="1"/>
  <c r="I1567" i="1"/>
  <c r="I1568" i="1"/>
  <c r="I1569" i="1"/>
  <c r="J1569" i="1" s="1"/>
  <c r="I1570" i="1"/>
  <c r="J1570" i="1" s="1"/>
  <c r="K1570" i="1" s="1"/>
  <c r="I1571" i="1"/>
  <c r="J1571" i="1" s="1"/>
  <c r="K1571" i="1" s="1"/>
  <c r="I1572" i="1"/>
  <c r="I1573" i="1"/>
  <c r="J1573" i="1" s="1"/>
  <c r="K1573" i="1" s="1"/>
  <c r="I1574" i="1"/>
  <c r="J1574" i="1" s="1"/>
  <c r="K1574" i="1" s="1"/>
  <c r="I1575" i="1"/>
  <c r="J1575" i="1" s="1"/>
  <c r="K1575" i="1" s="1"/>
  <c r="I1576" i="1"/>
  <c r="J1576" i="1" s="1"/>
  <c r="K1576" i="1" s="1"/>
  <c r="I1577" i="1"/>
  <c r="J1577" i="1" s="1"/>
  <c r="K1577" i="1" s="1"/>
  <c r="I1578" i="1"/>
  <c r="I1579" i="1"/>
  <c r="I1580" i="1"/>
  <c r="I1581" i="1"/>
  <c r="J1581" i="1" s="1"/>
  <c r="K1581" i="1" s="1"/>
  <c r="I1582" i="1"/>
  <c r="J1582" i="1" s="1"/>
  <c r="K1582" i="1" s="1"/>
  <c r="I1583" i="1"/>
  <c r="I1584" i="1"/>
  <c r="I1585" i="1"/>
  <c r="J1585" i="1" s="1"/>
  <c r="K1585" i="1" s="1"/>
  <c r="I1586" i="1"/>
  <c r="J1586" i="1" s="1"/>
  <c r="K1586" i="1" s="1"/>
  <c r="I1587" i="1"/>
  <c r="J1587" i="1" s="1"/>
  <c r="K1587" i="1" s="1"/>
  <c r="I1588" i="1"/>
  <c r="I1589" i="1"/>
  <c r="I1590" i="1"/>
  <c r="J1590" i="1" s="1"/>
  <c r="I1591" i="1"/>
  <c r="J1591" i="1" s="1"/>
  <c r="K1591" i="1" s="1"/>
  <c r="I1592" i="1"/>
  <c r="I1593" i="1"/>
  <c r="I1594" i="1"/>
  <c r="I1595" i="1"/>
  <c r="I1596" i="1"/>
  <c r="I1597" i="1"/>
  <c r="J1597" i="1" s="1"/>
  <c r="K1597" i="1" s="1"/>
  <c r="I1598" i="1"/>
  <c r="J1598" i="1" s="1"/>
  <c r="K1598" i="1" s="1"/>
  <c r="I1599" i="1"/>
  <c r="I1600" i="1"/>
  <c r="I1601" i="1"/>
  <c r="J1601" i="1" s="1"/>
  <c r="K1601" i="1" s="1"/>
  <c r="I1602" i="1"/>
  <c r="J1602" i="1" s="1"/>
  <c r="K1602" i="1" s="1"/>
  <c r="I1603" i="1"/>
  <c r="J1603" i="1" s="1"/>
  <c r="K1603" i="1" s="1"/>
  <c r="I1604" i="1"/>
  <c r="I1605" i="1"/>
  <c r="J1605" i="1" s="1"/>
  <c r="K1605" i="1" s="1"/>
  <c r="I1606" i="1"/>
  <c r="J1606" i="1" s="1"/>
  <c r="K1606" i="1" s="1"/>
  <c r="I1607" i="1"/>
  <c r="J1607" i="1" s="1"/>
  <c r="K1607" i="1" s="1"/>
  <c r="I1608" i="1"/>
  <c r="J1608" i="1" s="1"/>
  <c r="K1608" i="1" s="1"/>
  <c r="I1609" i="1"/>
  <c r="I1610" i="1"/>
  <c r="I1611" i="1"/>
  <c r="I1612" i="1"/>
  <c r="I1613" i="1"/>
  <c r="I1614" i="1"/>
  <c r="I1615" i="1"/>
  <c r="I1616" i="1"/>
  <c r="I1617" i="1"/>
  <c r="J1617" i="1" s="1"/>
  <c r="K1617" i="1" s="1"/>
  <c r="I1618" i="1"/>
  <c r="J1618" i="1" s="1"/>
  <c r="K1618" i="1" s="1"/>
  <c r="I1619" i="1"/>
  <c r="J1619" i="1" s="1"/>
  <c r="K1619" i="1" s="1"/>
  <c r="I1620" i="1"/>
  <c r="I1621" i="1"/>
  <c r="J1621" i="1" s="1"/>
  <c r="K1621" i="1" s="1"/>
  <c r="I1622" i="1"/>
  <c r="J1622" i="1" s="1"/>
  <c r="K1622" i="1" s="1"/>
  <c r="I1623" i="1"/>
  <c r="J1623" i="1" s="1"/>
  <c r="K1623" i="1" s="1"/>
  <c r="I1624" i="1"/>
  <c r="J1624" i="1" s="1"/>
  <c r="K1624" i="1" s="1"/>
  <c r="I1625" i="1"/>
  <c r="J1625" i="1" s="1"/>
  <c r="K1625" i="1" s="1"/>
  <c r="I1626" i="1"/>
  <c r="I1627" i="1"/>
  <c r="I1628" i="1"/>
  <c r="I1629" i="1"/>
  <c r="J1629" i="1" s="1"/>
  <c r="K1629" i="1" s="1"/>
  <c r="I1630" i="1"/>
  <c r="J1630" i="1" s="1"/>
  <c r="K1630" i="1" s="1"/>
  <c r="I1631" i="1"/>
  <c r="I1632" i="1"/>
  <c r="I1633" i="1"/>
  <c r="J1633" i="1" s="1"/>
  <c r="K1633" i="1" s="1"/>
  <c r="I1634" i="1"/>
  <c r="J1634" i="1" s="1"/>
  <c r="I1635" i="1"/>
  <c r="J1635" i="1" s="1"/>
  <c r="K1635" i="1" s="1"/>
  <c r="I1636" i="1"/>
  <c r="I1637" i="1"/>
  <c r="I1638" i="1"/>
  <c r="J1638" i="1" s="1"/>
  <c r="K1638" i="1" s="1"/>
  <c r="I1639" i="1"/>
  <c r="J1639" i="1" s="1"/>
  <c r="K1639" i="1" s="1"/>
  <c r="I1640" i="1"/>
  <c r="I1641" i="1"/>
  <c r="I1642" i="1"/>
  <c r="I1643" i="1"/>
  <c r="I1644" i="1"/>
  <c r="I1645" i="1"/>
  <c r="J1645" i="1" s="1"/>
  <c r="K1645" i="1" s="1"/>
  <c r="I1646" i="1"/>
  <c r="J1646" i="1" s="1"/>
  <c r="K1646" i="1" s="1"/>
  <c r="I1647" i="1"/>
  <c r="I1648" i="1"/>
  <c r="I1649" i="1"/>
  <c r="J1649" i="1" s="1"/>
  <c r="K1649" i="1" s="1"/>
  <c r="I1650" i="1"/>
  <c r="J1650" i="1" s="1"/>
  <c r="K1650" i="1" s="1"/>
  <c r="I1651" i="1"/>
  <c r="J1651" i="1" s="1"/>
  <c r="K1651" i="1" s="1"/>
  <c r="I1652" i="1"/>
  <c r="J1652" i="1" s="1"/>
  <c r="K1652" i="1" s="1"/>
  <c r="I1653" i="1"/>
  <c r="I1654" i="1"/>
  <c r="J1654" i="1" s="1"/>
  <c r="K1654" i="1" s="1"/>
  <c r="I1655" i="1"/>
  <c r="J1655" i="1" s="1"/>
  <c r="K1655" i="1" s="1"/>
  <c r="I1656" i="1"/>
  <c r="I1657" i="1"/>
  <c r="I1658" i="1"/>
  <c r="I1659" i="1"/>
  <c r="I1660" i="1"/>
  <c r="I1661" i="1"/>
  <c r="I1662" i="1"/>
  <c r="I1663" i="1"/>
  <c r="I1664" i="1"/>
  <c r="I1665" i="1"/>
  <c r="J1665" i="1" s="1"/>
  <c r="K1665" i="1" s="1"/>
  <c r="I1666" i="1"/>
  <c r="J1666" i="1" s="1"/>
  <c r="K1666" i="1" s="1"/>
  <c r="I1667" i="1"/>
  <c r="J1667" i="1" s="1"/>
  <c r="K1667" i="1" s="1"/>
  <c r="I1668" i="1"/>
  <c r="J1668" i="1" s="1"/>
  <c r="K1668" i="1" s="1"/>
  <c r="I1669" i="1"/>
  <c r="J1669" i="1" s="1"/>
  <c r="K1669" i="1" s="1"/>
  <c r="I1670" i="1"/>
  <c r="J1670" i="1" s="1"/>
  <c r="I1671" i="1"/>
  <c r="J1671" i="1" s="1"/>
  <c r="I1672" i="1"/>
  <c r="J1672" i="1" s="1"/>
  <c r="K1672" i="1" s="1"/>
  <c r="I1673" i="1"/>
  <c r="J1673" i="1" s="1"/>
  <c r="K1673" i="1" s="1"/>
  <c r="I1674" i="1"/>
  <c r="I1675" i="1"/>
  <c r="I1676" i="1"/>
  <c r="I1677" i="1"/>
  <c r="J1677" i="1" s="1"/>
  <c r="K1677" i="1" s="1"/>
  <c r="I1678" i="1"/>
  <c r="J1678" i="1" s="1"/>
  <c r="K1678" i="1" s="1"/>
  <c r="I1679" i="1"/>
  <c r="I1680" i="1"/>
  <c r="I1681" i="1"/>
  <c r="J1681" i="1" s="1"/>
  <c r="I1682" i="1"/>
  <c r="J1682" i="1" s="1"/>
  <c r="K1682" i="1" s="1"/>
  <c r="I1683" i="1"/>
  <c r="J1683" i="1" s="1"/>
  <c r="K1683" i="1" s="1"/>
  <c r="I1684" i="1"/>
  <c r="I1685" i="1"/>
  <c r="I1686" i="1"/>
  <c r="J1686" i="1" s="1"/>
  <c r="K1686" i="1" s="1"/>
  <c r="I1687" i="1"/>
  <c r="J1687" i="1" s="1"/>
  <c r="K1687" i="1" s="1"/>
  <c r="I2" i="1"/>
  <c r="N3" i="1" l="1"/>
  <c r="N2" i="1"/>
</calcChain>
</file>

<file path=xl/sharedStrings.xml><?xml version="1.0" encoding="utf-8"?>
<sst xmlns="http://schemas.openxmlformats.org/spreadsheetml/2006/main" count="5927" uniqueCount="17">
  <si>
    <t>Iteration</t>
  </si>
  <si>
    <t>Category</t>
  </si>
  <si>
    <t>data_type</t>
  </si>
  <si>
    <t>Min</t>
  </si>
  <si>
    <t>Max</t>
  </si>
  <si>
    <t>Mean</t>
  </si>
  <si>
    <t>Median</t>
  </si>
  <si>
    <t>STD</t>
  </si>
  <si>
    <t>Mixture</t>
  </si>
  <si>
    <t>harmonic</t>
  </si>
  <si>
    <t>skewness</t>
  </si>
  <si>
    <t>Music</t>
  </si>
  <si>
    <t>Speech</t>
  </si>
  <si>
    <t>Elevated Value</t>
  </si>
  <si>
    <t>Classification</t>
  </si>
  <si>
    <t>Accuracy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</si>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</sst>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87"/>
  <sheetViews>
    <sheetView topLeftCell="A1633" workbookViewId="0">
      <selection sqref="A1:K1687"/>
    </sheetView>
  </sheetViews>
  <sheetFormatPr defaultRowHeight="14.4" x14ac:dyDescent="0.3"/>
  <cols>
    <col min="6" max="6" width="15.88671875" customWidth="1"/>
    <col min="8" max="8" width="5" bestFit="1" customWidth="1"/>
    <col min="9" max="9" width="13.109375" bestFit="1" customWidth="1"/>
    <col min="10" max="10" width="13.5546875" customWidth="1"/>
    <col min="11" max="11" width="16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15</v>
      </c>
    </row>
    <row r="2" spans="1:14" x14ac:dyDescent="0.3">
      <c r="A2">
        <v>140</v>
      </c>
      <c r="B2" t="s">
        <v>8</v>
      </c>
      <c r="C2" t="s">
        <v>9</v>
      </c>
      <c r="D2">
        <v>-0.33</v>
      </c>
      <c r="E2">
        <v>0.37</v>
      </c>
      <c r="F2">
        <v>0</v>
      </c>
      <c r="G2">
        <v>0</v>
      </c>
      <c r="H2">
        <v>7.0000000000000007E-2</v>
      </c>
      <c r="I2">
        <f>F2*10000</f>
        <v>0</v>
      </c>
      <c r="J2" t="str">
        <f>IF(I2&gt;0, "Music",IF(I2&gt;-2.5,"Mixture","Speech"))</f>
        <v>Mixture</v>
      </c>
      <c r="K2" t="b">
        <f>J2=B2</f>
        <v>1</v>
      </c>
      <c r="M2" t="b">
        <v>1</v>
      </c>
      <c r="N2">
        <f>COUNTIF(K2:K1687,M2)</f>
        <v>555</v>
      </c>
    </row>
    <row r="3" spans="1:14" x14ac:dyDescent="0.3">
      <c r="A3">
        <v>137</v>
      </c>
      <c r="B3" t="s">
        <v>8</v>
      </c>
      <c r="C3" t="s">
        <v>9</v>
      </c>
      <c r="D3">
        <v>-0.28999999999999998</v>
      </c>
      <c r="E3">
        <v>0.31</v>
      </c>
      <c r="F3">
        <v>0</v>
      </c>
      <c r="G3">
        <v>0</v>
      </c>
      <c r="H3">
        <v>7.0000000000000007E-2</v>
      </c>
      <c r="I3">
        <f t="shared" ref="I3:I66" si="0">F3*10000</f>
        <v>0</v>
      </c>
      <c r="J3" t="str">
        <f t="shared" ref="J3:J66" si="1">IF(I3&gt;0, "Music",IF(I3&gt;-2.5,"Mixture","Speech"))</f>
        <v>Mixture</v>
      </c>
      <c r="K3" t="b">
        <f t="shared" ref="K3:K66" si="2">J3=B3</f>
        <v>1</v>
      </c>
      <c r="M3" t="s">
        <v>16</v>
      </c>
      <c r="N3">
        <f>COUNTA(K2:K1687)</f>
        <v>1686</v>
      </c>
    </row>
    <row r="4" spans="1:14" hidden="1" x14ac:dyDescent="0.3">
      <c r="A4">
        <v>137</v>
      </c>
      <c r="B4" t="s">
        <v>8</v>
      </c>
      <c r="C4" t="s">
        <v>10</v>
      </c>
      <c r="D4">
        <v>-0.06</v>
      </c>
      <c r="E4">
        <v>-0.06</v>
      </c>
      <c r="F4">
        <v>-0.06</v>
      </c>
      <c r="G4">
        <v>-0.06</v>
      </c>
      <c r="H4">
        <v>0</v>
      </c>
      <c r="I4">
        <f t="shared" si="0"/>
        <v>-600</v>
      </c>
      <c r="J4" t="str">
        <f t="shared" si="1"/>
        <v>Speech</v>
      </c>
      <c r="K4" t="b">
        <f t="shared" si="2"/>
        <v>0</v>
      </c>
      <c r="M4" t="s">
        <v>15</v>
      </c>
    </row>
    <row r="5" spans="1:14" x14ac:dyDescent="0.3">
      <c r="A5">
        <v>138</v>
      </c>
      <c r="B5" t="s">
        <v>8</v>
      </c>
      <c r="C5" t="s">
        <v>9</v>
      </c>
      <c r="D5">
        <v>-0.28999999999999998</v>
      </c>
      <c r="E5">
        <v>0.31</v>
      </c>
      <c r="F5">
        <v>0</v>
      </c>
      <c r="G5">
        <v>0</v>
      </c>
      <c r="H5">
        <v>7.0000000000000007E-2</v>
      </c>
      <c r="I5">
        <f t="shared" si="0"/>
        <v>0</v>
      </c>
      <c r="J5" t="str">
        <f t="shared" si="1"/>
        <v>Mixture</v>
      </c>
      <c r="K5" t="b">
        <f t="shared" si="2"/>
        <v>1</v>
      </c>
    </row>
    <row r="6" spans="1:14" hidden="1" x14ac:dyDescent="0.3">
      <c r="A6">
        <v>138</v>
      </c>
      <c r="B6" t="s">
        <v>8</v>
      </c>
      <c r="C6" t="s">
        <v>10</v>
      </c>
      <c r="D6">
        <v>0.01</v>
      </c>
      <c r="E6">
        <v>0.01</v>
      </c>
      <c r="F6">
        <v>0.01</v>
      </c>
      <c r="G6">
        <v>0.01</v>
      </c>
      <c r="H6">
        <v>0</v>
      </c>
      <c r="I6">
        <f t="shared" si="0"/>
        <v>100</v>
      </c>
      <c r="J6" t="str">
        <f t="shared" si="1"/>
        <v>Music</v>
      </c>
      <c r="K6" t="b">
        <f t="shared" si="2"/>
        <v>0</v>
      </c>
    </row>
    <row r="7" spans="1:14" x14ac:dyDescent="0.3">
      <c r="A7">
        <v>139</v>
      </c>
      <c r="B7" t="s">
        <v>8</v>
      </c>
      <c r="C7" t="s">
        <v>9</v>
      </c>
      <c r="D7">
        <v>-0.33</v>
      </c>
      <c r="E7">
        <v>0.3</v>
      </c>
      <c r="F7">
        <v>0</v>
      </c>
      <c r="G7">
        <v>0</v>
      </c>
      <c r="H7">
        <v>0.06</v>
      </c>
      <c r="I7">
        <f t="shared" si="0"/>
        <v>0</v>
      </c>
      <c r="J7" t="str">
        <f t="shared" si="1"/>
        <v>Mixture</v>
      </c>
      <c r="K7" t="b">
        <f t="shared" si="2"/>
        <v>1</v>
      </c>
    </row>
    <row r="8" spans="1:14" hidden="1" x14ac:dyDescent="0.3">
      <c r="A8">
        <v>139</v>
      </c>
      <c r="B8" t="s">
        <v>8</v>
      </c>
      <c r="C8" t="s">
        <v>10</v>
      </c>
      <c r="D8">
        <v>-0.12</v>
      </c>
      <c r="E8">
        <v>-0.12</v>
      </c>
      <c r="F8">
        <v>-0.12</v>
      </c>
      <c r="G8">
        <v>-0.12</v>
      </c>
      <c r="H8">
        <v>0</v>
      </c>
      <c r="I8">
        <f t="shared" si="0"/>
        <v>-1200</v>
      </c>
      <c r="J8" t="str">
        <f t="shared" si="1"/>
        <v>Speech</v>
      </c>
      <c r="K8" t="b">
        <f t="shared" si="2"/>
        <v>0</v>
      </c>
    </row>
    <row r="9" spans="1:14" hidden="1" x14ac:dyDescent="0.3">
      <c r="A9">
        <v>140</v>
      </c>
      <c r="B9" t="s">
        <v>8</v>
      </c>
      <c r="C9" t="s">
        <v>10</v>
      </c>
      <c r="D9">
        <v>0.02</v>
      </c>
      <c r="E9">
        <v>0.02</v>
      </c>
      <c r="F9">
        <v>0.02</v>
      </c>
      <c r="G9">
        <v>0.02</v>
      </c>
      <c r="H9">
        <v>0</v>
      </c>
      <c r="I9">
        <f t="shared" si="0"/>
        <v>200</v>
      </c>
      <c r="J9" t="str">
        <f t="shared" si="1"/>
        <v>Music</v>
      </c>
      <c r="K9" t="b">
        <f t="shared" si="2"/>
        <v>0</v>
      </c>
    </row>
    <row r="10" spans="1:14" x14ac:dyDescent="0.3">
      <c r="A10">
        <v>141</v>
      </c>
      <c r="B10" t="s">
        <v>8</v>
      </c>
      <c r="C10" t="s">
        <v>9</v>
      </c>
      <c r="D10">
        <v>-0.35</v>
      </c>
      <c r="E10">
        <v>0.34</v>
      </c>
      <c r="F10">
        <v>0</v>
      </c>
      <c r="G10">
        <v>0</v>
      </c>
      <c r="H10">
        <v>0.08</v>
      </c>
      <c r="I10">
        <f t="shared" si="0"/>
        <v>0</v>
      </c>
      <c r="J10" t="str">
        <f t="shared" si="1"/>
        <v>Mixture</v>
      </c>
      <c r="K10" t="b">
        <f t="shared" si="2"/>
        <v>1</v>
      </c>
    </row>
    <row r="11" spans="1:14" hidden="1" x14ac:dyDescent="0.3">
      <c r="A11">
        <v>141</v>
      </c>
      <c r="B11" t="s">
        <v>8</v>
      </c>
      <c r="C11" t="s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tr">
        <f t="shared" si="1"/>
        <v>Mixture</v>
      </c>
      <c r="K11" t="b">
        <f t="shared" si="2"/>
        <v>1</v>
      </c>
    </row>
    <row r="12" spans="1:14" x14ac:dyDescent="0.3">
      <c r="A12">
        <v>142</v>
      </c>
      <c r="B12" t="s">
        <v>8</v>
      </c>
      <c r="C12" t="s">
        <v>9</v>
      </c>
      <c r="D12">
        <v>-0.36</v>
      </c>
      <c r="E12">
        <v>0.42</v>
      </c>
      <c r="F12">
        <v>0</v>
      </c>
      <c r="G12">
        <v>0</v>
      </c>
      <c r="H12">
        <v>0.08</v>
      </c>
      <c r="I12">
        <f t="shared" si="0"/>
        <v>0</v>
      </c>
      <c r="J12" t="str">
        <f t="shared" si="1"/>
        <v>Mixture</v>
      </c>
      <c r="K12" t="b">
        <f t="shared" si="2"/>
        <v>1</v>
      </c>
    </row>
    <row r="13" spans="1:14" hidden="1" x14ac:dyDescent="0.3">
      <c r="A13">
        <v>136</v>
      </c>
      <c r="B13" t="s">
        <v>8</v>
      </c>
      <c r="C13" t="s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 t="str">
        <f t="shared" si="1"/>
        <v>Mixture</v>
      </c>
      <c r="K13" t="b">
        <f t="shared" si="2"/>
        <v>1</v>
      </c>
    </row>
    <row r="14" spans="1:14" hidden="1" x14ac:dyDescent="0.3">
      <c r="A14">
        <v>142</v>
      </c>
      <c r="B14" t="s">
        <v>8</v>
      </c>
      <c r="C14" t="s">
        <v>10</v>
      </c>
      <c r="D14">
        <v>0.12</v>
      </c>
      <c r="E14">
        <v>0.12</v>
      </c>
      <c r="F14">
        <v>0.12</v>
      </c>
      <c r="G14">
        <v>0.12</v>
      </c>
      <c r="H14">
        <v>0</v>
      </c>
      <c r="I14">
        <f t="shared" si="0"/>
        <v>1200</v>
      </c>
      <c r="J14" t="str">
        <f t="shared" si="1"/>
        <v>Music</v>
      </c>
      <c r="K14" t="b">
        <f t="shared" si="2"/>
        <v>0</v>
      </c>
    </row>
    <row r="15" spans="1:14" hidden="1" x14ac:dyDescent="0.3">
      <c r="A15">
        <v>143</v>
      </c>
      <c r="B15" t="s">
        <v>8</v>
      </c>
      <c r="C15" t="s">
        <v>10</v>
      </c>
      <c r="D15">
        <v>0.1</v>
      </c>
      <c r="E15">
        <v>0.1</v>
      </c>
      <c r="F15">
        <v>0.1</v>
      </c>
      <c r="G15">
        <v>0.1</v>
      </c>
      <c r="H15">
        <v>0</v>
      </c>
      <c r="I15">
        <f t="shared" si="0"/>
        <v>1000</v>
      </c>
      <c r="J15" t="str">
        <f t="shared" si="1"/>
        <v>Music</v>
      </c>
      <c r="K15" t="b">
        <f t="shared" si="2"/>
        <v>0</v>
      </c>
    </row>
    <row r="16" spans="1:14" x14ac:dyDescent="0.3">
      <c r="A16">
        <v>144</v>
      </c>
      <c r="B16" t="s">
        <v>8</v>
      </c>
      <c r="C16" t="s">
        <v>9</v>
      </c>
      <c r="D16">
        <v>-0.31</v>
      </c>
      <c r="E16">
        <v>0.31</v>
      </c>
      <c r="F16">
        <v>0</v>
      </c>
      <c r="G16">
        <v>0</v>
      </c>
      <c r="H16">
        <v>0.08</v>
      </c>
      <c r="I16">
        <f t="shared" si="0"/>
        <v>0</v>
      </c>
      <c r="J16" t="str">
        <f t="shared" si="1"/>
        <v>Mixture</v>
      </c>
      <c r="K16" t="b">
        <f t="shared" si="2"/>
        <v>1</v>
      </c>
    </row>
    <row r="17" spans="1:11" hidden="1" x14ac:dyDescent="0.3">
      <c r="A17">
        <v>144</v>
      </c>
      <c r="B17" t="s">
        <v>8</v>
      </c>
      <c r="C17" t="s">
        <v>10</v>
      </c>
      <c r="D17">
        <v>7.0000000000000007E-2</v>
      </c>
      <c r="E17">
        <v>7.0000000000000007E-2</v>
      </c>
      <c r="F17">
        <v>7.0000000000000007E-2</v>
      </c>
      <c r="G17">
        <v>7.0000000000000007E-2</v>
      </c>
      <c r="H17">
        <v>0</v>
      </c>
      <c r="I17">
        <f t="shared" si="0"/>
        <v>700.00000000000011</v>
      </c>
      <c r="J17" t="str">
        <f t="shared" si="1"/>
        <v>Music</v>
      </c>
      <c r="K17" t="b">
        <f t="shared" si="2"/>
        <v>0</v>
      </c>
    </row>
    <row r="18" spans="1:11" x14ac:dyDescent="0.3">
      <c r="A18">
        <v>145</v>
      </c>
      <c r="B18" t="s">
        <v>8</v>
      </c>
      <c r="C18" t="s">
        <v>9</v>
      </c>
      <c r="D18">
        <v>-0.28000000000000003</v>
      </c>
      <c r="E18">
        <v>0.27</v>
      </c>
      <c r="F18">
        <v>0</v>
      </c>
      <c r="G18">
        <v>0</v>
      </c>
      <c r="H18">
        <v>0.06</v>
      </c>
      <c r="I18">
        <f t="shared" si="0"/>
        <v>0</v>
      </c>
      <c r="J18" t="str">
        <f t="shared" si="1"/>
        <v>Mixture</v>
      </c>
      <c r="K18" t="b">
        <f t="shared" si="2"/>
        <v>1</v>
      </c>
    </row>
    <row r="19" spans="1:11" hidden="1" x14ac:dyDescent="0.3">
      <c r="A19">
        <v>145</v>
      </c>
      <c r="B19" t="s">
        <v>8</v>
      </c>
      <c r="C19" t="s">
        <v>10</v>
      </c>
      <c r="D19">
        <v>-0.25</v>
      </c>
      <c r="E19">
        <v>-0.25</v>
      </c>
      <c r="F19">
        <v>-0.25</v>
      </c>
      <c r="G19">
        <v>-0.25</v>
      </c>
      <c r="H19">
        <v>0</v>
      </c>
      <c r="I19">
        <f t="shared" si="0"/>
        <v>-2500</v>
      </c>
      <c r="J19" t="str">
        <f t="shared" si="1"/>
        <v>Speech</v>
      </c>
      <c r="K19" t="b">
        <f t="shared" si="2"/>
        <v>0</v>
      </c>
    </row>
    <row r="20" spans="1:11" x14ac:dyDescent="0.3">
      <c r="A20">
        <v>146</v>
      </c>
      <c r="B20" t="s">
        <v>8</v>
      </c>
      <c r="C20" t="s">
        <v>9</v>
      </c>
      <c r="D20">
        <v>-0.35</v>
      </c>
      <c r="E20">
        <v>0.32</v>
      </c>
      <c r="F20">
        <v>0</v>
      </c>
      <c r="G20">
        <v>0</v>
      </c>
      <c r="H20">
        <v>0.08</v>
      </c>
      <c r="I20">
        <f t="shared" si="0"/>
        <v>0</v>
      </c>
      <c r="J20" t="str">
        <f t="shared" si="1"/>
        <v>Mixture</v>
      </c>
      <c r="K20" t="b">
        <f t="shared" si="2"/>
        <v>1</v>
      </c>
    </row>
    <row r="21" spans="1:11" hidden="1" x14ac:dyDescent="0.3">
      <c r="A21">
        <v>146</v>
      </c>
      <c r="B21" t="s">
        <v>8</v>
      </c>
      <c r="C21" t="s">
        <v>10</v>
      </c>
      <c r="D21">
        <v>0.1</v>
      </c>
      <c r="E21">
        <v>0.1</v>
      </c>
      <c r="F21">
        <v>0.1</v>
      </c>
      <c r="G21">
        <v>0.1</v>
      </c>
      <c r="H21">
        <v>0</v>
      </c>
      <c r="I21">
        <f t="shared" si="0"/>
        <v>1000</v>
      </c>
      <c r="J21" t="str">
        <f t="shared" si="1"/>
        <v>Music</v>
      </c>
      <c r="K21" t="b">
        <f t="shared" si="2"/>
        <v>0</v>
      </c>
    </row>
    <row r="22" spans="1:11" x14ac:dyDescent="0.3">
      <c r="A22">
        <v>147</v>
      </c>
      <c r="B22" t="s">
        <v>8</v>
      </c>
      <c r="C22" t="s">
        <v>9</v>
      </c>
      <c r="D22">
        <v>-0.33</v>
      </c>
      <c r="E22">
        <v>0.27</v>
      </c>
      <c r="F22">
        <v>0</v>
      </c>
      <c r="G22">
        <v>0</v>
      </c>
      <c r="H22">
        <v>7.0000000000000007E-2</v>
      </c>
      <c r="I22">
        <f t="shared" si="0"/>
        <v>0</v>
      </c>
      <c r="J22" t="str">
        <f t="shared" si="1"/>
        <v>Mixture</v>
      </c>
      <c r="K22" t="b">
        <f t="shared" si="2"/>
        <v>1</v>
      </c>
    </row>
    <row r="23" spans="1:11" hidden="1" x14ac:dyDescent="0.3">
      <c r="A23">
        <v>147</v>
      </c>
      <c r="B23" t="s">
        <v>8</v>
      </c>
      <c r="C23" t="s">
        <v>10</v>
      </c>
      <c r="D23">
        <v>-0.18</v>
      </c>
      <c r="E23">
        <v>-0.18</v>
      </c>
      <c r="F23">
        <v>-0.18</v>
      </c>
      <c r="G23">
        <v>-0.18</v>
      </c>
      <c r="H23">
        <v>0</v>
      </c>
      <c r="I23">
        <f t="shared" si="0"/>
        <v>-1800</v>
      </c>
      <c r="J23" t="str">
        <f t="shared" si="1"/>
        <v>Speech</v>
      </c>
      <c r="K23" t="b">
        <f t="shared" si="2"/>
        <v>0</v>
      </c>
    </row>
    <row r="24" spans="1:11" x14ac:dyDescent="0.3">
      <c r="A24">
        <v>148</v>
      </c>
      <c r="B24" t="s">
        <v>8</v>
      </c>
      <c r="C24" t="s">
        <v>9</v>
      </c>
      <c r="D24">
        <v>-0.33</v>
      </c>
      <c r="E24">
        <v>0.33</v>
      </c>
      <c r="F24">
        <v>0</v>
      </c>
      <c r="G24">
        <v>0</v>
      </c>
      <c r="H24">
        <v>7.0000000000000007E-2</v>
      </c>
      <c r="I24">
        <f t="shared" si="0"/>
        <v>0</v>
      </c>
      <c r="J24" t="str">
        <f t="shared" si="1"/>
        <v>Mixture</v>
      </c>
      <c r="K24" t="b">
        <f t="shared" si="2"/>
        <v>1</v>
      </c>
    </row>
    <row r="25" spans="1:11" x14ac:dyDescent="0.3">
      <c r="A25">
        <v>143</v>
      </c>
      <c r="B25" t="s">
        <v>8</v>
      </c>
      <c r="C25" t="s">
        <v>9</v>
      </c>
      <c r="D25">
        <v>-0.33</v>
      </c>
      <c r="E25">
        <v>0.28000000000000003</v>
      </c>
      <c r="F25">
        <v>0</v>
      </c>
      <c r="G25">
        <v>0</v>
      </c>
      <c r="H25">
        <v>0.06</v>
      </c>
      <c r="I25">
        <f t="shared" si="0"/>
        <v>0</v>
      </c>
      <c r="J25" t="str">
        <f t="shared" si="1"/>
        <v>Mixture</v>
      </c>
      <c r="K25" t="b">
        <f t="shared" si="2"/>
        <v>1</v>
      </c>
    </row>
    <row r="26" spans="1:11" hidden="1" x14ac:dyDescent="0.3">
      <c r="A26">
        <v>148</v>
      </c>
      <c r="B26" t="s">
        <v>8</v>
      </c>
      <c r="C26" t="s">
        <v>10</v>
      </c>
      <c r="D26">
        <v>-0.02</v>
      </c>
      <c r="E26">
        <v>-0.02</v>
      </c>
      <c r="F26">
        <v>-0.02</v>
      </c>
      <c r="G26">
        <v>-0.02</v>
      </c>
      <c r="H26">
        <v>0</v>
      </c>
      <c r="I26">
        <f t="shared" si="0"/>
        <v>-200</v>
      </c>
      <c r="J26" t="str">
        <f t="shared" si="1"/>
        <v>Speech</v>
      </c>
      <c r="K26" t="b">
        <f t="shared" si="2"/>
        <v>0</v>
      </c>
    </row>
    <row r="27" spans="1:11" x14ac:dyDescent="0.3">
      <c r="A27">
        <v>136</v>
      </c>
      <c r="B27" t="s">
        <v>8</v>
      </c>
      <c r="C27" t="s">
        <v>9</v>
      </c>
      <c r="D27">
        <v>-0.25</v>
      </c>
      <c r="E27">
        <v>0.25</v>
      </c>
      <c r="F27">
        <v>0</v>
      </c>
      <c r="G27">
        <v>0</v>
      </c>
      <c r="H27">
        <v>0.05</v>
      </c>
      <c r="I27">
        <f t="shared" si="0"/>
        <v>0</v>
      </c>
      <c r="J27" t="str">
        <f t="shared" si="1"/>
        <v>Mixture</v>
      </c>
      <c r="K27" t="b">
        <f t="shared" si="2"/>
        <v>1</v>
      </c>
    </row>
    <row r="28" spans="1:11" x14ac:dyDescent="0.3">
      <c r="A28">
        <v>135</v>
      </c>
      <c r="B28" t="s">
        <v>8</v>
      </c>
      <c r="C28" t="s">
        <v>9</v>
      </c>
      <c r="D28">
        <v>-0.26</v>
      </c>
      <c r="E28">
        <v>0.3</v>
      </c>
      <c r="F28">
        <v>0</v>
      </c>
      <c r="G28">
        <v>0</v>
      </c>
      <c r="H28">
        <v>0.06</v>
      </c>
      <c r="I28">
        <f t="shared" si="0"/>
        <v>0</v>
      </c>
      <c r="J28" t="str">
        <f t="shared" si="1"/>
        <v>Mixture</v>
      </c>
      <c r="K28" t="b">
        <f t="shared" si="2"/>
        <v>1</v>
      </c>
    </row>
    <row r="29" spans="1:11" x14ac:dyDescent="0.3">
      <c r="A29">
        <v>124</v>
      </c>
      <c r="B29" t="s">
        <v>8</v>
      </c>
      <c r="C29" t="s">
        <v>9</v>
      </c>
      <c r="D29">
        <v>-0.26</v>
      </c>
      <c r="E29">
        <v>0.28000000000000003</v>
      </c>
      <c r="F29">
        <v>0</v>
      </c>
      <c r="G29">
        <v>0</v>
      </c>
      <c r="H29">
        <v>0.06</v>
      </c>
      <c r="I29">
        <f t="shared" si="0"/>
        <v>0</v>
      </c>
      <c r="J29" t="str">
        <f t="shared" si="1"/>
        <v>Mixture</v>
      </c>
      <c r="K29" t="b">
        <f t="shared" si="2"/>
        <v>1</v>
      </c>
    </row>
    <row r="30" spans="1:11" hidden="1" x14ac:dyDescent="0.3">
      <c r="A30">
        <v>124</v>
      </c>
      <c r="B30" t="s">
        <v>8</v>
      </c>
      <c r="C30" t="s">
        <v>10</v>
      </c>
      <c r="D30">
        <v>0.1</v>
      </c>
      <c r="E30">
        <v>0.1</v>
      </c>
      <c r="F30">
        <v>0.1</v>
      </c>
      <c r="G30">
        <v>0.1</v>
      </c>
      <c r="H30">
        <v>0</v>
      </c>
      <c r="I30">
        <f t="shared" si="0"/>
        <v>1000</v>
      </c>
      <c r="J30" t="str">
        <f t="shared" si="1"/>
        <v>Music</v>
      </c>
      <c r="K30" t="b">
        <f t="shared" si="2"/>
        <v>0</v>
      </c>
    </row>
    <row r="31" spans="1:11" x14ac:dyDescent="0.3">
      <c r="A31">
        <v>125</v>
      </c>
      <c r="B31" t="s">
        <v>8</v>
      </c>
      <c r="C31" t="s">
        <v>9</v>
      </c>
      <c r="D31">
        <v>-0.31</v>
      </c>
      <c r="E31">
        <v>0.31</v>
      </c>
      <c r="F31">
        <v>0</v>
      </c>
      <c r="G31">
        <v>0</v>
      </c>
      <c r="H31">
        <v>0.05</v>
      </c>
      <c r="I31">
        <f t="shared" si="0"/>
        <v>0</v>
      </c>
      <c r="J31" t="str">
        <f t="shared" si="1"/>
        <v>Mixture</v>
      </c>
      <c r="K31" t="b">
        <f t="shared" si="2"/>
        <v>1</v>
      </c>
    </row>
    <row r="32" spans="1:11" hidden="1" x14ac:dyDescent="0.3">
      <c r="A32">
        <v>125</v>
      </c>
      <c r="B32" t="s">
        <v>8</v>
      </c>
      <c r="C32" t="s">
        <v>10</v>
      </c>
      <c r="D32">
        <v>-7.0000000000000007E-2</v>
      </c>
      <c r="E32">
        <v>-7.0000000000000007E-2</v>
      </c>
      <c r="F32">
        <v>-7.0000000000000007E-2</v>
      </c>
      <c r="G32">
        <v>-7.0000000000000007E-2</v>
      </c>
      <c r="H32">
        <v>0</v>
      </c>
      <c r="I32">
        <f t="shared" si="0"/>
        <v>-700.00000000000011</v>
      </c>
      <c r="J32" t="str">
        <f t="shared" si="1"/>
        <v>Speech</v>
      </c>
      <c r="K32" t="b">
        <f t="shared" si="2"/>
        <v>0</v>
      </c>
    </row>
    <row r="33" spans="1:11" x14ac:dyDescent="0.3">
      <c r="A33">
        <v>126</v>
      </c>
      <c r="B33" t="s">
        <v>8</v>
      </c>
      <c r="C33" t="s">
        <v>9</v>
      </c>
      <c r="D33">
        <v>-0.28000000000000003</v>
      </c>
      <c r="E33">
        <v>0.32</v>
      </c>
      <c r="F33">
        <v>0</v>
      </c>
      <c r="G33">
        <v>0</v>
      </c>
      <c r="H33">
        <v>0.06</v>
      </c>
      <c r="I33">
        <f t="shared" si="0"/>
        <v>0</v>
      </c>
      <c r="J33" t="str">
        <f t="shared" si="1"/>
        <v>Mixture</v>
      </c>
      <c r="K33" t="b">
        <f t="shared" si="2"/>
        <v>1</v>
      </c>
    </row>
    <row r="34" spans="1:11" hidden="1" x14ac:dyDescent="0.3">
      <c r="A34">
        <v>126</v>
      </c>
      <c r="B34" t="s">
        <v>8</v>
      </c>
      <c r="C34" t="s">
        <v>10</v>
      </c>
      <c r="D34">
        <v>-0.06</v>
      </c>
      <c r="E34">
        <v>-0.06</v>
      </c>
      <c r="F34">
        <v>-0.06</v>
      </c>
      <c r="G34">
        <v>-0.06</v>
      </c>
      <c r="H34">
        <v>0</v>
      </c>
      <c r="I34">
        <f t="shared" si="0"/>
        <v>-600</v>
      </c>
      <c r="J34" t="str">
        <f t="shared" si="1"/>
        <v>Speech</v>
      </c>
      <c r="K34" t="b">
        <f t="shared" si="2"/>
        <v>0</v>
      </c>
    </row>
    <row r="35" spans="1:11" x14ac:dyDescent="0.3">
      <c r="A35">
        <v>127</v>
      </c>
      <c r="B35" t="s">
        <v>8</v>
      </c>
      <c r="C35" t="s">
        <v>9</v>
      </c>
      <c r="D35">
        <v>-0.54</v>
      </c>
      <c r="E35">
        <v>0.52</v>
      </c>
      <c r="F35">
        <v>0</v>
      </c>
      <c r="G35">
        <v>0</v>
      </c>
      <c r="H35">
        <v>0.11</v>
      </c>
      <c r="I35">
        <f t="shared" si="0"/>
        <v>0</v>
      </c>
      <c r="J35" t="str">
        <f t="shared" si="1"/>
        <v>Mixture</v>
      </c>
      <c r="K35" t="b">
        <f t="shared" si="2"/>
        <v>1</v>
      </c>
    </row>
    <row r="36" spans="1:11" hidden="1" x14ac:dyDescent="0.3">
      <c r="A36">
        <v>127</v>
      </c>
      <c r="B36" t="s">
        <v>8</v>
      </c>
      <c r="C36" t="s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J36" t="str">
        <f t="shared" si="1"/>
        <v>Mixture</v>
      </c>
      <c r="K36" t="b">
        <f t="shared" si="2"/>
        <v>1</v>
      </c>
    </row>
    <row r="37" spans="1:11" x14ac:dyDescent="0.3">
      <c r="A37">
        <v>128</v>
      </c>
      <c r="B37" t="s">
        <v>8</v>
      </c>
      <c r="C37" t="s">
        <v>9</v>
      </c>
      <c r="D37">
        <v>-0.27</v>
      </c>
      <c r="E37">
        <v>0.27</v>
      </c>
      <c r="F37">
        <v>0</v>
      </c>
      <c r="G37">
        <v>0</v>
      </c>
      <c r="H37">
        <v>7.0000000000000007E-2</v>
      </c>
      <c r="I37">
        <f t="shared" si="0"/>
        <v>0</v>
      </c>
      <c r="J37" t="str">
        <f t="shared" si="1"/>
        <v>Mixture</v>
      </c>
      <c r="K37" t="b">
        <f t="shared" si="2"/>
        <v>1</v>
      </c>
    </row>
    <row r="38" spans="1:11" hidden="1" x14ac:dyDescent="0.3">
      <c r="A38">
        <v>128</v>
      </c>
      <c r="B38" t="s">
        <v>8</v>
      </c>
      <c r="C38" t="s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 t="str">
        <f t="shared" si="1"/>
        <v>Mixture</v>
      </c>
      <c r="K38" t="b">
        <f t="shared" si="2"/>
        <v>1</v>
      </c>
    </row>
    <row r="39" spans="1:11" hidden="1" x14ac:dyDescent="0.3">
      <c r="A39">
        <v>135</v>
      </c>
      <c r="B39" t="s">
        <v>8</v>
      </c>
      <c r="C39" t="s">
        <v>10</v>
      </c>
      <c r="D39">
        <v>0.11</v>
      </c>
      <c r="E39">
        <v>0.11</v>
      </c>
      <c r="F39">
        <v>0.11</v>
      </c>
      <c r="G39">
        <v>0.11</v>
      </c>
      <c r="H39">
        <v>0</v>
      </c>
      <c r="I39">
        <f t="shared" si="0"/>
        <v>1100</v>
      </c>
      <c r="J39" t="str">
        <f t="shared" si="1"/>
        <v>Music</v>
      </c>
      <c r="K39" t="b">
        <f t="shared" si="2"/>
        <v>0</v>
      </c>
    </row>
    <row r="40" spans="1:11" x14ac:dyDescent="0.3">
      <c r="A40">
        <v>129</v>
      </c>
      <c r="B40" t="s">
        <v>8</v>
      </c>
      <c r="C40" t="s">
        <v>9</v>
      </c>
      <c r="D40">
        <v>-0.28000000000000003</v>
      </c>
      <c r="E40">
        <v>0.26</v>
      </c>
      <c r="F40">
        <v>0</v>
      </c>
      <c r="G40">
        <v>0</v>
      </c>
      <c r="H40">
        <v>0.06</v>
      </c>
      <c r="I40">
        <f t="shared" si="0"/>
        <v>0</v>
      </c>
      <c r="J40" t="str">
        <f t="shared" si="1"/>
        <v>Mixture</v>
      </c>
      <c r="K40" t="b">
        <f t="shared" si="2"/>
        <v>1</v>
      </c>
    </row>
    <row r="41" spans="1:11" x14ac:dyDescent="0.3">
      <c r="A41">
        <v>130</v>
      </c>
      <c r="B41" t="s">
        <v>8</v>
      </c>
      <c r="C41" t="s">
        <v>9</v>
      </c>
      <c r="D41">
        <v>-0.34</v>
      </c>
      <c r="E41">
        <v>0.38</v>
      </c>
      <c r="F41">
        <v>0</v>
      </c>
      <c r="G41">
        <v>0</v>
      </c>
      <c r="H41">
        <v>0.08</v>
      </c>
      <c r="I41">
        <f t="shared" si="0"/>
        <v>0</v>
      </c>
      <c r="J41" t="str">
        <f t="shared" si="1"/>
        <v>Mixture</v>
      </c>
      <c r="K41" t="b">
        <f t="shared" si="2"/>
        <v>1</v>
      </c>
    </row>
    <row r="42" spans="1:11" hidden="1" x14ac:dyDescent="0.3">
      <c r="A42">
        <v>130</v>
      </c>
      <c r="B42" t="s">
        <v>8</v>
      </c>
      <c r="C42" t="s">
        <v>10</v>
      </c>
      <c r="D42">
        <v>0.05</v>
      </c>
      <c r="E42">
        <v>0.05</v>
      </c>
      <c r="F42">
        <v>0.05</v>
      </c>
      <c r="G42">
        <v>0.05</v>
      </c>
      <c r="H42">
        <v>0</v>
      </c>
      <c r="I42">
        <f t="shared" si="0"/>
        <v>500</v>
      </c>
      <c r="J42" t="str">
        <f t="shared" si="1"/>
        <v>Music</v>
      </c>
      <c r="K42" t="b">
        <f t="shared" si="2"/>
        <v>0</v>
      </c>
    </row>
    <row r="43" spans="1:11" x14ac:dyDescent="0.3">
      <c r="A43">
        <v>131</v>
      </c>
      <c r="B43" t="s">
        <v>8</v>
      </c>
      <c r="C43" t="s">
        <v>9</v>
      </c>
      <c r="D43">
        <v>-0.31</v>
      </c>
      <c r="E43">
        <v>0.32</v>
      </c>
      <c r="F43">
        <v>0</v>
      </c>
      <c r="G43">
        <v>0</v>
      </c>
      <c r="H43">
        <v>7.0000000000000007E-2</v>
      </c>
      <c r="I43">
        <f t="shared" si="0"/>
        <v>0</v>
      </c>
      <c r="J43" t="str">
        <f t="shared" si="1"/>
        <v>Mixture</v>
      </c>
      <c r="K43" t="b">
        <f t="shared" si="2"/>
        <v>1</v>
      </c>
    </row>
    <row r="44" spans="1:11" hidden="1" x14ac:dyDescent="0.3">
      <c r="A44">
        <v>131</v>
      </c>
      <c r="B44" t="s">
        <v>8</v>
      </c>
      <c r="C44" t="s">
        <v>10</v>
      </c>
      <c r="D44">
        <v>0.04</v>
      </c>
      <c r="E44">
        <v>0.04</v>
      </c>
      <c r="F44">
        <v>0.04</v>
      </c>
      <c r="G44">
        <v>0.04</v>
      </c>
      <c r="H44">
        <v>0</v>
      </c>
      <c r="I44">
        <f t="shared" si="0"/>
        <v>400</v>
      </c>
      <c r="J44" t="str">
        <f t="shared" si="1"/>
        <v>Music</v>
      </c>
      <c r="K44" t="b">
        <f t="shared" si="2"/>
        <v>0</v>
      </c>
    </row>
    <row r="45" spans="1:11" x14ac:dyDescent="0.3">
      <c r="A45">
        <v>132</v>
      </c>
      <c r="B45" t="s">
        <v>8</v>
      </c>
      <c r="C45" t="s">
        <v>9</v>
      </c>
      <c r="D45">
        <v>-0.28000000000000003</v>
      </c>
      <c r="E45">
        <v>0.26</v>
      </c>
      <c r="F45">
        <v>0</v>
      </c>
      <c r="G45">
        <v>0</v>
      </c>
      <c r="H45">
        <v>0.06</v>
      </c>
      <c r="I45">
        <f t="shared" si="0"/>
        <v>0</v>
      </c>
      <c r="J45" t="str">
        <f t="shared" si="1"/>
        <v>Mixture</v>
      </c>
      <c r="K45" t="b">
        <f t="shared" si="2"/>
        <v>1</v>
      </c>
    </row>
    <row r="46" spans="1:11" hidden="1" x14ac:dyDescent="0.3">
      <c r="A46">
        <v>132</v>
      </c>
      <c r="B46" t="s">
        <v>8</v>
      </c>
      <c r="C46" t="s">
        <v>10</v>
      </c>
      <c r="D46">
        <v>-0.16</v>
      </c>
      <c r="E46">
        <v>-0.16</v>
      </c>
      <c r="F46">
        <v>-0.16</v>
      </c>
      <c r="G46">
        <v>-0.16</v>
      </c>
      <c r="H46">
        <v>0</v>
      </c>
      <c r="I46">
        <f t="shared" si="0"/>
        <v>-1600</v>
      </c>
      <c r="J46" t="str">
        <f t="shared" si="1"/>
        <v>Speech</v>
      </c>
      <c r="K46" t="b">
        <f t="shared" si="2"/>
        <v>0</v>
      </c>
    </row>
    <row r="47" spans="1:11" x14ac:dyDescent="0.3">
      <c r="A47">
        <v>133</v>
      </c>
      <c r="B47" t="s">
        <v>8</v>
      </c>
      <c r="C47" t="s">
        <v>9</v>
      </c>
      <c r="D47">
        <v>-0.28999999999999998</v>
      </c>
      <c r="E47">
        <v>0.23</v>
      </c>
      <c r="F47">
        <v>0</v>
      </c>
      <c r="G47">
        <v>0</v>
      </c>
      <c r="H47">
        <v>0.05</v>
      </c>
      <c r="I47">
        <f t="shared" si="0"/>
        <v>0</v>
      </c>
      <c r="J47" t="str">
        <f t="shared" si="1"/>
        <v>Mixture</v>
      </c>
      <c r="K47" t="b">
        <f t="shared" si="2"/>
        <v>1</v>
      </c>
    </row>
    <row r="48" spans="1:11" hidden="1" x14ac:dyDescent="0.3">
      <c r="A48">
        <v>133</v>
      </c>
      <c r="B48" t="s">
        <v>8</v>
      </c>
      <c r="C48" t="s">
        <v>10</v>
      </c>
      <c r="D48">
        <v>-0.05</v>
      </c>
      <c r="E48">
        <v>-0.05</v>
      </c>
      <c r="F48">
        <v>-0.05</v>
      </c>
      <c r="G48">
        <v>-0.05</v>
      </c>
      <c r="H48">
        <v>0</v>
      </c>
      <c r="I48">
        <f t="shared" si="0"/>
        <v>-500</v>
      </c>
      <c r="J48" t="str">
        <f t="shared" si="1"/>
        <v>Speech</v>
      </c>
      <c r="K48" t="b">
        <f t="shared" si="2"/>
        <v>0</v>
      </c>
    </row>
    <row r="49" spans="1:11" x14ac:dyDescent="0.3">
      <c r="A49">
        <v>134</v>
      </c>
      <c r="B49" t="s">
        <v>8</v>
      </c>
      <c r="C49" t="s">
        <v>9</v>
      </c>
      <c r="D49">
        <v>-0.32</v>
      </c>
      <c r="E49">
        <v>0.34</v>
      </c>
      <c r="F49">
        <v>0</v>
      </c>
      <c r="G49">
        <v>0</v>
      </c>
      <c r="H49">
        <v>7.0000000000000007E-2</v>
      </c>
      <c r="I49">
        <f t="shared" si="0"/>
        <v>0</v>
      </c>
      <c r="J49" t="str">
        <f t="shared" si="1"/>
        <v>Mixture</v>
      </c>
      <c r="K49" t="b">
        <f t="shared" si="2"/>
        <v>1</v>
      </c>
    </row>
    <row r="50" spans="1:11" hidden="1" x14ac:dyDescent="0.3">
      <c r="A50">
        <v>134</v>
      </c>
      <c r="B50" t="s">
        <v>8</v>
      </c>
      <c r="C50" t="s">
        <v>10</v>
      </c>
      <c r="D50">
        <v>-0.04</v>
      </c>
      <c r="E50">
        <v>-0.04</v>
      </c>
      <c r="F50">
        <v>-0.04</v>
      </c>
      <c r="G50">
        <v>-0.04</v>
      </c>
      <c r="H50">
        <v>0</v>
      </c>
      <c r="I50">
        <f t="shared" si="0"/>
        <v>-400</v>
      </c>
      <c r="J50" t="str">
        <f t="shared" si="1"/>
        <v>Speech</v>
      </c>
      <c r="K50" t="b">
        <f t="shared" si="2"/>
        <v>0</v>
      </c>
    </row>
    <row r="51" spans="1:11" hidden="1" x14ac:dyDescent="0.3">
      <c r="A51">
        <v>129</v>
      </c>
      <c r="B51" t="s">
        <v>8</v>
      </c>
      <c r="C51" t="s">
        <v>10</v>
      </c>
      <c r="D51">
        <v>0.06</v>
      </c>
      <c r="E51">
        <v>0.06</v>
      </c>
      <c r="F51">
        <v>0.06</v>
      </c>
      <c r="G51">
        <v>0.06</v>
      </c>
      <c r="H51">
        <v>0</v>
      </c>
      <c r="I51">
        <f t="shared" si="0"/>
        <v>600</v>
      </c>
      <c r="J51" t="str">
        <f t="shared" si="1"/>
        <v>Music</v>
      </c>
      <c r="K51" t="b">
        <f t="shared" si="2"/>
        <v>0</v>
      </c>
    </row>
    <row r="52" spans="1:11" x14ac:dyDescent="0.3">
      <c r="A52">
        <v>149</v>
      </c>
      <c r="B52" t="s">
        <v>8</v>
      </c>
      <c r="C52" t="s">
        <v>9</v>
      </c>
      <c r="D52">
        <v>-0.32</v>
      </c>
      <c r="E52">
        <v>0.38</v>
      </c>
      <c r="F52">
        <v>0</v>
      </c>
      <c r="G52">
        <v>0</v>
      </c>
      <c r="H52">
        <v>0.08</v>
      </c>
      <c r="I52">
        <f t="shared" si="0"/>
        <v>0</v>
      </c>
      <c r="J52" t="str">
        <f t="shared" si="1"/>
        <v>Mixture</v>
      </c>
      <c r="K52" t="b">
        <f t="shared" si="2"/>
        <v>1</v>
      </c>
    </row>
    <row r="53" spans="1:11" hidden="1" x14ac:dyDescent="0.3">
      <c r="A53">
        <v>149</v>
      </c>
      <c r="B53" t="s">
        <v>8</v>
      </c>
      <c r="C53" t="s">
        <v>10</v>
      </c>
      <c r="D53">
        <v>0.04</v>
      </c>
      <c r="E53">
        <v>0.04</v>
      </c>
      <c r="F53">
        <v>0.04</v>
      </c>
      <c r="G53">
        <v>0.04</v>
      </c>
      <c r="H53">
        <v>0</v>
      </c>
      <c r="I53">
        <f t="shared" si="0"/>
        <v>400</v>
      </c>
      <c r="J53" t="str">
        <f t="shared" si="1"/>
        <v>Music</v>
      </c>
      <c r="K53" t="b">
        <f t="shared" si="2"/>
        <v>0</v>
      </c>
    </row>
    <row r="54" spans="1:11" x14ac:dyDescent="0.3">
      <c r="A54">
        <v>150</v>
      </c>
      <c r="B54" t="s">
        <v>8</v>
      </c>
      <c r="C54" t="s">
        <v>9</v>
      </c>
      <c r="D54">
        <v>-0.27</v>
      </c>
      <c r="E54">
        <v>0.28999999999999998</v>
      </c>
      <c r="F54">
        <v>0</v>
      </c>
      <c r="G54">
        <v>0</v>
      </c>
      <c r="H54">
        <v>0.05</v>
      </c>
      <c r="I54">
        <f t="shared" si="0"/>
        <v>0</v>
      </c>
      <c r="J54" t="str">
        <f t="shared" si="1"/>
        <v>Mixture</v>
      </c>
      <c r="K54" t="b">
        <f t="shared" si="2"/>
        <v>1</v>
      </c>
    </row>
    <row r="55" spans="1:11" x14ac:dyDescent="0.3">
      <c r="A55">
        <v>164</v>
      </c>
      <c r="B55" t="s">
        <v>8</v>
      </c>
      <c r="C55" t="s">
        <v>9</v>
      </c>
      <c r="D55">
        <v>-0.27</v>
      </c>
      <c r="E55">
        <v>0.32</v>
      </c>
      <c r="F55">
        <v>0</v>
      </c>
      <c r="G55">
        <v>0</v>
      </c>
      <c r="H55">
        <v>0.06</v>
      </c>
      <c r="I55">
        <f t="shared" si="0"/>
        <v>0</v>
      </c>
      <c r="J55" t="str">
        <f t="shared" si="1"/>
        <v>Mixture</v>
      </c>
      <c r="K55" t="b">
        <f t="shared" si="2"/>
        <v>1</v>
      </c>
    </row>
    <row r="56" spans="1:11" hidden="1" x14ac:dyDescent="0.3">
      <c r="A56">
        <v>164</v>
      </c>
      <c r="B56" t="s">
        <v>8</v>
      </c>
      <c r="C56" t="s">
        <v>10</v>
      </c>
      <c r="D56">
        <v>-0.04</v>
      </c>
      <c r="E56">
        <v>-0.04</v>
      </c>
      <c r="F56">
        <v>-0.04</v>
      </c>
      <c r="G56">
        <v>-0.04</v>
      </c>
      <c r="H56">
        <v>0</v>
      </c>
      <c r="I56">
        <f t="shared" si="0"/>
        <v>-400</v>
      </c>
      <c r="J56" t="str">
        <f t="shared" si="1"/>
        <v>Speech</v>
      </c>
      <c r="K56" t="b">
        <f t="shared" si="2"/>
        <v>0</v>
      </c>
    </row>
    <row r="57" spans="1:11" x14ac:dyDescent="0.3">
      <c r="A57">
        <v>165</v>
      </c>
      <c r="B57" t="s">
        <v>8</v>
      </c>
      <c r="C57" t="s">
        <v>9</v>
      </c>
      <c r="D57">
        <v>-0.31</v>
      </c>
      <c r="E57">
        <v>0.28999999999999998</v>
      </c>
      <c r="F57">
        <v>0</v>
      </c>
      <c r="G57">
        <v>0</v>
      </c>
      <c r="H57">
        <v>7.0000000000000007E-2</v>
      </c>
      <c r="I57">
        <f t="shared" si="0"/>
        <v>0</v>
      </c>
      <c r="J57" t="str">
        <f t="shared" si="1"/>
        <v>Mixture</v>
      </c>
      <c r="K57" t="b">
        <f t="shared" si="2"/>
        <v>1</v>
      </c>
    </row>
    <row r="58" spans="1:11" hidden="1" x14ac:dyDescent="0.3">
      <c r="A58">
        <v>165</v>
      </c>
      <c r="B58" t="s">
        <v>8</v>
      </c>
      <c r="C58" t="s">
        <v>10</v>
      </c>
      <c r="D58">
        <v>-0.05</v>
      </c>
      <c r="E58">
        <v>-0.05</v>
      </c>
      <c r="F58">
        <v>-0.05</v>
      </c>
      <c r="G58">
        <v>-0.05</v>
      </c>
      <c r="H58">
        <v>0</v>
      </c>
      <c r="I58">
        <f t="shared" si="0"/>
        <v>-500</v>
      </c>
      <c r="J58" t="str">
        <f t="shared" si="1"/>
        <v>Speech</v>
      </c>
      <c r="K58" t="b">
        <f t="shared" si="2"/>
        <v>0</v>
      </c>
    </row>
    <row r="59" spans="1:11" x14ac:dyDescent="0.3">
      <c r="A59">
        <v>166</v>
      </c>
      <c r="B59" t="s">
        <v>8</v>
      </c>
      <c r="C59" t="s">
        <v>9</v>
      </c>
      <c r="D59">
        <v>-0.31</v>
      </c>
      <c r="E59">
        <v>0.28999999999999998</v>
      </c>
      <c r="F59">
        <v>0</v>
      </c>
      <c r="G59">
        <v>0</v>
      </c>
      <c r="H59">
        <v>7.0000000000000007E-2</v>
      </c>
      <c r="I59">
        <f t="shared" si="0"/>
        <v>0</v>
      </c>
      <c r="J59" t="str">
        <f t="shared" si="1"/>
        <v>Mixture</v>
      </c>
      <c r="K59" t="b">
        <f t="shared" si="2"/>
        <v>1</v>
      </c>
    </row>
    <row r="60" spans="1:11" hidden="1" x14ac:dyDescent="0.3">
      <c r="A60">
        <v>166</v>
      </c>
      <c r="B60" t="s">
        <v>8</v>
      </c>
      <c r="C60" t="s">
        <v>10</v>
      </c>
      <c r="D60">
        <v>0.02</v>
      </c>
      <c r="E60">
        <v>0.02</v>
      </c>
      <c r="F60">
        <v>0.02</v>
      </c>
      <c r="G60">
        <v>0.02</v>
      </c>
      <c r="H60">
        <v>0</v>
      </c>
      <c r="I60">
        <f t="shared" si="0"/>
        <v>200</v>
      </c>
      <c r="J60" t="str">
        <f t="shared" si="1"/>
        <v>Music</v>
      </c>
      <c r="K60" t="b">
        <f t="shared" si="2"/>
        <v>0</v>
      </c>
    </row>
    <row r="61" spans="1:11" x14ac:dyDescent="0.3">
      <c r="A61">
        <v>167</v>
      </c>
      <c r="B61" t="s">
        <v>8</v>
      </c>
      <c r="C61" t="s">
        <v>9</v>
      </c>
      <c r="D61">
        <v>-0.31</v>
      </c>
      <c r="E61">
        <v>0.28000000000000003</v>
      </c>
      <c r="F61">
        <v>0</v>
      </c>
      <c r="G61">
        <v>0</v>
      </c>
      <c r="H61">
        <v>0.06</v>
      </c>
      <c r="I61">
        <f t="shared" si="0"/>
        <v>0</v>
      </c>
      <c r="J61" t="str">
        <f t="shared" si="1"/>
        <v>Mixture</v>
      </c>
      <c r="K61" t="b">
        <f t="shared" si="2"/>
        <v>1</v>
      </c>
    </row>
    <row r="62" spans="1:11" hidden="1" x14ac:dyDescent="0.3">
      <c r="A62">
        <v>167</v>
      </c>
      <c r="B62" t="s">
        <v>8</v>
      </c>
      <c r="C62" t="s">
        <v>10</v>
      </c>
      <c r="D62">
        <v>0.01</v>
      </c>
      <c r="E62">
        <v>0.01</v>
      </c>
      <c r="F62">
        <v>0.01</v>
      </c>
      <c r="G62">
        <v>0.01</v>
      </c>
      <c r="H62">
        <v>0</v>
      </c>
      <c r="I62">
        <f t="shared" si="0"/>
        <v>100</v>
      </c>
      <c r="J62" t="str">
        <f t="shared" si="1"/>
        <v>Music</v>
      </c>
      <c r="K62" t="b">
        <f t="shared" si="2"/>
        <v>0</v>
      </c>
    </row>
    <row r="63" spans="1:11" x14ac:dyDescent="0.3">
      <c r="A63">
        <v>168</v>
      </c>
      <c r="B63" t="s">
        <v>8</v>
      </c>
      <c r="C63" t="s">
        <v>9</v>
      </c>
      <c r="D63">
        <v>-0.28999999999999998</v>
      </c>
      <c r="E63">
        <v>0.34</v>
      </c>
      <c r="F63">
        <v>0</v>
      </c>
      <c r="G63">
        <v>0</v>
      </c>
      <c r="H63">
        <v>7.0000000000000007E-2</v>
      </c>
      <c r="I63">
        <f t="shared" si="0"/>
        <v>0</v>
      </c>
      <c r="J63" t="str">
        <f t="shared" si="1"/>
        <v>Mixture</v>
      </c>
      <c r="K63" t="b">
        <f t="shared" si="2"/>
        <v>1</v>
      </c>
    </row>
    <row r="64" spans="1:11" hidden="1" x14ac:dyDescent="0.3">
      <c r="A64">
        <v>168</v>
      </c>
      <c r="B64" t="s">
        <v>8</v>
      </c>
      <c r="C64" t="s">
        <v>10</v>
      </c>
      <c r="D64">
        <v>0.01</v>
      </c>
      <c r="E64">
        <v>0.01</v>
      </c>
      <c r="F64">
        <v>0.01</v>
      </c>
      <c r="G64">
        <v>0.01</v>
      </c>
      <c r="H64">
        <v>0</v>
      </c>
      <c r="I64">
        <f t="shared" si="0"/>
        <v>100</v>
      </c>
      <c r="J64" t="str">
        <f t="shared" si="1"/>
        <v>Music</v>
      </c>
      <c r="K64" t="b">
        <f t="shared" si="2"/>
        <v>0</v>
      </c>
    </row>
    <row r="65" spans="1:11" hidden="1" x14ac:dyDescent="0.3">
      <c r="A65">
        <v>163</v>
      </c>
      <c r="B65" t="s">
        <v>8</v>
      </c>
      <c r="C65" t="s">
        <v>10</v>
      </c>
      <c r="D65">
        <v>-0.02</v>
      </c>
      <c r="E65">
        <v>-0.02</v>
      </c>
      <c r="F65">
        <v>-0.02</v>
      </c>
      <c r="G65">
        <v>-0.02</v>
      </c>
      <c r="H65">
        <v>0</v>
      </c>
      <c r="I65">
        <f t="shared" si="0"/>
        <v>-200</v>
      </c>
      <c r="J65" t="str">
        <f t="shared" si="1"/>
        <v>Speech</v>
      </c>
      <c r="K65" t="b">
        <f t="shared" si="2"/>
        <v>0</v>
      </c>
    </row>
    <row r="66" spans="1:11" x14ac:dyDescent="0.3">
      <c r="A66">
        <v>169</v>
      </c>
      <c r="B66" t="s">
        <v>8</v>
      </c>
      <c r="C66" t="s">
        <v>9</v>
      </c>
      <c r="D66">
        <v>-0.3</v>
      </c>
      <c r="E66">
        <v>0.28999999999999998</v>
      </c>
      <c r="F66">
        <v>0</v>
      </c>
      <c r="G66">
        <v>0</v>
      </c>
      <c r="H66">
        <v>7.0000000000000007E-2</v>
      </c>
      <c r="I66">
        <f t="shared" si="0"/>
        <v>0</v>
      </c>
      <c r="J66" t="str">
        <f t="shared" si="1"/>
        <v>Mixture</v>
      </c>
      <c r="K66" t="b">
        <f t="shared" si="2"/>
        <v>1</v>
      </c>
    </row>
    <row r="67" spans="1:11" x14ac:dyDescent="0.3">
      <c r="A67">
        <v>170</v>
      </c>
      <c r="B67" t="s">
        <v>8</v>
      </c>
      <c r="C67" t="s">
        <v>9</v>
      </c>
      <c r="D67">
        <v>-0.36</v>
      </c>
      <c r="E67">
        <v>0.38</v>
      </c>
      <c r="F67">
        <v>0</v>
      </c>
      <c r="G67">
        <v>0</v>
      </c>
      <c r="H67">
        <v>7.0000000000000007E-2</v>
      </c>
      <c r="I67">
        <f t="shared" ref="I67:I130" si="3">F67*10000</f>
        <v>0</v>
      </c>
      <c r="J67" t="str">
        <f t="shared" ref="J67:J130" si="4">IF(I67&gt;0, "Music",IF(I67&gt;-2.5,"Mixture","Speech"))</f>
        <v>Mixture</v>
      </c>
      <c r="K67" t="b">
        <f t="shared" ref="K67:K130" si="5">J67=B67</f>
        <v>1</v>
      </c>
    </row>
    <row r="68" spans="1:11" hidden="1" x14ac:dyDescent="0.3">
      <c r="A68">
        <v>170</v>
      </c>
      <c r="B68" t="s">
        <v>8</v>
      </c>
      <c r="C68" t="s">
        <v>10</v>
      </c>
      <c r="D68">
        <v>-0.04</v>
      </c>
      <c r="E68">
        <v>-0.04</v>
      </c>
      <c r="F68">
        <v>-0.04</v>
      </c>
      <c r="G68">
        <v>-0.04</v>
      </c>
      <c r="H68">
        <v>0</v>
      </c>
      <c r="I68">
        <f t="shared" si="3"/>
        <v>-400</v>
      </c>
      <c r="J68" t="str">
        <f t="shared" si="4"/>
        <v>Speech</v>
      </c>
      <c r="K68" t="b">
        <f t="shared" si="5"/>
        <v>0</v>
      </c>
    </row>
    <row r="69" spans="1:11" x14ac:dyDescent="0.3">
      <c r="A69">
        <v>171</v>
      </c>
      <c r="B69" t="s">
        <v>8</v>
      </c>
      <c r="C69" t="s">
        <v>9</v>
      </c>
      <c r="D69">
        <v>-0.34</v>
      </c>
      <c r="E69">
        <v>0.28999999999999998</v>
      </c>
      <c r="F69">
        <v>0</v>
      </c>
      <c r="G69">
        <v>0</v>
      </c>
      <c r="H69">
        <v>0.08</v>
      </c>
      <c r="I69">
        <f t="shared" si="3"/>
        <v>0</v>
      </c>
      <c r="J69" t="str">
        <f t="shared" si="4"/>
        <v>Mixture</v>
      </c>
      <c r="K69" t="b">
        <f t="shared" si="5"/>
        <v>1</v>
      </c>
    </row>
    <row r="70" spans="1:11" hidden="1" x14ac:dyDescent="0.3">
      <c r="A70">
        <v>171</v>
      </c>
      <c r="B70" t="s">
        <v>8</v>
      </c>
      <c r="C70" t="s">
        <v>10</v>
      </c>
      <c r="D70">
        <v>-7.0000000000000007E-2</v>
      </c>
      <c r="E70">
        <v>-7.0000000000000007E-2</v>
      </c>
      <c r="F70">
        <v>-7.0000000000000007E-2</v>
      </c>
      <c r="G70">
        <v>-7.0000000000000007E-2</v>
      </c>
      <c r="H70">
        <v>0</v>
      </c>
      <c r="I70">
        <f t="shared" si="3"/>
        <v>-700.00000000000011</v>
      </c>
      <c r="J70" t="str">
        <f t="shared" si="4"/>
        <v>Speech</v>
      </c>
      <c r="K70" t="b">
        <f t="shared" si="5"/>
        <v>0</v>
      </c>
    </row>
    <row r="71" spans="1:11" x14ac:dyDescent="0.3">
      <c r="A71">
        <v>172</v>
      </c>
      <c r="B71" t="s">
        <v>8</v>
      </c>
      <c r="C71" t="s">
        <v>9</v>
      </c>
      <c r="D71">
        <v>-0.31</v>
      </c>
      <c r="E71">
        <v>0.28000000000000003</v>
      </c>
      <c r="F71">
        <v>0</v>
      </c>
      <c r="G71">
        <v>0</v>
      </c>
      <c r="H71">
        <v>0.06</v>
      </c>
      <c r="I71">
        <f t="shared" si="3"/>
        <v>0</v>
      </c>
      <c r="J71" t="str">
        <f t="shared" si="4"/>
        <v>Mixture</v>
      </c>
      <c r="K71" t="b">
        <f t="shared" si="5"/>
        <v>1</v>
      </c>
    </row>
    <row r="72" spans="1:11" hidden="1" x14ac:dyDescent="0.3">
      <c r="A72">
        <v>172</v>
      </c>
      <c r="B72" t="s">
        <v>8</v>
      </c>
      <c r="C72" t="s">
        <v>10</v>
      </c>
      <c r="D72">
        <v>-0.06</v>
      </c>
      <c r="E72">
        <v>-0.06</v>
      </c>
      <c r="F72">
        <v>-0.06</v>
      </c>
      <c r="G72">
        <v>-0.06</v>
      </c>
      <c r="H72">
        <v>0</v>
      </c>
      <c r="I72">
        <f t="shared" si="3"/>
        <v>-600</v>
      </c>
      <c r="J72" t="str">
        <f t="shared" si="4"/>
        <v>Speech</v>
      </c>
      <c r="K72" t="b">
        <f t="shared" si="5"/>
        <v>0</v>
      </c>
    </row>
    <row r="73" spans="1:11" x14ac:dyDescent="0.3">
      <c r="A73">
        <v>173</v>
      </c>
      <c r="B73" t="s">
        <v>8</v>
      </c>
      <c r="C73" t="s">
        <v>9</v>
      </c>
      <c r="D73">
        <v>-0.3</v>
      </c>
      <c r="E73">
        <v>0.32</v>
      </c>
      <c r="F73">
        <v>0</v>
      </c>
      <c r="G73">
        <v>0</v>
      </c>
      <c r="H73">
        <v>0.06</v>
      </c>
      <c r="I73">
        <f t="shared" si="3"/>
        <v>0</v>
      </c>
      <c r="J73" t="str">
        <f t="shared" si="4"/>
        <v>Mixture</v>
      </c>
      <c r="K73" t="b">
        <f t="shared" si="5"/>
        <v>1</v>
      </c>
    </row>
    <row r="74" spans="1:11" hidden="1" x14ac:dyDescent="0.3">
      <c r="A74">
        <v>173</v>
      </c>
      <c r="B74" t="s">
        <v>8</v>
      </c>
      <c r="C74" t="s">
        <v>10</v>
      </c>
      <c r="D74">
        <v>0.06</v>
      </c>
      <c r="E74">
        <v>0.06</v>
      </c>
      <c r="F74">
        <v>0.06</v>
      </c>
      <c r="G74">
        <v>0.06</v>
      </c>
      <c r="H74">
        <v>0</v>
      </c>
      <c r="I74">
        <f t="shared" si="3"/>
        <v>600</v>
      </c>
      <c r="J74" t="str">
        <f t="shared" si="4"/>
        <v>Music</v>
      </c>
      <c r="K74" t="b">
        <f t="shared" si="5"/>
        <v>0</v>
      </c>
    </row>
    <row r="75" spans="1:11" x14ac:dyDescent="0.3">
      <c r="A75">
        <v>174</v>
      </c>
      <c r="B75" t="s">
        <v>8</v>
      </c>
      <c r="C75" t="s">
        <v>9</v>
      </c>
      <c r="D75">
        <v>-0.33</v>
      </c>
      <c r="E75">
        <v>0.35</v>
      </c>
      <c r="F75">
        <v>0</v>
      </c>
      <c r="G75">
        <v>0</v>
      </c>
      <c r="H75">
        <v>0.08</v>
      </c>
      <c r="I75">
        <f t="shared" si="3"/>
        <v>0</v>
      </c>
      <c r="J75" t="str">
        <f t="shared" si="4"/>
        <v>Mixture</v>
      </c>
      <c r="K75" t="b">
        <f t="shared" si="5"/>
        <v>1</v>
      </c>
    </row>
    <row r="76" spans="1:11" hidden="1" x14ac:dyDescent="0.3">
      <c r="A76">
        <v>174</v>
      </c>
      <c r="B76" t="s">
        <v>8</v>
      </c>
      <c r="C76" t="s">
        <v>10</v>
      </c>
      <c r="D76">
        <v>-0.01</v>
      </c>
      <c r="E76">
        <v>-0.01</v>
      </c>
      <c r="F76">
        <v>-0.01</v>
      </c>
      <c r="G76">
        <v>-0.01</v>
      </c>
      <c r="H76">
        <v>0</v>
      </c>
      <c r="I76">
        <f t="shared" si="3"/>
        <v>-100</v>
      </c>
      <c r="J76" t="str">
        <f t="shared" si="4"/>
        <v>Speech</v>
      </c>
      <c r="K76" t="b">
        <f t="shared" si="5"/>
        <v>0</v>
      </c>
    </row>
    <row r="77" spans="1:11" hidden="1" x14ac:dyDescent="0.3">
      <c r="A77">
        <v>169</v>
      </c>
      <c r="B77" t="s">
        <v>8</v>
      </c>
      <c r="C77" t="s">
        <v>10</v>
      </c>
      <c r="D77">
        <v>-0.26</v>
      </c>
      <c r="E77">
        <v>-0.26</v>
      </c>
      <c r="F77">
        <v>-0.26</v>
      </c>
      <c r="G77">
        <v>-0.26</v>
      </c>
      <c r="H77">
        <v>0</v>
      </c>
      <c r="I77">
        <f t="shared" si="3"/>
        <v>-2600</v>
      </c>
      <c r="J77" t="str">
        <f t="shared" si="4"/>
        <v>Speech</v>
      </c>
      <c r="K77" t="b">
        <f t="shared" si="5"/>
        <v>0</v>
      </c>
    </row>
    <row r="78" spans="1:11" x14ac:dyDescent="0.3">
      <c r="A78">
        <v>163</v>
      </c>
      <c r="B78" t="s">
        <v>8</v>
      </c>
      <c r="C78" t="s">
        <v>9</v>
      </c>
      <c r="D78">
        <v>-0.31</v>
      </c>
      <c r="E78">
        <v>0.32</v>
      </c>
      <c r="F78">
        <v>0</v>
      </c>
      <c r="G78">
        <v>0</v>
      </c>
      <c r="H78">
        <v>0.08</v>
      </c>
      <c r="I78">
        <f t="shared" si="3"/>
        <v>0</v>
      </c>
      <c r="J78" t="str">
        <f t="shared" si="4"/>
        <v>Mixture</v>
      </c>
      <c r="K78" t="b">
        <f t="shared" si="5"/>
        <v>1</v>
      </c>
    </row>
    <row r="79" spans="1:11" hidden="1" x14ac:dyDescent="0.3">
      <c r="A79">
        <v>162</v>
      </c>
      <c r="B79" t="s">
        <v>8</v>
      </c>
      <c r="C79" t="s">
        <v>10</v>
      </c>
      <c r="D79">
        <v>-0.06</v>
      </c>
      <c r="E79">
        <v>-0.06</v>
      </c>
      <c r="F79">
        <v>-0.06</v>
      </c>
      <c r="G79">
        <v>-0.06</v>
      </c>
      <c r="H79">
        <v>0</v>
      </c>
      <c r="I79">
        <f t="shared" si="3"/>
        <v>-600</v>
      </c>
      <c r="J79" t="str">
        <f t="shared" si="4"/>
        <v>Speech</v>
      </c>
      <c r="K79" t="b">
        <f t="shared" si="5"/>
        <v>0</v>
      </c>
    </row>
    <row r="80" spans="1:11" x14ac:dyDescent="0.3">
      <c r="A80">
        <v>162</v>
      </c>
      <c r="B80" t="s">
        <v>8</v>
      </c>
      <c r="C80" t="s">
        <v>9</v>
      </c>
      <c r="D80">
        <v>-0.31</v>
      </c>
      <c r="E80">
        <v>0.28999999999999998</v>
      </c>
      <c r="F80">
        <v>0</v>
      </c>
      <c r="G80">
        <v>0</v>
      </c>
      <c r="H80">
        <v>7.0000000000000007E-2</v>
      </c>
      <c r="I80">
        <f t="shared" si="3"/>
        <v>0</v>
      </c>
      <c r="J80" t="str">
        <f t="shared" si="4"/>
        <v>Mixture</v>
      </c>
      <c r="K80" t="b">
        <f t="shared" si="5"/>
        <v>1</v>
      </c>
    </row>
    <row r="81" spans="1:11" hidden="1" x14ac:dyDescent="0.3">
      <c r="A81">
        <v>150</v>
      </c>
      <c r="B81" t="s">
        <v>8</v>
      </c>
      <c r="C81" t="s">
        <v>10</v>
      </c>
      <c r="D81">
        <v>-0.03</v>
      </c>
      <c r="E81">
        <v>-0.03</v>
      </c>
      <c r="F81">
        <v>-0.03</v>
      </c>
      <c r="G81">
        <v>-0.03</v>
      </c>
      <c r="H81">
        <v>0</v>
      </c>
      <c r="I81">
        <f t="shared" si="3"/>
        <v>-300</v>
      </c>
      <c r="J81" t="str">
        <f t="shared" si="4"/>
        <v>Speech</v>
      </c>
      <c r="K81" t="b">
        <f t="shared" si="5"/>
        <v>0</v>
      </c>
    </row>
    <row r="82" spans="1:11" x14ac:dyDescent="0.3">
      <c r="A82">
        <v>151</v>
      </c>
      <c r="B82" t="s">
        <v>8</v>
      </c>
      <c r="C82" t="s">
        <v>9</v>
      </c>
      <c r="D82">
        <v>-0.28999999999999998</v>
      </c>
      <c r="E82">
        <v>0.3</v>
      </c>
      <c r="F82">
        <v>0</v>
      </c>
      <c r="G82">
        <v>0</v>
      </c>
      <c r="H82">
        <v>0.06</v>
      </c>
      <c r="I82">
        <f t="shared" si="3"/>
        <v>0</v>
      </c>
      <c r="J82" t="str">
        <f t="shared" si="4"/>
        <v>Mixture</v>
      </c>
      <c r="K82" t="b">
        <f t="shared" si="5"/>
        <v>1</v>
      </c>
    </row>
    <row r="83" spans="1:11" hidden="1" x14ac:dyDescent="0.3">
      <c r="A83">
        <v>151</v>
      </c>
      <c r="B83" t="s">
        <v>8</v>
      </c>
      <c r="C83" t="s">
        <v>10</v>
      </c>
      <c r="D83">
        <v>-0.02</v>
      </c>
      <c r="E83">
        <v>-0.02</v>
      </c>
      <c r="F83">
        <v>-0.02</v>
      </c>
      <c r="G83">
        <v>-0.02</v>
      </c>
      <c r="H83">
        <v>0</v>
      </c>
      <c r="I83">
        <f t="shared" si="3"/>
        <v>-200</v>
      </c>
      <c r="J83" t="str">
        <f t="shared" si="4"/>
        <v>Speech</v>
      </c>
      <c r="K83" t="b">
        <f t="shared" si="5"/>
        <v>0</v>
      </c>
    </row>
    <row r="84" spans="1:11" x14ac:dyDescent="0.3">
      <c r="A84">
        <v>152</v>
      </c>
      <c r="B84" t="s">
        <v>8</v>
      </c>
      <c r="C84" t="s">
        <v>9</v>
      </c>
      <c r="D84">
        <v>-0.35</v>
      </c>
      <c r="E84">
        <v>0.34</v>
      </c>
      <c r="F84">
        <v>0</v>
      </c>
      <c r="G84">
        <v>0</v>
      </c>
      <c r="H84">
        <v>7.0000000000000007E-2</v>
      </c>
      <c r="I84">
        <f t="shared" si="3"/>
        <v>0</v>
      </c>
      <c r="J84" t="str">
        <f t="shared" si="4"/>
        <v>Mixture</v>
      </c>
      <c r="K84" t="b">
        <f t="shared" si="5"/>
        <v>1</v>
      </c>
    </row>
    <row r="85" spans="1:11" hidden="1" x14ac:dyDescent="0.3">
      <c r="A85">
        <v>152</v>
      </c>
      <c r="B85" t="s">
        <v>8</v>
      </c>
      <c r="C85" t="s">
        <v>10</v>
      </c>
      <c r="D85">
        <v>0.04</v>
      </c>
      <c r="E85">
        <v>0.04</v>
      </c>
      <c r="F85">
        <v>0.04</v>
      </c>
      <c r="G85">
        <v>0.04</v>
      </c>
      <c r="H85">
        <v>0</v>
      </c>
      <c r="I85">
        <f t="shared" si="3"/>
        <v>400</v>
      </c>
      <c r="J85" t="str">
        <f t="shared" si="4"/>
        <v>Music</v>
      </c>
      <c r="K85" t="b">
        <f t="shared" si="5"/>
        <v>0</v>
      </c>
    </row>
    <row r="86" spans="1:11" x14ac:dyDescent="0.3">
      <c r="A86">
        <v>153</v>
      </c>
      <c r="B86" t="s">
        <v>8</v>
      </c>
      <c r="C86" t="s">
        <v>9</v>
      </c>
      <c r="D86">
        <v>-0.36</v>
      </c>
      <c r="E86">
        <v>0.33</v>
      </c>
      <c r="F86">
        <v>0</v>
      </c>
      <c r="G86">
        <v>0</v>
      </c>
      <c r="H86">
        <v>7.0000000000000007E-2</v>
      </c>
      <c r="I86">
        <f t="shared" si="3"/>
        <v>0</v>
      </c>
      <c r="J86" t="str">
        <f t="shared" si="4"/>
        <v>Mixture</v>
      </c>
      <c r="K86" t="b">
        <f t="shared" si="5"/>
        <v>1</v>
      </c>
    </row>
    <row r="87" spans="1:11" hidden="1" x14ac:dyDescent="0.3">
      <c r="A87">
        <v>153</v>
      </c>
      <c r="B87" t="s">
        <v>8</v>
      </c>
      <c r="C87" t="s">
        <v>10</v>
      </c>
      <c r="D87">
        <v>-0.01</v>
      </c>
      <c r="E87">
        <v>-0.01</v>
      </c>
      <c r="F87">
        <v>-0.01</v>
      </c>
      <c r="G87">
        <v>-0.01</v>
      </c>
      <c r="H87">
        <v>0</v>
      </c>
      <c r="I87">
        <f t="shared" si="3"/>
        <v>-100</v>
      </c>
      <c r="J87" t="str">
        <f t="shared" si="4"/>
        <v>Speech</v>
      </c>
      <c r="K87" t="b">
        <f t="shared" si="5"/>
        <v>0</v>
      </c>
    </row>
    <row r="88" spans="1:11" x14ac:dyDescent="0.3">
      <c r="A88">
        <v>154</v>
      </c>
      <c r="B88" t="s">
        <v>8</v>
      </c>
      <c r="C88" t="s">
        <v>9</v>
      </c>
      <c r="D88">
        <v>-0.31</v>
      </c>
      <c r="E88">
        <v>0.38</v>
      </c>
      <c r="F88">
        <v>0</v>
      </c>
      <c r="G88">
        <v>0</v>
      </c>
      <c r="H88">
        <v>7.0000000000000007E-2</v>
      </c>
      <c r="I88">
        <f t="shared" si="3"/>
        <v>0</v>
      </c>
      <c r="J88" t="str">
        <f t="shared" si="4"/>
        <v>Mixture</v>
      </c>
      <c r="K88" t="b">
        <f t="shared" si="5"/>
        <v>1</v>
      </c>
    </row>
    <row r="89" spans="1:11" hidden="1" x14ac:dyDescent="0.3">
      <c r="A89">
        <v>154</v>
      </c>
      <c r="B89" t="s">
        <v>8</v>
      </c>
      <c r="C89" t="s">
        <v>10</v>
      </c>
      <c r="D89">
        <v>0.02</v>
      </c>
      <c r="E89">
        <v>0.02</v>
      </c>
      <c r="F89">
        <v>0.02</v>
      </c>
      <c r="G89">
        <v>0.02</v>
      </c>
      <c r="H89">
        <v>0</v>
      </c>
      <c r="I89">
        <f t="shared" si="3"/>
        <v>200</v>
      </c>
      <c r="J89" t="str">
        <f t="shared" si="4"/>
        <v>Music</v>
      </c>
      <c r="K89" t="b">
        <f t="shared" si="5"/>
        <v>0</v>
      </c>
    </row>
    <row r="90" spans="1:11" x14ac:dyDescent="0.3">
      <c r="A90">
        <v>155</v>
      </c>
      <c r="B90" t="s">
        <v>8</v>
      </c>
      <c r="C90" t="s">
        <v>9</v>
      </c>
      <c r="D90">
        <v>-0.39</v>
      </c>
      <c r="E90">
        <v>0.35</v>
      </c>
      <c r="F90">
        <v>0</v>
      </c>
      <c r="G90">
        <v>0</v>
      </c>
      <c r="H90">
        <v>0.08</v>
      </c>
      <c r="I90">
        <f t="shared" si="3"/>
        <v>0</v>
      </c>
      <c r="J90" t="str">
        <f t="shared" si="4"/>
        <v>Mixture</v>
      </c>
      <c r="K90" t="b">
        <f t="shared" si="5"/>
        <v>1</v>
      </c>
    </row>
    <row r="91" spans="1:11" hidden="1" x14ac:dyDescent="0.3">
      <c r="A91">
        <v>155</v>
      </c>
      <c r="B91" t="s">
        <v>8</v>
      </c>
      <c r="C91" t="s">
        <v>10</v>
      </c>
      <c r="D91">
        <v>0.05</v>
      </c>
      <c r="E91">
        <v>0.05</v>
      </c>
      <c r="F91">
        <v>0.05</v>
      </c>
      <c r="G91">
        <v>0.05</v>
      </c>
      <c r="H91">
        <v>0</v>
      </c>
      <c r="I91">
        <f t="shared" si="3"/>
        <v>500</v>
      </c>
      <c r="J91" t="str">
        <f t="shared" si="4"/>
        <v>Music</v>
      </c>
      <c r="K91" t="b">
        <f t="shared" si="5"/>
        <v>0</v>
      </c>
    </row>
    <row r="92" spans="1:11" x14ac:dyDescent="0.3">
      <c r="A92">
        <v>156</v>
      </c>
      <c r="B92" t="s">
        <v>8</v>
      </c>
      <c r="C92" t="s">
        <v>9</v>
      </c>
      <c r="D92">
        <v>-0.34</v>
      </c>
      <c r="E92">
        <v>0.39</v>
      </c>
      <c r="F92">
        <v>0</v>
      </c>
      <c r="G92">
        <v>0</v>
      </c>
      <c r="H92">
        <v>7.0000000000000007E-2</v>
      </c>
      <c r="I92">
        <f t="shared" si="3"/>
        <v>0</v>
      </c>
      <c r="J92" t="str">
        <f t="shared" si="4"/>
        <v>Mixture</v>
      </c>
      <c r="K92" t="b">
        <f t="shared" si="5"/>
        <v>1</v>
      </c>
    </row>
    <row r="93" spans="1:11" hidden="1" x14ac:dyDescent="0.3">
      <c r="A93">
        <v>156</v>
      </c>
      <c r="B93" t="s">
        <v>8</v>
      </c>
      <c r="C93" t="s">
        <v>10</v>
      </c>
      <c r="D93">
        <v>-0.04</v>
      </c>
      <c r="E93">
        <v>-0.04</v>
      </c>
      <c r="F93">
        <v>-0.04</v>
      </c>
      <c r="G93">
        <v>-0.04</v>
      </c>
      <c r="H93">
        <v>0</v>
      </c>
      <c r="I93">
        <f t="shared" si="3"/>
        <v>-400</v>
      </c>
      <c r="J93" t="str">
        <f t="shared" si="4"/>
        <v>Speech</v>
      </c>
      <c r="K93" t="b">
        <f t="shared" si="5"/>
        <v>0</v>
      </c>
    </row>
    <row r="94" spans="1:11" x14ac:dyDescent="0.3">
      <c r="A94">
        <v>157</v>
      </c>
      <c r="B94" t="s">
        <v>8</v>
      </c>
      <c r="C94" t="s">
        <v>9</v>
      </c>
      <c r="D94">
        <v>-0.27</v>
      </c>
      <c r="E94">
        <v>0.37</v>
      </c>
      <c r="F94">
        <v>0</v>
      </c>
      <c r="G94">
        <v>0</v>
      </c>
      <c r="H94">
        <v>0.06</v>
      </c>
      <c r="I94">
        <f t="shared" si="3"/>
        <v>0</v>
      </c>
      <c r="J94" t="str">
        <f t="shared" si="4"/>
        <v>Mixture</v>
      </c>
      <c r="K94" t="b">
        <f t="shared" si="5"/>
        <v>1</v>
      </c>
    </row>
    <row r="95" spans="1:11" hidden="1" x14ac:dyDescent="0.3">
      <c r="A95">
        <v>157</v>
      </c>
      <c r="B95" t="s">
        <v>8</v>
      </c>
      <c r="C95" t="s">
        <v>10</v>
      </c>
      <c r="D95">
        <v>0.15</v>
      </c>
      <c r="E95">
        <v>0.15</v>
      </c>
      <c r="F95">
        <v>0.15</v>
      </c>
      <c r="G95">
        <v>0.15</v>
      </c>
      <c r="H95">
        <v>0</v>
      </c>
      <c r="I95">
        <f t="shared" si="3"/>
        <v>1500</v>
      </c>
      <c r="J95" t="str">
        <f t="shared" si="4"/>
        <v>Music</v>
      </c>
      <c r="K95" t="b">
        <f t="shared" si="5"/>
        <v>0</v>
      </c>
    </row>
    <row r="96" spans="1:11" x14ac:dyDescent="0.3">
      <c r="A96">
        <v>158</v>
      </c>
      <c r="B96" t="s">
        <v>8</v>
      </c>
      <c r="C96" t="s">
        <v>9</v>
      </c>
      <c r="D96">
        <v>-0.27</v>
      </c>
      <c r="E96">
        <v>0.34</v>
      </c>
      <c r="F96">
        <v>0</v>
      </c>
      <c r="G96">
        <v>0</v>
      </c>
      <c r="H96">
        <v>0.06</v>
      </c>
      <c r="I96">
        <f t="shared" si="3"/>
        <v>0</v>
      </c>
      <c r="J96" t="str">
        <f t="shared" si="4"/>
        <v>Mixture</v>
      </c>
      <c r="K96" t="b">
        <f t="shared" si="5"/>
        <v>1</v>
      </c>
    </row>
    <row r="97" spans="1:11" hidden="1" x14ac:dyDescent="0.3">
      <c r="A97">
        <v>158</v>
      </c>
      <c r="B97" t="s">
        <v>8</v>
      </c>
      <c r="C97" t="s">
        <v>10</v>
      </c>
      <c r="D97">
        <v>-0.02</v>
      </c>
      <c r="E97">
        <v>-0.02</v>
      </c>
      <c r="F97">
        <v>-0.02</v>
      </c>
      <c r="G97">
        <v>-0.02</v>
      </c>
      <c r="H97">
        <v>0</v>
      </c>
      <c r="I97">
        <f t="shared" si="3"/>
        <v>-200</v>
      </c>
      <c r="J97" t="str">
        <f t="shared" si="4"/>
        <v>Speech</v>
      </c>
      <c r="K97" t="b">
        <f t="shared" si="5"/>
        <v>0</v>
      </c>
    </row>
    <row r="98" spans="1:11" x14ac:dyDescent="0.3">
      <c r="A98">
        <v>159</v>
      </c>
      <c r="B98" t="s">
        <v>8</v>
      </c>
      <c r="C98" t="s">
        <v>9</v>
      </c>
      <c r="D98">
        <v>-0.34</v>
      </c>
      <c r="E98">
        <v>0.28999999999999998</v>
      </c>
      <c r="F98">
        <v>0</v>
      </c>
      <c r="G98">
        <v>0</v>
      </c>
      <c r="H98">
        <v>7.0000000000000007E-2</v>
      </c>
      <c r="I98">
        <f t="shared" si="3"/>
        <v>0</v>
      </c>
      <c r="J98" t="str">
        <f t="shared" si="4"/>
        <v>Mixture</v>
      </c>
      <c r="K98" t="b">
        <f t="shared" si="5"/>
        <v>1</v>
      </c>
    </row>
    <row r="99" spans="1:11" hidden="1" x14ac:dyDescent="0.3">
      <c r="A99">
        <v>159</v>
      </c>
      <c r="B99" t="s">
        <v>8</v>
      </c>
      <c r="C99" t="s">
        <v>10</v>
      </c>
      <c r="D99">
        <v>-0.1</v>
      </c>
      <c r="E99">
        <v>-0.1</v>
      </c>
      <c r="F99">
        <v>-0.1</v>
      </c>
      <c r="G99">
        <v>-0.1</v>
      </c>
      <c r="H99">
        <v>0</v>
      </c>
      <c r="I99">
        <f t="shared" si="3"/>
        <v>-1000</v>
      </c>
      <c r="J99" t="str">
        <f t="shared" si="4"/>
        <v>Speech</v>
      </c>
      <c r="K99" t="b">
        <f t="shared" si="5"/>
        <v>0</v>
      </c>
    </row>
    <row r="100" spans="1:11" x14ac:dyDescent="0.3">
      <c r="A100">
        <v>160</v>
      </c>
      <c r="B100" t="s">
        <v>8</v>
      </c>
      <c r="C100" t="s">
        <v>9</v>
      </c>
      <c r="D100">
        <v>-0.32</v>
      </c>
      <c r="E100">
        <v>0.33</v>
      </c>
      <c r="F100">
        <v>0</v>
      </c>
      <c r="G100">
        <v>0</v>
      </c>
      <c r="H100">
        <v>7.0000000000000007E-2</v>
      </c>
      <c r="I100">
        <f t="shared" si="3"/>
        <v>0</v>
      </c>
      <c r="J100" t="str">
        <f t="shared" si="4"/>
        <v>Mixture</v>
      </c>
      <c r="K100" t="b">
        <f t="shared" si="5"/>
        <v>1</v>
      </c>
    </row>
    <row r="101" spans="1:11" hidden="1" x14ac:dyDescent="0.3">
      <c r="A101">
        <v>160</v>
      </c>
      <c r="B101" t="s">
        <v>8</v>
      </c>
      <c r="C101" t="s">
        <v>10</v>
      </c>
      <c r="D101">
        <v>0.02</v>
      </c>
      <c r="E101">
        <v>0.02</v>
      </c>
      <c r="F101">
        <v>0.02</v>
      </c>
      <c r="G101">
        <v>0.02</v>
      </c>
      <c r="H101">
        <v>0</v>
      </c>
      <c r="I101">
        <f t="shared" si="3"/>
        <v>200</v>
      </c>
      <c r="J101" t="str">
        <f t="shared" si="4"/>
        <v>Music</v>
      </c>
      <c r="K101" t="b">
        <f t="shared" si="5"/>
        <v>0</v>
      </c>
    </row>
    <row r="102" spans="1:11" x14ac:dyDescent="0.3">
      <c r="A102">
        <v>161</v>
      </c>
      <c r="B102" t="s">
        <v>8</v>
      </c>
      <c r="C102" t="s">
        <v>9</v>
      </c>
      <c r="D102">
        <v>-0.27</v>
      </c>
      <c r="E102">
        <v>0.28999999999999998</v>
      </c>
      <c r="F102">
        <v>0</v>
      </c>
      <c r="G102">
        <v>0</v>
      </c>
      <c r="H102">
        <v>0.06</v>
      </c>
      <c r="I102">
        <f t="shared" si="3"/>
        <v>0</v>
      </c>
      <c r="J102" t="str">
        <f t="shared" si="4"/>
        <v>Mixture</v>
      </c>
      <c r="K102" t="b">
        <f t="shared" si="5"/>
        <v>1</v>
      </c>
    </row>
    <row r="103" spans="1:11" hidden="1" x14ac:dyDescent="0.3">
      <c r="A103">
        <v>161</v>
      </c>
      <c r="B103" t="s">
        <v>8</v>
      </c>
      <c r="C103" t="s">
        <v>10</v>
      </c>
      <c r="D103">
        <v>0.06</v>
      </c>
      <c r="E103">
        <v>0.06</v>
      </c>
      <c r="F103">
        <v>0.06</v>
      </c>
      <c r="G103">
        <v>0.06</v>
      </c>
      <c r="H103">
        <v>0</v>
      </c>
      <c r="I103">
        <f t="shared" si="3"/>
        <v>600</v>
      </c>
      <c r="J103" t="str">
        <f t="shared" si="4"/>
        <v>Music</v>
      </c>
      <c r="K103" t="b">
        <f t="shared" si="5"/>
        <v>0</v>
      </c>
    </row>
    <row r="104" spans="1:11" hidden="1" x14ac:dyDescent="0.3">
      <c r="A104">
        <v>123</v>
      </c>
      <c r="B104" t="s">
        <v>8</v>
      </c>
      <c r="C104" t="s">
        <v>10</v>
      </c>
      <c r="D104">
        <v>-0.19</v>
      </c>
      <c r="E104">
        <v>-0.19</v>
      </c>
      <c r="F104">
        <v>-0.19</v>
      </c>
      <c r="G104">
        <v>-0.19</v>
      </c>
      <c r="H104">
        <v>0</v>
      </c>
      <c r="I104">
        <f t="shared" si="3"/>
        <v>-1900</v>
      </c>
      <c r="J104" t="str">
        <f t="shared" si="4"/>
        <v>Speech</v>
      </c>
      <c r="K104" t="b">
        <f t="shared" si="5"/>
        <v>0</v>
      </c>
    </row>
    <row r="105" spans="1:11" x14ac:dyDescent="0.3">
      <c r="A105">
        <v>123</v>
      </c>
      <c r="B105" t="s">
        <v>8</v>
      </c>
      <c r="C105" t="s">
        <v>9</v>
      </c>
      <c r="D105">
        <v>-0.39</v>
      </c>
      <c r="E105">
        <v>0.4</v>
      </c>
      <c r="F105">
        <v>0</v>
      </c>
      <c r="G105">
        <v>0</v>
      </c>
      <c r="H105">
        <v>0.09</v>
      </c>
      <c r="I105">
        <f t="shared" si="3"/>
        <v>0</v>
      </c>
      <c r="J105" t="str">
        <f t="shared" si="4"/>
        <v>Mixture</v>
      </c>
      <c r="K105" t="b">
        <f t="shared" si="5"/>
        <v>1</v>
      </c>
    </row>
    <row r="106" spans="1:11" hidden="1" x14ac:dyDescent="0.3">
      <c r="A106">
        <v>122</v>
      </c>
      <c r="B106" t="s">
        <v>8</v>
      </c>
      <c r="C106" t="s">
        <v>10</v>
      </c>
      <c r="D106">
        <v>-0.05</v>
      </c>
      <c r="E106">
        <v>-0.05</v>
      </c>
      <c r="F106">
        <v>-0.05</v>
      </c>
      <c r="G106">
        <v>-0.05</v>
      </c>
      <c r="H106">
        <v>0</v>
      </c>
      <c r="I106">
        <f t="shared" si="3"/>
        <v>-500</v>
      </c>
      <c r="J106" t="str">
        <f t="shared" si="4"/>
        <v>Speech</v>
      </c>
      <c r="K106" t="b">
        <f t="shared" si="5"/>
        <v>0</v>
      </c>
    </row>
    <row r="107" spans="1:11" x14ac:dyDescent="0.3">
      <c r="A107">
        <v>122</v>
      </c>
      <c r="B107" t="s">
        <v>8</v>
      </c>
      <c r="C107" t="s">
        <v>9</v>
      </c>
      <c r="D107">
        <v>-0.4</v>
      </c>
      <c r="E107">
        <v>0.39</v>
      </c>
      <c r="F107">
        <v>0</v>
      </c>
      <c r="G107">
        <v>0</v>
      </c>
      <c r="H107">
        <v>0.08</v>
      </c>
      <c r="I107">
        <f t="shared" si="3"/>
        <v>0</v>
      </c>
      <c r="J107" t="str">
        <f t="shared" si="4"/>
        <v>Mixture</v>
      </c>
      <c r="K107" t="b">
        <f t="shared" si="5"/>
        <v>1</v>
      </c>
    </row>
    <row r="108" spans="1:11" hidden="1" x14ac:dyDescent="0.3">
      <c r="A108">
        <v>84</v>
      </c>
      <c r="B108" t="s">
        <v>8</v>
      </c>
      <c r="C108" t="s">
        <v>10</v>
      </c>
      <c r="D108">
        <v>-0.02</v>
      </c>
      <c r="E108">
        <v>-0.02</v>
      </c>
      <c r="F108">
        <v>-0.02</v>
      </c>
      <c r="G108">
        <v>-0.02</v>
      </c>
      <c r="H108">
        <v>0</v>
      </c>
      <c r="I108">
        <f t="shared" si="3"/>
        <v>-200</v>
      </c>
      <c r="J108" t="str">
        <f t="shared" si="4"/>
        <v>Speech</v>
      </c>
      <c r="K108" t="b">
        <f t="shared" si="5"/>
        <v>0</v>
      </c>
    </row>
    <row r="109" spans="1:11" x14ac:dyDescent="0.3">
      <c r="A109">
        <v>85</v>
      </c>
      <c r="B109" t="s">
        <v>8</v>
      </c>
      <c r="C109" t="s">
        <v>9</v>
      </c>
      <c r="D109">
        <v>-0.3</v>
      </c>
      <c r="E109">
        <v>0.33</v>
      </c>
      <c r="F109">
        <v>0</v>
      </c>
      <c r="G109">
        <v>0</v>
      </c>
      <c r="H109">
        <v>0.08</v>
      </c>
      <c r="I109">
        <f t="shared" si="3"/>
        <v>0</v>
      </c>
      <c r="J109" t="str">
        <f t="shared" si="4"/>
        <v>Mixture</v>
      </c>
      <c r="K109" t="b">
        <f t="shared" si="5"/>
        <v>1</v>
      </c>
    </row>
    <row r="110" spans="1:11" hidden="1" x14ac:dyDescent="0.3">
      <c r="A110">
        <v>85</v>
      </c>
      <c r="B110" t="s">
        <v>8</v>
      </c>
      <c r="C110" t="s">
        <v>10</v>
      </c>
      <c r="D110">
        <v>0.11</v>
      </c>
      <c r="E110">
        <v>0.11</v>
      </c>
      <c r="F110">
        <v>0.11</v>
      </c>
      <c r="G110">
        <v>0.11</v>
      </c>
      <c r="H110">
        <v>0</v>
      </c>
      <c r="I110">
        <f t="shared" si="3"/>
        <v>1100</v>
      </c>
      <c r="J110" t="str">
        <f t="shared" si="4"/>
        <v>Music</v>
      </c>
      <c r="K110" t="b">
        <f t="shared" si="5"/>
        <v>0</v>
      </c>
    </row>
    <row r="111" spans="1:11" x14ac:dyDescent="0.3">
      <c r="A111">
        <v>86</v>
      </c>
      <c r="B111" t="s">
        <v>8</v>
      </c>
      <c r="C111" t="s">
        <v>9</v>
      </c>
      <c r="D111">
        <v>-0.32</v>
      </c>
      <c r="E111">
        <v>0.31</v>
      </c>
      <c r="F111">
        <v>0</v>
      </c>
      <c r="G111">
        <v>0</v>
      </c>
      <c r="H111">
        <v>7.0000000000000007E-2</v>
      </c>
      <c r="I111">
        <f t="shared" si="3"/>
        <v>0</v>
      </c>
      <c r="J111" t="str">
        <f t="shared" si="4"/>
        <v>Mixture</v>
      </c>
      <c r="K111" t="b">
        <f t="shared" si="5"/>
        <v>1</v>
      </c>
    </row>
    <row r="112" spans="1:11" hidden="1" x14ac:dyDescent="0.3">
      <c r="A112">
        <v>86</v>
      </c>
      <c r="B112" t="s">
        <v>8</v>
      </c>
      <c r="C112" t="s">
        <v>10</v>
      </c>
      <c r="D112">
        <v>-7.0000000000000007E-2</v>
      </c>
      <c r="E112">
        <v>-7.0000000000000007E-2</v>
      </c>
      <c r="F112">
        <v>-7.0000000000000007E-2</v>
      </c>
      <c r="G112">
        <v>-7.0000000000000007E-2</v>
      </c>
      <c r="H112">
        <v>0</v>
      </c>
      <c r="I112">
        <f t="shared" si="3"/>
        <v>-700.00000000000011</v>
      </c>
      <c r="J112" t="str">
        <f t="shared" si="4"/>
        <v>Speech</v>
      </c>
      <c r="K112" t="b">
        <f t="shared" si="5"/>
        <v>0</v>
      </c>
    </row>
    <row r="113" spans="1:11" x14ac:dyDescent="0.3">
      <c r="A113">
        <v>87</v>
      </c>
      <c r="B113" t="s">
        <v>8</v>
      </c>
      <c r="C113" t="s">
        <v>9</v>
      </c>
      <c r="D113">
        <v>-0.34</v>
      </c>
      <c r="E113">
        <v>0.31</v>
      </c>
      <c r="F113">
        <v>0</v>
      </c>
      <c r="G113">
        <v>0</v>
      </c>
      <c r="H113">
        <v>0.08</v>
      </c>
      <c r="I113">
        <f t="shared" si="3"/>
        <v>0</v>
      </c>
      <c r="J113" t="str">
        <f t="shared" si="4"/>
        <v>Mixture</v>
      </c>
      <c r="K113" t="b">
        <f t="shared" si="5"/>
        <v>1</v>
      </c>
    </row>
    <row r="114" spans="1:11" hidden="1" x14ac:dyDescent="0.3">
      <c r="A114">
        <v>87</v>
      </c>
      <c r="B114" t="s">
        <v>8</v>
      </c>
      <c r="C114" t="s">
        <v>10</v>
      </c>
      <c r="D114">
        <v>7.0000000000000007E-2</v>
      </c>
      <c r="E114">
        <v>7.0000000000000007E-2</v>
      </c>
      <c r="F114">
        <v>7.0000000000000007E-2</v>
      </c>
      <c r="G114">
        <v>7.0000000000000007E-2</v>
      </c>
      <c r="H114">
        <v>0</v>
      </c>
      <c r="I114">
        <f t="shared" si="3"/>
        <v>700.00000000000011</v>
      </c>
      <c r="J114" t="str">
        <f t="shared" si="4"/>
        <v>Music</v>
      </c>
      <c r="K114" t="b">
        <f t="shared" si="5"/>
        <v>0</v>
      </c>
    </row>
    <row r="115" spans="1:11" x14ac:dyDescent="0.3">
      <c r="A115">
        <v>88</v>
      </c>
      <c r="B115" t="s">
        <v>8</v>
      </c>
      <c r="C115" t="s">
        <v>9</v>
      </c>
      <c r="D115">
        <v>-0.3</v>
      </c>
      <c r="E115">
        <v>0.32</v>
      </c>
      <c r="F115">
        <v>0</v>
      </c>
      <c r="G115">
        <v>0</v>
      </c>
      <c r="H115">
        <v>0.06</v>
      </c>
      <c r="I115">
        <f t="shared" si="3"/>
        <v>0</v>
      </c>
      <c r="J115" t="str">
        <f t="shared" si="4"/>
        <v>Mixture</v>
      </c>
      <c r="K115" t="b">
        <f t="shared" si="5"/>
        <v>1</v>
      </c>
    </row>
    <row r="116" spans="1:11" hidden="1" x14ac:dyDescent="0.3">
      <c r="A116">
        <v>88</v>
      </c>
      <c r="B116" t="s">
        <v>8</v>
      </c>
      <c r="C116" t="s">
        <v>10</v>
      </c>
      <c r="D116">
        <v>-0.16</v>
      </c>
      <c r="E116">
        <v>-0.16</v>
      </c>
      <c r="F116">
        <v>-0.16</v>
      </c>
      <c r="G116">
        <v>-0.16</v>
      </c>
      <c r="H116">
        <v>0</v>
      </c>
      <c r="I116">
        <f t="shared" si="3"/>
        <v>-1600</v>
      </c>
      <c r="J116" t="str">
        <f t="shared" si="4"/>
        <v>Speech</v>
      </c>
      <c r="K116" t="b">
        <f t="shared" si="5"/>
        <v>0</v>
      </c>
    </row>
    <row r="117" spans="1:11" x14ac:dyDescent="0.3">
      <c r="A117">
        <v>89</v>
      </c>
      <c r="B117" t="s">
        <v>8</v>
      </c>
      <c r="C117" t="s">
        <v>9</v>
      </c>
      <c r="D117">
        <v>-0.25</v>
      </c>
      <c r="E117">
        <v>0.26</v>
      </c>
      <c r="F117">
        <v>0</v>
      </c>
      <c r="G117">
        <v>0</v>
      </c>
      <c r="H117">
        <v>0.06</v>
      </c>
      <c r="I117">
        <f t="shared" si="3"/>
        <v>0</v>
      </c>
      <c r="J117" t="str">
        <f t="shared" si="4"/>
        <v>Mixture</v>
      </c>
      <c r="K117" t="b">
        <f t="shared" si="5"/>
        <v>1</v>
      </c>
    </row>
    <row r="118" spans="1:11" x14ac:dyDescent="0.3">
      <c r="A118">
        <v>84</v>
      </c>
      <c r="B118" t="s">
        <v>8</v>
      </c>
      <c r="C118" t="s">
        <v>9</v>
      </c>
      <c r="D118">
        <v>-0.34</v>
      </c>
      <c r="E118">
        <v>0.33</v>
      </c>
      <c r="F118">
        <v>0</v>
      </c>
      <c r="G118">
        <v>0</v>
      </c>
      <c r="H118">
        <v>0.06</v>
      </c>
      <c r="I118">
        <f t="shared" si="3"/>
        <v>0</v>
      </c>
      <c r="J118" t="str">
        <f t="shared" si="4"/>
        <v>Mixture</v>
      </c>
      <c r="K118" t="b">
        <f t="shared" si="5"/>
        <v>1</v>
      </c>
    </row>
    <row r="119" spans="1:11" hidden="1" x14ac:dyDescent="0.3">
      <c r="A119">
        <v>89</v>
      </c>
      <c r="B119" t="s">
        <v>8</v>
      </c>
      <c r="C119" t="s">
        <v>10</v>
      </c>
      <c r="D119">
        <v>0.05</v>
      </c>
      <c r="E119">
        <v>0.05</v>
      </c>
      <c r="F119">
        <v>0.05</v>
      </c>
      <c r="G119">
        <v>0.05</v>
      </c>
      <c r="H119">
        <v>0</v>
      </c>
      <c r="I119">
        <f t="shared" si="3"/>
        <v>500</v>
      </c>
      <c r="J119" t="str">
        <f t="shared" si="4"/>
        <v>Music</v>
      </c>
      <c r="K119" t="b">
        <f t="shared" si="5"/>
        <v>0</v>
      </c>
    </row>
    <row r="120" spans="1:11" hidden="1" x14ac:dyDescent="0.3">
      <c r="A120">
        <v>90</v>
      </c>
      <c r="B120" t="s">
        <v>8</v>
      </c>
      <c r="C120" t="s">
        <v>10</v>
      </c>
      <c r="D120">
        <v>-0.02</v>
      </c>
      <c r="E120">
        <v>-0.02</v>
      </c>
      <c r="F120">
        <v>-0.02</v>
      </c>
      <c r="G120">
        <v>-0.02</v>
      </c>
      <c r="H120">
        <v>0</v>
      </c>
      <c r="I120">
        <f t="shared" si="3"/>
        <v>-200</v>
      </c>
      <c r="J120" t="str">
        <f t="shared" si="4"/>
        <v>Speech</v>
      </c>
      <c r="K120" t="b">
        <f t="shared" si="5"/>
        <v>0</v>
      </c>
    </row>
    <row r="121" spans="1:11" x14ac:dyDescent="0.3">
      <c r="A121">
        <v>91</v>
      </c>
      <c r="B121" t="s">
        <v>8</v>
      </c>
      <c r="C121" t="s">
        <v>9</v>
      </c>
      <c r="D121">
        <v>-0.33</v>
      </c>
      <c r="E121">
        <v>0.31</v>
      </c>
      <c r="F121">
        <v>0</v>
      </c>
      <c r="G121">
        <v>0</v>
      </c>
      <c r="H121">
        <v>7.0000000000000007E-2</v>
      </c>
      <c r="I121">
        <f t="shared" si="3"/>
        <v>0</v>
      </c>
      <c r="J121" t="str">
        <f t="shared" si="4"/>
        <v>Mixture</v>
      </c>
      <c r="K121" t="b">
        <f t="shared" si="5"/>
        <v>1</v>
      </c>
    </row>
    <row r="122" spans="1:11" hidden="1" x14ac:dyDescent="0.3">
      <c r="A122">
        <v>91</v>
      </c>
      <c r="B122" t="s">
        <v>8</v>
      </c>
      <c r="C122" t="s">
        <v>10</v>
      </c>
      <c r="D122">
        <v>-7.0000000000000007E-2</v>
      </c>
      <c r="E122">
        <v>-7.0000000000000007E-2</v>
      </c>
      <c r="F122">
        <v>-7.0000000000000007E-2</v>
      </c>
      <c r="G122">
        <v>-7.0000000000000007E-2</v>
      </c>
      <c r="H122">
        <v>0</v>
      </c>
      <c r="I122">
        <f t="shared" si="3"/>
        <v>-700.00000000000011</v>
      </c>
      <c r="J122" t="str">
        <f t="shared" si="4"/>
        <v>Speech</v>
      </c>
      <c r="K122" t="b">
        <f t="shared" si="5"/>
        <v>0</v>
      </c>
    </row>
    <row r="123" spans="1:11" x14ac:dyDescent="0.3">
      <c r="A123">
        <v>92</v>
      </c>
      <c r="B123" t="s">
        <v>8</v>
      </c>
      <c r="C123" t="s">
        <v>9</v>
      </c>
      <c r="D123">
        <v>-0.26</v>
      </c>
      <c r="E123">
        <v>0.3</v>
      </c>
      <c r="F123">
        <v>0</v>
      </c>
      <c r="G123">
        <v>0</v>
      </c>
      <c r="H123">
        <v>0.06</v>
      </c>
      <c r="I123">
        <f t="shared" si="3"/>
        <v>0</v>
      </c>
      <c r="J123" t="str">
        <f t="shared" si="4"/>
        <v>Mixture</v>
      </c>
      <c r="K123" t="b">
        <f t="shared" si="5"/>
        <v>1</v>
      </c>
    </row>
    <row r="124" spans="1:11" hidden="1" x14ac:dyDescent="0.3">
      <c r="A124">
        <v>92</v>
      </c>
      <c r="B124" t="s">
        <v>8</v>
      </c>
      <c r="C124" t="s">
        <v>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 t="shared" si="3"/>
        <v>0</v>
      </c>
      <c r="J124" t="str">
        <f t="shared" si="4"/>
        <v>Mixture</v>
      </c>
      <c r="K124" t="b">
        <f t="shared" si="5"/>
        <v>1</v>
      </c>
    </row>
    <row r="125" spans="1:11" x14ac:dyDescent="0.3">
      <c r="A125">
        <v>93</v>
      </c>
      <c r="B125" t="s">
        <v>8</v>
      </c>
      <c r="C125" t="s">
        <v>9</v>
      </c>
      <c r="D125">
        <v>-0.36</v>
      </c>
      <c r="E125">
        <v>0.35</v>
      </c>
      <c r="F125">
        <v>0</v>
      </c>
      <c r="G125">
        <v>0</v>
      </c>
      <c r="H125">
        <v>7.0000000000000007E-2</v>
      </c>
      <c r="I125">
        <f t="shared" si="3"/>
        <v>0</v>
      </c>
      <c r="J125" t="str">
        <f t="shared" si="4"/>
        <v>Mixture</v>
      </c>
      <c r="K125" t="b">
        <f t="shared" si="5"/>
        <v>1</v>
      </c>
    </row>
    <row r="126" spans="1:11" hidden="1" x14ac:dyDescent="0.3">
      <c r="A126">
        <v>93</v>
      </c>
      <c r="B126" t="s">
        <v>8</v>
      </c>
      <c r="C126" t="s">
        <v>10</v>
      </c>
      <c r="D126">
        <v>-0.08</v>
      </c>
      <c r="E126">
        <v>-0.08</v>
      </c>
      <c r="F126">
        <v>-0.08</v>
      </c>
      <c r="G126">
        <v>-0.08</v>
      </c>
      <c r="H126">
        <v>0</v>
      </c>
      <c r="I126">
        <f t="shared" si="3"/>
        <v>-800</v>
      </c>
      <c r="J126" t="str">
        <f t="shared" si="4"/>
        <v>Speech</v>
      </c>
      <c r="K126" t="b">
        <f t="shared" si="5"/>
        <v>0</v>
      </c>
    </row>
    <row r="127" spans="1:11" x14ac:dyDescent="0.3">
      <c r="A127">
        <v>94</v>
      </c>
      <c r="B127" t="s">
        <v>8</v>
      </c>
      <c r="C127" t="s">
        <v>9</v>
      </c>
      <c r="D127">
        <v>-0.25</v>
      </c>
      <c r="E127">
        <v>0.31</v>
      </c>
      <c r="F127">
        <v>0</v>
      </c>
      <c r="G127">
        <v>0</v>
      </c>
      <c r="H127">
        <v>0.06</v>
      </c>
      <c r="I127">
        <f t="shared" si="3"/>
        <v>0</v>
      </c>
      <c r="J127" t="str">
        <f t="shared" si="4"/>
        <v>Mixture</v>
      </c>
      <c r="K127" t="b">
        <f t="shared" si="5"/>
        <v>1</v>
      </c>
    </row>
    <row r="128" spans="1:11" hidden="1" x14ac:dyDescent="0.3">
      <c r="A128">
        <v>94</v>
      </c>
      <c r="B128" t="s">
        <v>8</v>
      </c>
      <c r="C128" t="s">
        <v>10</v>
      </c>
      <c r="D128">
        <v>0.09</v>
      </c>
      <c r="E128">
        <v>0.09</v>
      </c>
      <c r="F128">
        <v>0.09</v>
      </c>
      <c r="G128">
        <v>0.09</v>
      </c>
      <c r="H128">
        <v>0</v>
      </c>
      <c r="I128">
        <f t="shared" si="3"/>
        <v>900</v>
      </c>
      <c r="J128" t="str">
        <f t="shared" si="4"/>
        <v>Music</v>
      </c>
      <c r="K128" t="b">
        <f t="shared" si="5"/>
        <v>0</v>
      </c>
    </row>
    <row r="129" spans="1:11" x14ac:dyDescent="0.3">
      <c r="A129">
        <v>95</v>
      </c>
      <c r="B129" t="s">
        <v>8</v>
      </c>
      <c r="C129" t="s">
        <v>9</v>
      </c>
      <c r="D129">
        <v>-0.28000000000000003</v>
      </c>
      <c r="E129">
        <v>0.3</v>
      </c>
      <c r="F129">
        <v>0</v>
      </c>
      <c r="G129">
        <v>0</v>
      </c>
      <c r="H129">
        <v>7.0000000000000007E-2</v>
      </c>
      <c r="I129">
        <f t="shared" si="3"/>
        <v>0</v>
      </c>
      <c r="J129" t="str">
        <f t="shared" si="4"/>
        <v>Mixture</v>
      </c>
      <c r="K129" t="b">
        <f t="shared" si="5"/>
        <v>1</v>
      </c>
    </row>
    <row r="130" spans="1:11" x14ac:dyDescent="0.3">
      <c r="A130">
        <v>90</v>
      </c>
      <c r="B130" t="s">
        <v>8</v>
      </c>
      <c r="C130" t="s">
        <v>9</v>
      </c>
      <c r="D130">
        <v>-0.36</v>
      </c>
      <c r="E130">
        <v>0.32</v>
      </c>
      <c r="F130">
        <v>0</v>
      </c>
      <c r="G130">
        <v>0</v>
      </c>
      <c r="H130">
        <v>0.08</v>
      </c>
      <c r="I130">
        <f t="shared" si="3"/>
        <v>0</v>
      </c>
      <c r="J130" t="str">
        <f t="shared" si="4"/>
        <v>Mixture</v>
      </c>
      <c r="K130" t="b">
        <f t="shared" si="5"/>
        <v>1</v>
      </c>
    </row>
    <row r="131" spans="1:11" hidden="1" x14ac:dyDescent="0.3">
      <c r="A131">
        <v>83</v>
      </c>
      <c r="B131" t="s">
        <v>8</v>
      </c>
      <c r="C131" t="s">
        <v>10</v>
      </c>
      <c r="D131">
        <v>0.06</v>
      </c>
      <c r="E131">
        <v>0.06</v>
      </c>
      <c r="F131">
        <v>0.06</v>
      </c>
      <c r="G131">
        <v>0.06</v>
      </c>
      <c r="H131">
        <v>0</v>
      </c>
      <c r="I131">
        <f t="shared" ref="I131:I194" si="6">F131*10000</f>
        <v>600</v>
      </c>
      <c r="J131" t="str">
        <f t="shared" ref="J131:J194" si="7">IF(I131&gt;0, "Music",IF(I131&gt;-2.5,"Mixture","Speech"))</f>
        <v>Music</v>
      </c>
      <c r="K131" t="b">
        <f t="shared" ref="K131:K194" si="8">J131=B131</f>
        <v>0</v>
      </c>
    </row>
    <row r="132" spans="1:11" x14ac:dyDescent="0.3">
      <c r="A132">
        <v>83</v>
      </c>
      <c r="B132" t="s">
        <v>8</v>
      </c>
      <c r="C132" t="s">
        <v>9</v>
      </c>
      <c r="D132">
        <v>-0.33</v>
      </c>
      <c r="E132">
        <v>0.38</v>
      </c>
      <c r="F132">
        <v>0</v>
      </c>
      <c r="G132">
        <v>0</v>
      </c>
      <c r="H132">
        <v>7.0000000000000007E-2</v>
      </c>
      <c r="I132">
        <f t="shared" si="6"/>
        <v>0</v>
      </c>
      <c r="J132" t="str">
        <f t="shared" si="7"/>
        <v>Mixture</v>
      </c>
      <c r="K132" t="b">
        <f t="shared" si="8"/>
        <v>1</v>
      </c>
    </row>
    <row r="133" spans="1:11" hidden="1" x14ac:dyDescent="0.3">
      <c r="A133">
        <v>82</v>
      </c>
      <c r="B133" t="s">
        <v>8</v>
      </c>
      <c r="C133" t="s">
        <v>10</v>
      </c>
      <c r="D133">
        <v>7.0000000000000007E-2</v>
      </c>
      <c r="E133">
        <v>7.0000000000000007E-2</v>
      </c>
      <c r="F133">
        <v>7.0000000000000007E-2</v>
      </c>
      <c r="G133">
        <v>7.0000000000000007E-2</v>
      </c>
      <c r="H133">
        <v>0</v>
      </c>
      <c r="I133">
        <f t="shared" si="6"/>
        <v>700.00000000000011</v>
      </c>
      <c r="J133" t="str">
        <f t="shared" si="7"/>
        <v>Music</v>
      </c>
      <c r="K133" t="b">
        <f t="shared" si="8"/>
        <v>0</v>
      </c>
    </row>
    <row r="134" spans="1:11" x14ac:dyDescent="0.3">
      <c r="A134">
        <v>71</v>
      </c>
      <c r="B134" t="s">
        <v>8</v>
      </c>
      <c r="C134" t="s">
        <v>9</v>
      </c>
      <c r="D134">
        <v>-0.31</v>
      </c>
      <c r="E134">
        <v>0.32</v>
      </c>
      <c r="F134">
        <v>0</v>
      </c>
      <c r="G134">
        <v>0</v>
      </c>
      <c r="H134">
        <v>7.0000000000000007E-2</v>
      </c>
      <c r="I134">
        <f t="shared" si="6"/>
        <v>0</v>
      </c>
      <c r="J134" t="str">
        <f t="shared" si="7"/>
        <v>Mixture</v>
      </c>
      <c r="K134" t="b">
        <f t="shared" si="8"/>
        <v>1</v>
      </c>
    </row>
    <row r="135" spans="1:11" hidden="1" x14ac:dyDescent="0.3">
      <c r="A135">
        <v>71</v>
      </c>
      <c r="B135" t="s">
        <v>8</v>
      </c>
      <c r="C135" t="s">
        <v>10</v>
      </c>
      <c r="D135">
        <v>0.02</v>
      </c>
      <c r="E135">
        <v>0.02</v>
      </c>
      <c r="F135">
        <v>0.02</v>
      </c>
      <c r="G135">
        <v>0.02</v>
      </c>
      <c r="H135">
        <v>0</v>
      </c>
      <c r="I135">
        <f t="shared" si="6"/>
        <v>200</v>
      </c>
      <c r="J135" t="str">
        <f t="shared" si="7"/>
        <v>Music</v>
      </c>
      <c r="K135" t="b">
        <f t="shared" si="8"/>
        <v>0</v>
      </c>
    </row>
    <row r="136" spans="1:11" x14ac:dyDescent="0.3">
      <c r="A136">
        <v>72</v>
      </c>
      <c r="B136" t="s">
        <v>8</v>
      </c>
      <c r="C136" t="s">
        <v>9</v>
      </c>
      <c r="D136">
        <v>-0.5</v>
      </c>
      <c r="E136">
        <v>0.47</v>
      </c>
      <c r="F136">
        <v>0</v>
      </c>
      <c r="G136">
        <v>0</v>
      </c>
      <c r="H136">
        <v>0.11</v>
      </c>
      <c r="I136">
        <f t="shared" si="6"/>
        <v>0</v>
      </c>
      <c r="J136" t="str">
        <f t="shared" si="7"/>
        <v>Mixture</v>
      </c>
      <c r="K136" t="b">
        <f t="shared" si="8"/>
        <v>1</v>
      </c>
    </row>
    <row r="137" spans="1:11" hidden="1" x14ac:dyDescent="0.3">
      <c r="A137">
        <v>72</v>
      </c>
      <c r="B137" t="s">
        <v>8</v>
      </c>
      <c r="C137" t="s">
        <v>10</v>
      </c>
      <c r="D137">
        <v>-0.28999999999999998</v>
      </c>
      <c r="E137">
        <v>-0.28999999999999998</v>
      </c>
      <c r="F137">
        <v>-0.28999999999999998</v>
      </c>
      <c r="G137">
        <v>-0.28999999999999998</v>
      </c>
      <c r="H137">
        <v>0</v>
      </c>
      <c r="I137">
        <f t="shared" si="6"/>
        <v>-2900</v>
      </c>
      <c r="J137" t="str">
        <f t="shared" si="7"/>
        <v>Speech</v>
      </c>
      <c r="K137" t="b">
        <f t="shared" si="8"/>
        <v>0</v>
      </c>
    </row>
    <row r="138" spans="1:11" x14ac:dyDescent="0.3">
      <c r="A138">
        <v>73</v>
      </c>
      <c r="B138" t="s">
        <v>8</v>
      </c>
      <c r="C138" t="s">
        <v>9</v>
      </c>
      <c r="D138">
        <v>-0.27</v>
      </c>
      <c r="E138">
        <v>0.25</v>
      </c>
      <c r="F138">
        <v>0</v>
      </c>
      <c r="G138">
        <v>0</v>
      </c>
      <c r="H138">
        <v>0.06</v>
      </c>
      <c r="I138">
        <f t="shared" si="6"/>
        <v>0</v>
      </c>
      <c r="J138" t="str">
        <f t="shared" si="7"/>
        <v>Mixture</v>
      </c>
      <c r="K138" t="b">
        <f t="shared" si="8"/>
        <v>1</v>
      </c>
    </row>
    <row r="139" spans="1:11" hidden="1" x14ac:dyDescent="0.3">
      <c r="A139">
        <v>73</v>
      </c>
      <c r="B139" t="s">
        <v>8</v>
      </c>
      <c r="C139" t="s">
        <v>10</v>
      </c>
      <c r="D139">
        <v>0.05</v>
      </c>
      <c r="E139">
        <v>0.05</v>
      </c>
      <c r="F139">
        <v>0.05</v>
      </c>
      <c r="G139">
        <v>0.05</v>
      </c>
      <c r="H139">
        <v>0</v>
      </c>
      <c r="I139">
        <f t="shared" si="6"/>
        <v>500</v>
      </c>
      <c r="J139" t="str">
        <f t="shared" si="7"/>
        <v>Music</v>
      </c>
      <c r="K139" t="b">
        <f t="shared" si="8"/>
        <v>0</v>
      </c>
    </row>
    <row r="140" spans="1:11" x14ac:dyDescent="0.3">
      <c r="A140">
        <v>74</v>
      </c>
      <c r="B140" t="s">
        <v>8</v>
      </c>
      <c r="C140" t="s">
        <v>9</v>
      </c>
      <c r="D140">
        <v>-0.35</v>
      </c>
      <c r="E140">
        <v>0.3</v>
      </c>
      <c r="F140">
        <v>0</v>
      </c>
      <c r="G140">
        <v>0</v>
      </c>
      <c r="H140">
        <v>7.0000000000000007E-2</v>
      </c>
      <c r="I140">
        <f t="shared" si="6"/>
        <v>0</v>
      </c>
      <c r="J140" t="str">
        <f t="shared" si="7"/>
        <v>Mixture</v>
      </c>
      <c r="K140" t="b">
        <f t="shared" si="8"/>
        <v>1</v>
      </c>
    </row>
    <row r="141" spans="1:11" hidden="1" x14ac:dyDescent="0.3">
      <c r="A141">
        <v>74</v>
      </c>
      <c r="B141" t="s">
        <v>8</v>
      </c>
      <c r="C141" t="s">
        <v>10</v>
      </c>
      <c r="D141">
        <v>0.05</v>
      </c>
      <c r="E141">
        <v>0.05</v>
      </c>
      <c r="F141">
        <v>0.05</v>
      </c>
      <c r="G141">
        <v>0.05</v>
      </c>
      <c r="H141">
        <v>0</v>
      </c>
      <c r="I141">
        <f t="shared" si="6"/>
        <v>500</v>
      </c>
      <c r="J141" t="str">
        <f t="shared" si="7"/>
        <v>Music</v>
      </c>
      <c r="K141" t="b">
        <f t="shared" si="8"/>
        <v>0</v>
      </c>
    </row>
    <row r="142" spans="1:11" x14ac:dyDescent="0.3">
      <c r="A142">
        <v>75</v>
      </c>
      <c r="B142" t="s">
        <v>8</v>
      </c>
      <c r="C142" t="s">
        <v>9</v>
      </c>
      <c r="D142">
        <v>-0.4</v>
      </c>
      <c r="E142">
        <v>0.38</v>
      </c>
      <c r="F142">
        <v>0</v>
      </c>
      <c r="G142">
        <v>0</v>
      </c>
      <c r="H142">
        <v>0.08</v>
      </c>
      <c r="I142">
        <f t="shared" si="6"/>
        <v>0</v>
      </c>
      <c r="J142" t="str">
        <f t="shared" si="7"/>
        <v>Mixture</v>
      </c>
      <c r="K142" t="b">
        <f t="shared" si="8"/>
        <v>1</v>
      </c>
    </row>
    <row r="143" spans="1:11" hidden="1" x14ac:dyDescent="0.3">
      <c r="A143">
        <v>75</v>
      </c>
      <c r="B143" t="s">
        <v>8</v>
      </c>
      <c r="C143" t="s">
        <v>10</v>
      </c>
      <c r="D143">
        <v>0.03</v>
      </c>
      <c r="E143">
        <v>0.03</v>
      </c>
      <c r="F143">
        <v>0.03</v>
      </c>
      <c r="G143">
        <v>0.03</v>
      </c>
      <c r="H143">
        <v>0</v>
      </c>
      <c r="I143">
        <f t="shared" si="6"/>
        <v>300</v>
      </c>
      <c r="J143" t="str">
        <f t="shared" si="7"/>
        <v>Music</v>
      </c>
      <c r="K143" t="b">
        <f t="shared" si="8"/>
        <v>0</v>
      </c>
    </row>
    <row r="144" spans="1:11" x14ac:dyDescent="0.3">
      <c r="A144">
        <v>76</v>
      </c>
      <c r="B144" t="s">
        <v>8</v>
      </c>
      <c r="C144" t="s">
        <v>9</v>
      </c>
      <c r="D144">
        <v>-0.35</v>
      </c>
      <c r="E144">
        <v>0.35</v>
      </c>
      <c r="F144">
        <v>0</v>
      </c>
      <c r="G144">
        <v>0</v>
      </c>
      <c r="H144">
        <v>7.0000000000000007E-2</v>
      </c>
      <c r="I144">
        <f t="shared" si="6"/>
        <v>0</v>
      </c>
      <c r="J144" t="str">
        <f t="shared" si="7"/>
        <v>Mixture</v>
      </c>
      <c r="K144" t="b">
        <f t="shared" si="8"/>
        <v>1</v>
      </c>
    </row>
    <row r="145" spans="1:11" hidden="1" x14ac:dyDescent="0.3">
      <c r="A145">
        <v>76</v>
      </c>
      <c r="B145" t="s">
        <v>8</v>
      </c>
      <c r="C145" t="s">
        <v>10</v>
      </c>
      <c r="D145">
        <v>0.04</v>
      </c>
      <c r="E145">
        <v>0.04</v>
      </c>
      <c r="F145">
        <v>0.04</v>
      </c>
      <c r="G145">
        <v>0.04</v>
      </c>
      <c r="H145">
        <v>0</v>
      </c>
      <c r="I145">
        <f t="shared" si="6"/>
        <v>400</v>
      </c>
      <c r="J145" t="str">
        <f t="shared" si="7"/>
        <v>Music</v>
      </c>
      <c r="K145" t="b">
        <f t="shared" si="8"/>
        <v>0</v>
      </c>
    </row>
    <row r="146" spans="1:11" x14ac:dyDescent="0.3">
      <c r="A146">
        <v>77</v>
      </c>
      <c r="B146" t="s">
        <v>8</v>
      </c>
      <c r="C146" t="s">
        <v>9</v>
      </c>
      <c r="D146">
        <v>-0.28999999999999998</v>
      </c>
      <c r="E146">
        <v>0.32</v>
      </c>
      <c r="F146">
        <v>0</v>
      </c>
      <c r="G146">
        <v>0</v>
      </c>
      <c r="H146">
        <v>7.0000000000000007E-2</v>
      </c>
      <c r="I146">
        <f t="shared" si="6"/>
        <v>0</v>
      </c>
      <c r="J146" t="str">
        <f t="shared" si="7"/>
        <v>Mixture</v>
      </c>
      <c r="K146" t="b">
        <f t="shared" si="8"/>
        <v>1</v>
      </c>
    </row>
    <row r="147" spans="1:11" hidden="1" x14ac:dyDescent="0.3">
      <c r="A147">
        <v>77</v>
      </c>
      <c r="B147" t="s">
        <v>8</v>
      </c>
      <c r="C147" t="s">
        <v>10</v>
      </c>
      <c r="D147">
        <v>0.09</v>
      </c>
      <c r="E147">
        <v>0.09</v>
      </c>
      <c r="F147">
        <v>0.09</v>
      </c>
      <c r="G147">
        <v>0.09</v>
      </c>
      <c r="H147">
        <v>0</v>
      </c>
      <c r="I147">
        <f t="shared" si="6"/>
        <v>900</v>
      </c>
      <c r="J147" t="str">
        <f t="shared" si="7"/>
        <v>Music</v>
      </c>
      <c r="K147" t="b">
        <f t="shared" si="8"/>
        <v>0</v>
      </c>
    </row>
    <row r="148" spans="1:11" x14ac:dyDescent="0.3">
      <c r="A148">
        <v>78</v>
      </c>
      <c r="B148" t="s">
        <v>8</v>
      </c>
      <c r="C148" t="s">
        <v>9</v>
      </c>
      <c r="D148">
        <v>-0.33</v>
      </c>
      <c r="E148">
        <v>0.36</v>
      </c>
      <c r="F148">
        <v>0</v>
      </c>
      <c r="G148">
        <v>0</v>
      </c>
      <c r="H148">
        <v>7.0000000000000007E-2</v>
      </c>
      <c r="I148">
        <f t="shared" si="6"/>
        <v>0</v>
      </c>
      <c r="J148" t="str">
        <f t="shared" si="7"/>
        <v>Mixture</v>
      </c>
      <c r="K148" t="b">
        <f t="shared" si="8"/>
        <v>1</v>
      </c>
    </row>
    <row r="149" spans="1:11" hidden="1" x14ac:dyDescent="0.3">
      <c r="A149">
        <v>78</v>
      </c>
      <c r="B149" t="s">
        <v>8</v>
      </c>
      <c r="C149" t="s">
        <v>10</v>
      </c>
      <c r="D149">
        <v>0.06</v>
      </c>
      <c r="E149">
        <v>0.06</v>
      </c>
      <c r="F149">
        <v>0.06</v>
      </c>
      <c r="G149">
        <v>0.06</v>
      </c>
      <c r="H149">
        <v>0</v>
      </c>
      <c r="I149">
        <f t="shared" si="6"/>
        <v>600</v>
      </c>
      <c r="J149" t="str">
        <f t="shared" si="7"/>
        <v>Music</v>
      </c>
      <c r="K149" t="b">
        <f t="shared" si="8"/>
        <v>0</v>
      </c>
    </row>
    <row r="150" spans="1:11" x14ac:dyDescent="0.3">
      <c r="A150">
        <v>79</v>
      </c>
      <c r="B150" t="s">
        <v>8</v>
      </c>
      <c r="C150" t="s">
        <v>9</v>
      </c>
      <c r="D150">
        <v>-0.34</v>
      </c>
      <c r="E150">
        <v>0.25</v>
      </c>
      <c r="F150">
        <v>0</v>
      </c>
      <c r="G150">
        <v>0</v>
      </c>
      <c r="H150">
        <v>7.0000000000000007E-2</v>
      </c>
      <c r="I150">
        <f t="shared" si="6"/>
        <v>0</v>
      </c>
      <c r="J150" t="str">
        <f t="shared" si="7"/>
        <v>Mixture</v>
      </c>
      <c r="K150" t="b">
        <f t="shared" si="8"/>
        <v>1</v>
      </c>
    </row>
    <row r="151" spans="1:11" hidden="1" x14ac:dyDescent="0.3">
      <c r="A151">
        <v>79</v>
      </c>
      <c r="B151" t="s">
        <v>8</v>
      </c>
      <c r="C151" t="s">
        <v>10</v>
      </c>
      <c r="D151">
        <v>-0.38</v>
      </c>
      <c r="E151">
        <v>-0.38</v>
      </c>
      <c r="F151">
        <v>-0.38</v>
      </c>
      <c r="G151">
        <v>-0.38</v>
      </c>
      <c r="H151">
        <v>0</v>
      </c>
      <c r="I151">
        <f t="shared" si="6"/>
        <v>-3800</v>
      </c>
      <c r="J151" t="str">
        <f t="shared" si="7"/>
        <v>Speech</v>
      </c>
      <c r="K151" t="b">
        <f t="shared" si="8"/>
        <v>0</v>
      </c>
    </row>
    <row r="152" spans="1:11" x14ac:dyDescent="0.3">
      <c r="A152">
        <v>80</v>
      </c>
      <c r="B152" t="s">
        <v>8</v>
      </c>
      <c r="C152" t="s">
        <v>9</v>
      </c>
      <c r="D152">
        <v>-0.38</v>
      </c>
      <c r="E152">
        <v>0.38</v>
      </c>
      <c r="F152">
        <v>0</v>
      </c>
      <c r="G152">
        <v>0</v>
      </c>
      <c r="H152">
        <v>7.0000000000000007E-2</v>
      </c>
      <c r="I152">
        <f t="shared" si="6"/>
        <v>0</v>
      </c>
      <c r="J152" t="str">
        <f t="shared" si="7"/>
        <v>Mixture</v>
      </c>
      <c r="K152" t="b">
        <f t="shared" si="8"/>
        <v>1</v>
      </c>
    </row>
    <row r="153" spans="1:11" hidden="1" x14ac:dyDescent="0.3">
      <c r="A153">
        <v>80</v>
      </c>
      <c r="B153" t="s">
        <v>8</v>
      </c>
      <c r="C153" t="s">
        <v>10</v>
      </c>
      <c r="D153">
        <v>-0.08</v>
      </c>
      <c r="E153">
        <v>-0.08</v>
      </c>
      <c r="F153">
        <v>-0.08</v>
      </c>
      <c r="G153">
        <v>-0.08</v>
      </c>
      <c r="H153">
        <v>0</v>
      </c>
      <c r="I153">
        <f t="shared" si="6"/>
        <v>-800</v>
      </c>
      <c r="J153" t="str">
        <f t="shared" si="7"/>
        <v>Speech</v>
      </c>
      <c r="K153" t="b">
        <f t="shared" si="8"/>
        <v>0</v>
      </c>
    </row>
    <row r="154" spans="1:11" x14ac:dyDescent="0.3">
      <c r="A154">
        <v>81</v>
      </c>
      <c r="B154" t="s">
        <v>8</v>
      </c>
      <c r="C154" t="s">
        <v>9</v>
      </c>
      <c r="D154">
        <v>-0.37</v>
      </c>
      <c r="E154">
        <v>0.35</v>
      </c>
      <c r="F154">
        <v>0</v>
      </c>
      <c r="G154">
        <v>0</v>
      </c>
      <c r="H154">
        <v>7.0000000000000007E-2</v>
      </c>
      <c r="I154">
        <f t="shared" si="6"/>
        <v>0</v>
      </c>
      <c r="J154" t="str">
        <f t="shared" si="7"/>
        <v>Mixture</v>
      </c>
      <c r="K154" t="b">
        <f t="shared" si="8"/>
        <v>1</v>
      </c>
    </row>
    <row r="155" spans="1:11" hidden="1" x14ac:dyDescent="0.3">
      <c r="A155">
        <v>81</v>
      </c>
      <c r="B155" t="s">
        <v>8</v>
      </c>
      <c r="C155" t="s">
        <v>10</v>
      </c>
      <c r="D155">
        <v>-0.01</v>
      </c>
      <c r="E155">
        <v>-0.01</v>
      </c>
      <c r="F155">
        <v>-0.01</v>
      </c>
      <c r="G155">
        <v>-0.01</v>
      </c>
      <c r="H155">
        <v>0</v>
      </c>
      <c r="I155">
        <f t="shared" si="6"/>
        <v>-100</v>
      </c>
      <c r="J155" t="str">
        <f t="shared" si="7"/>
        <v>Speech</v>
      </c>
      <c r="K155" t="b">
        <f t="shared" si="8"/>
        <v>0</v>
      </c>
    </row>
    <row r="156" spans="1:11" x14ac:dyDescent="0.3">
      <c r="A156">
        <v>82</v>
      </c>
      <c r="B156" t="s">
        <v>8</v>
      </c>
      <c r="C156" t="s">
        <v>9</v>
      </c>
      <c r="D156">
        <v>-0.28999999999999998</v>
      </c>
      <c r="E156">
        <v>0.3</v>
      </c>
      <c r="F156">
        <v>0</v>
      </c>
      <c r="G156">
        <v>0</v>
      </c>
      <c r="H156">
        <v>0.06</v>
      </c>
      <c r="I156">
        <f t="shared" si="6"/>
        <v>0</v>
      </c>
      <c r="J156" t="str">
        <f t="shared" si="7"/>
        <v>Mixture</v>
      </c>
      <c r="K156" t="b">
        <f t="shared" si="8"/>
        <v>1</v>
      </c>
    </row>
    <row r="157" spans="1:11" hidden="1" x14ac:dyDescent="0.3">
      <c r="A157">
        <v>95</v>
      </c>
      <c r="B157" t="s">
        <v>8</v>
      </c>
      <c r="C157" t="s">
        <v>10</v>
      </c>
      <c r="D157">
        <v>0.08</v>
      </c>
      <c r="E157">
        <v>0.08</v>
      </c>
      <c r="F157">
        <v>0.08</v>
      </c>
      <c r="G157">
        <v>0.08</v>
      </c>
      <c r="H157">
        <v>0</v>
      </c>
      <c r="I157">
        <f t="shared" si="6"/>
        <v>800</v>
      </c>
      <c r="J157" t="str">
        <f t="shared" si="7"/>
        <v>Music</v>
      </c>
      <c r="K157" t="b">
        <f t="shared" si="8"/>
        <v>0</v>
      </c>
    </row>
    <row r="158" spans="1:11" x14ac:dyDescent="0.3">
      <c r="A158">
        <v>175</v>
      </c>
      <c r="B158" t="s">
        <v>8</v>
      </c>
      <c r="C158" t="s">
        <v>9</v>
      </c>
      <c r="D158">
        <v>-0.28999999999999998</v>
      </c>
      <c r="E158">
        <v>0.26</v>
      </c>
      <c r="F158">
        <v>0</v>
      </c>
      <c r="G158">
        <v>0</v>
      </c>
      <c r="H158">
        <v>7.0000000000000007E-2</v>
      </c>
      <c r="I158">
        <f t="shared" si="6"/>
        <v>0</v>
      </c>
      <c r="J158" t="str">
        <f t="shared" si="7"/>
        <v>Mixture</v>
      </c>
      <c r="K158" t="b">
        <f t="shared" si="8"/>
        <v>1</v>
      </c>
    </row>
    <row r="159" spans="1:11" x14ac:dyDescent="0.3">
      <c r="A159">
        <v>96</v>
      </c>
      <c r="B159" t="s">
        <v>8</v>
      </c>
      <c r="C159" t="s">
        <v>9</v>
      </c>
      <c r="D159">
        <v>-0.28000000000000003</v>
      </c>
      <c r="E159">
        <v>0.28999999999999998</v>
      </c>
      <c r="F159">
        <v>0</v>
      </c>
      <c r="G159">
        <v>0</v>
      </c>
      <c r="H159">
        <v>0.06</v>
      </c>
      <c r="I159">
        <f t="shared" si="6"/>
        <v>0</v>
      </c>
      <c r="J159" t="str">
        <f t="shared" si="7"/>
        <v>Mixture</v>
      </c>
      <c r="K159" t="b">
        <f t="shared" si="8"/>
        <v>1</v>
      </c>
    </row>
    <row r="160" spans="1:11" x14ac:dyDescent="0.3">
      <c r="A160">
        <v>97</v>
      </c>
      <c r="B160" t="s">
        <v>8</v>
      </c>
      <c r="C160" t="s">
        <v>9</v>
      </c>
      <c r="D160">
        <v>-0.27</v>
      </c>
      <c r="E160">
        <v>0.22</v>
      </c>
      <c r="F160">
        <v>0</v>
      </c>
      <c r="G160">
        <v>0</v>
      </c>
      <c r="H160">
        <v>0.06</v>
      </c>
      <c r="I160">
        <f t="shared" si="6"/>
        <v>0</v>
      </c>
      <c r="J160" t="str">
        <f t="shared" si="7"/>
        <v>Mixture</v>
      </c>
      <c r="K160" t="b">
        <f t="shared" si="8"/>
        <v>1</v>
      </c>
    </row>
    <row r="161" spans="1:11" x14ac:dyDescent="0.3">
      <c r="A161">
        <v>111</v>
      </c>
      <c r="B161" t="s">
        <v>8</v>
      </c>
      <c r="C161" t="s">
        <v>9</v>
      </c>
      <c r="D161">
        <v>-0.37</v>
      </c>
      <c r="E161">
        <v>0.33</v>
      </c>
      <c r="F161">
        <v>0</v>
      </c>
      <c r="G161">
        <v>0</v>
      </c>
      <c r="H161">
        <v>0.09</v>
      </c>
      <c r="I161">
        <f t="shared" si="6"/>
        <v>0</v>
      </c>
      <c r="J161" t="str">
        <f t="shared" si="7"/>
        <v>Mixture</v>
      </c>
      <c r="K161" t="b">
        <f t="shared" si="8"/>
        <v>1</v>
      </c>
    </row>
    <row r="162" spans="1:11" hidden="1" x14ac:dyDescent="0.3">
      <c r="A162">
        <v>111</v>
      </c>
      <c r="B162" t="s">
        <v>8</v>
      </c>
      <c r="C162" t="s">
        <v>10</v>
      </c>
      <c r="D162">
        <v>-0.19</v>
      </c>
      <c r="E162">
        <v>-0.19</v>
      </c>
      <c r="F162">
        <v>-0.19</v>
      </c>
      <c r="G162">
        <v>-0.19</v>
      </c>
      <c r="H162">
        <v>0</v>
      </c>
      <c r="I162">
        <f t="shared" si="6"/>
        <v>-1900</v>
      </c>
      <c r="J162" t="str">
        <f t="shared" si="7"/>
        <v>Speech</v>
      </c>
      <c r="K162" t="b">
        <f t="shared" si="8"/>
        <v>0</v>
      </c>
    </row>
    <row r="163" spans="1:11" x14ac:dyDescent="0.3">
      <c r="A163">
        <v>112</v>
      </c>
      <c r="B163" t="s">
        <v>8</v>
      </c>
      <c r="C163" t="s">
        <v>9</v>
      </c>
      <c r="D163">
        <v>-0.18</v>
      </c>
      <c r="E163">
        <v>0.32</v>
      </c>
      <c r="F163">
        <v>0</v>
      </c>
      <c r="G163">
        <v>0</v>
      </c>
      <c r="H163">
        <v>0.05</v>
      </c>
      <c r="I163">
        <f t="shared" si="6"/>
        <v>0</v>
      </c>
      <c r="J163" t="str">
        <f t="shared" si="7"/>
        <v>Mixture</v>
      </c>
      <c r="K163" t="b">
        <f t="shared" si="8"/>
        <v>1</v>
      </c>
    </row>
    <row r="164" spans="1:11" hidden="1" x14ac:dyDescent="0.3">
      <c r="A164">
        <v>112</v>
      </c>
      <c r="B164" t="s">
        <v>8</v>
      </c>
      <c r="C164" t="s">
        <v>10</v>
      </c>
      <c r="D164">
        <v>0.28999999999999998</v>
      </c>
      <c r="E164">
        <v>0.28999999999999998</v>
      </c>
      <c r="F164">
        <v>0.28999999999999998</v>
      </c>
      <c r="G164">
        <v>0.28999999999999998</v>
      </c>
      <c r="H164">
        <v>0</v>
      </c>
      <c r="I164">
        <f t="shared" si="6"/>
        <v>2900</v>
      </c>
      <c r="J164" t="str">
        <f t="shared" si="7"/>
        <v>Music</v>
      </c>
      <c r="K164" t="b">
        <f t="shared" si="8"/>
        <v>0</v>
      </c>
    </row>
    <row r="165" spans="1:11" x14ac:dyDescent="0.3">
      <c r="A165">
        <v>113</v>
      </c>
      <c r="B165" t="s">
        <v>8</v>
      </c>
      <c r="C165" t="s">
        <v>9</v>
      </c>
      <c r="D165">
        <v>-0.33</v>
      </c>
      <c r="E165">
        <v>0.33</v>
      </c>
      <c r="F165">
        <v>0</v>
      </c>
      <c r="G165">
        <v>0</v>
      </c>
      <c r="H165">
        <v>7.0000000000000007E-2</v>
      </c>
      <c r="I165">
        <f t="shared" si="6"/>
        <v>0</v>
      </c>
      <c r="J165" t="str">
        <f t="shared" si="7"/>
        <v>Mixture</v>
      </c>
      <c r="K165" t="b">
        <f t="shared" si="8"/>
        <v>1</v>
      </c>
    </row>
    <row r="166" spans="1:11" hidden="1" x14ac:dyDescent="0.3">
      <c r="A166">
        <v>113</v>
      </c>
      <c r="B166" t="s">
        <v>8</v>
      </c>
      <c r="C166" t="s">
        <v>10</v>
      </c>
      <c r="D166">
        <v>0.05</v>
      </c>
      <c r="E166">
        <v>0.05</v>
      </c>
      <c r="F166">
        <v>0.05</v>
      </c>
      <c r="G166">
        <v>0.05</v>
      </c>
      <c r="H166">
        <v>0</v>
      </c>
      <c r="I166">
        <f t="shared" si="6"/>
        <v>500</v>
      </c>
      <c r="J166" t="str">
        <f t="shared" si="7"/>
        <v>Music</v>
      </c>
      <c r="K166" t="b">
        <f t="shared" si="8"/>
        <v>0</v>
      </c>
    </row>
    <row r="167" spans="1:11" x14ac:dyDescent="0.3">
      <c r="A167">
        <v>114</v>
      </c>
      <c r="B167" t="s">
        <v>8</v>
      </c>
      <c r="C167" t="s">
        <v>9</v>
      </c>
      <c r="D167">
        <v>-0.38</v>
      </c>
      <c r="E167">
        <v>0.36</v>
      </c>
      <c r="F167">
        <v>0</v>
      </c>
      <c r="G167">
        <v>0</v>
      </c>
      <c r="H167">
        <v>0.06</v>
      </c>
      <c r="I167">
        <f t="shared" si="6"/>
        <v>0</v>
      </c>
      <c r="J167" t="str">
        <f t="shared" si="7"/>
        <v>Mixture</v>
      </c>
      <c r="K167" t="b">
        <f t="shared" si="8"/>
        <v>1</v>
      </c>
    </row>
    <row r="168" spans="1:11" hidden="1" x14ac:dyDescent="0.3">
      <c r="A168">
        <v>114</v>
      </c>
      <c r="B168" t="s">
        <v>8</v>
      </c>
      <c r="C168" t="s">
        <v>10</v>
      </c>
      <c r="D168">
        <v>0.04</v>
      </c>
      <c r="E168">
        <v>0.04</v>
      </c>
      <c r="F168">
        <v>0.04</v>
      </c>
      <c r="G168">
        <v>0.04</v>
      </c>
      <c r="H168">
        <v>0</v>
      </c>
      <c r="I168">
        <f t="shared" si="6"/>
        <v>400</v>
      </c>
      <c r="J168" t="str">
        <f t="shared" si="7"/>
        <v>Music</v>
      </c>
      <c r="K168" t="b">
        <f t="shared" si="8"/>
        <v>0</v>
      </c>
    </row>
    <row r="169" spans="1:11" x14ac:dyDescent="0.3">
      <c r="A169">
        <v>115</v>
      </c>
      <c r="B169" t="s">
        <v>8</v>
      </c>
      <c r="C169" t="s">
        <v>9</v>
      </c>
      <c r="D169">
        <v>-0.28999999999999998</v>
      </c>
      <c r="E169">
        <v>0.31</v>
      </c>
      <c r="F169">
        <v>0</v>
      </c>
      <c r="G169">
        <v>0</v>
      </c>
      <c r="H169">
        <v>7.0000000000000007E-2</v>
      </c>
      <c r="I169">
        <f t="shared" si="6"/>
        <v>0</v>
      </c>
      <c r="J169" t="str">
        <f t="shared" si="7"/>
        <v>Mixture</v>
      </c>
      <c r="K169" t="b">
        <f t="shared" si="8"/>
        <v>1</v>
      </c>
    </row>
    <row r="170" spans="1:11" hidden="1" x14ac:dyDescent="0.3">
      <c r="A170">
        <v>115</v>
      </c>
      <c r="B170" t="s">
        <v>8</v>
      </c>
      <c r="C170" t="s">
        <v>10</v>
      </c>
      <c r="D170">
        <v>0.04</v>
      </c>
      <c r="E170">
        <v>0.04</v>
      </c>
      <c r="F170">
        <v>0.04</v>
      </c>
      <c r="G170">
        <v>0.04</v>
      </c>
      <c r="H170">
        <v>0</v>
      </c>
      <c r="I170">
        <f t="shared" si="6"/>
        <v>400</v>
      </c>
      <c r="J170" t="str">
        <f t="shared" si="7"/>
        <v>Music</v>
      </c>
      <c r="K170" t="b">
        <f t="shared" si="8"/>
        <v>0</v>
      </c>
    </row>
    <row r="171" spans="1:11" hidden="1" x14ac:dyDescent="0.3">
      <c r="A171">
        <v>110</v>
      </c>
      <c r="B171" t="s">
        <v>8</v>
      </c>
      <c r="C171" t="s">
        <v>10</v>
      </c>
      <c r="D171">
        <v>-0.06</v>
      </c>
      <c r="E171">
        <v>-0.06</v>
      </c>
      <c r="F171">
        <v>-0.06</v>
      </c>
      <c r="G171">
        <v>-0.06</v>
      </c>
      <c r="H171">
        <v>0</v>
      </c>
      <c r="I171">
        <f t="shared" si="6"/>
        <v>-600</v>
      </c>
      <c r="J171" t="str">
        <f t="shared" si="7"/>
        <v>Speech</v>
      </c>
      <c r="K171" t="b">
        <f t="shared" si="8"/>
        <v>0</v>
      </c>
    </row>
    <row r="172" spans="1:11" x14ac:dyDescent="0.3">
      <c r="A172">
        <v>116</v>
      </c>
      <c r="B172" t="s">
        <v>8</v>
      </c>
      <c r="C172" t="s">
        <v>9</v>
      </c>
      <c r="D172">
        <v>-0.34</v>
      </c>
      <c r="E172">
        <v>0.31</v>
      </c>
      <c r="F172">
        <v>0</v>
      </c>
      <c r="G172">
        <v>0</v>
      </c>
      <c r="H172">
        <v>7.0000000000000007E-2</v>
      </c>
      <c r="I172">
        <f t="shared" si="6"/>
        <v>0</v>
      </c>
      <c r="J172" t="str">
        <f t="shared" si="7"/>
        <v>Mixture</v>
      </c>
      <c r="K172" t="b">
        <f t="shared" si="8"/>
        <v>1</v>
      </c>
    </row>
    <row r="173" spans="1:11" x14ac:dyDescent="0.3">
      <c r="A173">
        <v>117</v>
      </c>
      <c r="B173" t="s">
        <v>8</v>
      </c>
      <c r="C173" t="s">
        <v>9</v>
      </c>
      <c r="D173">
        <v>-0.28999999999999998</v>
      </c>
      <c r="E173">
        <v>0.3</v>
      </c>
      <c r="F173">
        <v>0</v>
      </c>
      <c r="G173">
        <v>0</v>
      </c>
      <c r="H173">
        <v>0.05</v>
      </c>
      <c r="I173">
        <f t="shared" si="6"/>
        <v>0</v>
      </c>
      <c r="J173" t="str">
        <f t="shared" si="7"/>
        <v>Mixture</v>
      </c>
      <c r="K173" t="b">
        <f t="shared" si="8"/>
        <v>1</v>
      </c>
    </row>
    <row r="174" spans="1:11" hidden="1" x14ac:dyDescent="0.3">
      <c r="A174">
        <v>117</v>
      </c>
      <c r="B174" t="s">
        <v>8</v>
      </c>
      <c r="C174" t="s">
        <v>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6"/>
        <v>0</v>
      </c>
      <c r="J174" t="str">
        <f t="shared" si="7"/>
        <v>Mixture</v>
      </c>
      <c r="K174" t="b">
        <f t="shared" si="8"/>
        <v>1</v>
      </c>
    </row>
    <row r="175" spans="1:11" x14ac:dyDescent="0.3">
      <c r="A175">
        <v>118</v>
      </c>
      <c r="B175" t="s">
        <v>8</v>
      </c>
      <c r="C175" t="s">
        <v>9</v>
      </c>
      <c r="D175">
        <v>-0.25</v>
      </c>
      <c r="E175">
        <v>0.28000000000000003</v>
      </c>
      <c r="F175">
        <v>0</v>
      </c>
      <c r="G175">
        <v>0</v>
      </c>
      <c r="H175">
        <v>0.06</v>
      </c>
      <c r="I175">
        <f t="shared" si="6"/>
        <v>0</v>
      </c>
      <c r="J175" t="str">
        <f t="shared" si="7"/>
        <v>Mixture</v>
      </c>
      <c r="K175" t="b">
        <f t="shared" si="8"/>
        <v>1</v>
      </c>
    </row>
    <row r="176" spans="1:11" hidden="1" x14ac:dyDescent="0.3">
      <c r="A176">
        <v>118</v>
      </c>
      <c r="B176" t="s">
        <v>8</v>
      </c>
      <c r="C176" t="s">
        <v>10</v>
      </c>
      <c r="D176">
        <v>0.11</v>
      </c>
      <c r="E176">
        <v>0.11</v>
      </c>
      <c r="F176">
        <v>0.11</v>
      </c>
      <c r="G176">
        <v>0.11</v>
      </c>
      <c r="H176">
        <v>0</v>
      </c>
      <c r="I176">
        <f t="shared" si="6"/>
        <v>1100</v>
      </c>
      <c r="J176" t="str">
        <f t="shared" si="7"/>
        <v>Music</v>
      </c>
      <c r="K176" t="b">
        <f t="shared" si="8"/>
        <v>0</v>
      </c>
    </row>
    <row r="177" spans="1:11" x14ac:dyDescent="0.3">
      <c r="A177">
        <v>119</v>
      </c>
      <c r="B177" t="s">
        <v>8</v>
      </c>
      <c r="C177" t="s">
        <v>9</v>
      </c>
      <c r="D177">
        <v>-0.38</v>
      </c>
      <c r="E177">
        <v>0.4</v>
      </c>
      <c r="F177">
        <v>0</v>
      </c>
      <c r="G177">
        <v>0</v>
      </c>
      <c r="H177">
        <v>0.09</v>
      </c>
      <c r="I177">
        <f t="shared" si="6"/>
        <v>0</v>
      </c>
      <c r="J177" t="str">
        <f t="shared" si="7"/>
        <v>Mixture</v>
      </c>
      <c r="K177" t="b">
        <f t="shared" si="8"/>
        <v>1</v>
      </c>
    </row>
    <row r="178" spans="1:11" hidden="1" x14ac:dyDescent="0.3">
      <c r="A178">
        <v>119</v>
      </c>
      <c r="B178" t="s">
        <v>8</v>
      </c>
      <c r="C178" t="s">
        <v>10</v>
      </c>
      <c r="D178">
        <v>0.08</v>
      </c>
      <c r="E178">
        <v>0.08</v>
      </c>
      <c r="F178">
        <v>0.08</v>
      </c>
      <c r="G178">
        <v>0.08</v>
      </c>
      <c r="H178">
        <v>0</v>
      </c>
      <c r="I178">
        <f t="shared" si="6"/>
        <v>800</v>
      </c>
      <c r="J178" t="str">
        <f t="shared" si="7"/>
        <v>Music</v>
      </c>
      <c r="K178" t="b">
        <f t="shared" si="8"/>
        <v>0</v>
      </c>
    </row>
    <row r="179" spans="1:11" x14ac:dyDescent="0.3">
      <c r="A179">
        <v>120</v>
      </c>
      <c r="B179" t="s">
        <v>8</v>
      </c>
      <c r="C179" t="s">
        <v>9</v>
      </c>
      <c r="D179">
        <v>-0.36</v>
      </c>
      <c r="E179">
        <v>0.33</v>
      </c>
      <c r="F179">
        <v>0</v>
      </c>
      <c r="G179">
        <v>0</v>
      </c>
      <c r="H179">
        <v>7.0000000000000007E-2</v>
      </c>
      <c r="I179">
        <f t="shared" si="6"/>
        <v>0</v>
      </c>
      <c r="J179" t="str">
        <f t="shared" si="7"/>
        <v>Mixture</v>
      </c>
      <c r="K179" t="b">
        <f t="shared" si="8"/>
        <v>1</v>
      </c>
    </row>
    <row r="180" spans="1:11" hidden="1" x14ac:dyDescent="0.3">
      <c r="A180">
        <v>120</v>
      </c>
      <c r="B180" t="s">
        <v>8</v>
      </c>
      <c r="C180" t="s">
        <v>10</v>
      </c>
      <c r="D180">
        <v>0.03</v>
      </c>
      <c r="E180">
        <v>0.03</v>
      </c>
      <c r="F180">
        <v>0.03</v>
      </c>
      <c r="G180">
        <v>0.03</v>
      </c>
      <c r="H180">
        <v>0</v>
      </c>
      <c r="I180">
        <f t="shared" si="6"/>
        <v>300</v>
      </c>
      <c r="J180" t="str">
        <f t="shared" si="7"/>
        <v>Music</v>
      </c>
      <c r="K180" t="b">
        <f t="shared" si="8"/>
        <v>0</v>
      </c>
    </row>
    <row r="181" spans="1:11" x14ac:dyDescent="0.3">
      <c r="A181">
        <v>121</v>
      </c>
      <c r="B181" t="s">
        <v>8</v>
      </c>
      <c r="C181" t="s">
        <v>9</v>
      </c>
      <c r="D181">
        <v>-0.27</v>
      </c>
      <c r="E181">
        <v>0.32</v>
      </c>
      <c r="F181">
        <v>0</v>
      </c>
      <c r="G181">
        <v>0</v>
      </c>
      <c r="H181">
        <v>0.06</v>
      </c>
      <c r="I181">
        <f t="shared" si="6"/>
        <v>0</v>
      </c>
      <c r="J181" t="str">
        <f t="shared" si="7"/>
        <v>Mixture</v>
      </c>
      <c r="K181" t="b">
        <f t="shared" si="8"/>
        <v>1</v>
      </c>
    </row>
    <row r="182" spans="1:11" hidden="1" x14ac:dyDescent="0.3">
      <c r="A182">
        <v>121</v>
      </c>
      <c r="B182" t="s">
        <v>8</v>
      </c>
      <c r="C182" t="s">
        <v>10</v>
      </c>
      <c r="D182">
        <v>7.0000000000000007E-2</v>
      </c>
      <c r="E182">
        <v>7.0000000000000007E-2</v>
      </c>
      <c r="F182">
        <v>7.0000000000000007E-2</v>
      </c>
      <c r="G182">
        <v>7.0000000000000007E-2</v>
      </c>
      <c r="H182">
        <v>0</v>
      </c>
      <c r="I182">
        <f t="shared" si="6"/>
        <v>700.00000000000011</v>
      </c>
      <c r="J182" t="str">
        <f t="shared" si="7"/>
        <v>Music</v>
      </c>
      <c r="K182" t="b">
        <f t="shared" si="8"/>
        <v>0</v>
      </c>
    </row>
    <row r="183" spans="1:11" hidden="1" x14ac:dyDescent="0.3">
      <c r="A183">
        <v>116</v>
      </c>
      <c r="B183" t="s">
        <v>8</v>
      </c>
      <c r="C183" t="s">
        <v>10</v>
      </c>
      <c r="D183">
        <v>-0.03</v>
      </c>
      <c r="E183">
        <v>-0.03</v>
      </c>
      <c r="F183">
        <v>-0.03</v>
      </c>
      <c r="G183">
        <v>-0.03</v>
      </c>
      <c r="H183">
        <v>0</v>
      </c>
      <c r="I183">
        <f t="shared" si="6"/>
        <v>-300</v>
      </c>
      <c r="J183" t="str">
        <f t="shared" si="7"/>
        <v>Speech</v>
      </c>
      <c r="K183" t="b">
        <f t="shared" si="8"/>
        <v>0</v>
      </c>
    </row>
    <row r="184" spans="1:11" x14ac:dyDescent="0.3">
      <c r="A184">
        <v>110</v>
      </c>
      <c r="B184" t="s">
        <v>8</v>
      </c>
      <c r="C184" t="s">
        <v>9</v>
      </c>
      <c r="D184">
        <v>-0.26</v>
      </c>
      <c r="E184">
        <v>0.22</v>
      </c>
      <c r="F184">
        <v>0</v>
      </c>
      <c r="G184">
        <v>0</v>
      </c>
      <c r="H184">
        <v>0.06</v>
      </c>
      <c r="I184">
        <f t="shared" si="6"/>
        <v>0</v>
      </c>
      <c r="J184" t="str">
        <f t="shared" si="7"/>
        <v>Mixture</v>
      </c>
      <c r="K184" t="b">
        <f t="shared" si="8"/>
        <v>1</v>
      </c>
    </row>
    <row r="185" spans="1:11" hidden="1" x14ac:dyDescent="0.3">
      <c r="A185">
        <v>109</v>
      </c>
      <c r="B185" t="s">
        <v>8</v>
      </c>
      <c r="C185" t="s">
        <v>10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6"/>
        <v>0</v>
      </c>
      <c r="J185" t="str">
        <f t="shared" si="7"/>
        <v>Mixture</v>
      </c>
      <c r="K185" t="b">
        <f t="shared" si="8"/>
        <v>1</v>
      </c>
    </row>
    <row r="186" spans="1:11" x14ac:dyDescent="0.3">
      <c r="A186">
        <v>109</v>
      </c>
      <c r="B186" t="s">
        <v>8</v>
      </c>
      <c r="C186" t="s">
        <v>9</v>
      </c>
      <c r="D186">
        <v>-0.34</v>
      </c>
      <c r="E186">
        <v>0.34</v>
      </c>
      <c r="F186">
        <v>0</v>
      </c>
      <c r="G186">
        <v>0</v>
      </c>
      <c r="H186">
        <v>7.0000000000000007E-2</v>
      </c>
      <c r="I186">
        <f t="shared" si="6"/>
        <v>0</v>
      </c>
      <c r="J186" t="str">
        <f t="shared" si="7"/>
        <v>Mixture</v>
      </c>
      <c r="K186" t="b">
        <f t="shared" si="8"/>
        <v>1</v>
      </c>
    </row>
    <row r="187" spans="1:11" hidden="1" x14ac:dyDescent="0.3">
      <c r="A187">
        <v>97</v>
      </c>
      <c r="B187" t="s">
        <v>8</v>
      </c>
      <c r="C187" t="s">
        <v>10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 t="shared" si="6"/>
        <v>0</v>
      </c>
      <c r="J187" t="str">
        <f t="shared" si="7"/>
        <v>Mixture</v>
      </c>
      <c r="K187" t="b">
        <f t="shared" si="8"/>
        <v>1</v>
      </c>
    </row>
    <row r="188" spans="1:11" x14ac:dyDescent="0.3">
      <c r="A188">
        <v>98</v>
      </c>
      <c r="B188" t="s">
        <v>8</v>
      </c>
      <c r="C188" t="s">
        <v>9</v>
      </c>
      <c r="D188">
        <v>-0.31</v>
      </c>
      <c r="E188">
        <v>0.32</v>
      </c>
      <c r="F188">
        <v>0</v>
      </c>
      <c r="G188">
        <v>0</v>
      </c>
      <c r="H188">
        <v>7.0000000000000007E-2</v>
      </c>
      <c r="I188">
        <f t="shared" si="6"/>
        <v>0</v>
      </c>
      <c r="J188" t="str">
        <f t="shared" si="7"/>
        <v>Mixture</v>
      </c>
      <c r="K188" t="b">
        <f t="shared" si="8"/>
        <v>1</v>
      </c>
    </row>
    <row r="189" spans="1:11" hidden="1" x14ac:dyDescent="0.3">
      <c r="A189">
        <v>98</v>
      </c>
      <c r="B189" t="s">
        <v>8</v>
      </c>
      <c r="C189" t="s">
        <v>10</v>
      </c>
      <c r="D189">
        <v>0.25</v>
      </c>
      <c r="E189">
        <v>0.25</v>
      </c>
      <c r="F189">
        <v>0.25</v>
      </c>
      <c r="G189">
        <v>0.25</v>
      </c>
      <c r="H189">
        <v>0</v>
      </c>
      <c r="I189">
        <f t="shared" si="6"/>
        <v>2500</v>
      </c>
      <c r="J189" t="str">
        <f t="shared" si="7"/>
        <v>Music</v>
      </c>
      <c r="K189" t="b">
        <f t="shared" si="8"/>
        <v>0</v>
      </c>
    </row>
    <row r="190" spans="1:11" x14ac:dyDescent="0.3">
      <c r="A190">
        <v>99</v>
      </c>
      <c r="B190" t="s">
        <v>8</v>
      </c>
      <c r="C190" t="s">
        <v>9</v>
      </c>
      <c r="D190">
        <v>-0.4</v>
      </c>
      <c r="E190">
        <v>0.42</v>
      </c>
      <c r="F190">
        <v>0</v>
      </c>
      <c r="G190">
        <v>0</v>
      </c>
      <c r="H190">
        <v>0.08</v>
      </c>
      <c r="I190">
        <f t="shared" si="6"/>
        <v>0</v>
      </c>
      <c r="J190" t="str">
        <f t="shared" si="7"/>
        <v>Mixture</v>
      </c>
      <c r="K190" t="b">
        <f t="shared" si="8"/>
        <v>1</v>
      </c>
    </row>
    <row r="191" spans="1:11" hidden="1" x14ac:dyDescent="0.3">
      <c r="A191">
        <v>99</v>
      </c>
      <c r="B191" t="s">
        <v>8</v>
      </c>
      <c r="C191" t="s">
        <v>10</v>
      </c>
      <c r="D191">
        <v>0.02</v>
      </c>
      <c r="E191">
        <v>0.02</v>
      </c>
      <c r="F191">
        <v>0.02</v>
      </c>
      <c r="G191">
        <v>0.02</v>
      </c>
      <c r="H191">
        <v>0</v>
      </c>
      <c r="I191">
        <f t="shared" si="6"/>
        <v>200</v>
      </c>
      <c r="J191" t="str">
        <f t="shared" si="7"/>
        <v>Music</v>
      </c>
      <c r="K191" t="b">
        <f t="shared" si="8"/>
        <v>0</v>
      </c>
    </row>
    <row r="192" spans="1:11" x14ac:dyDescent="0.3">
      <c r="A192">
        <v>100</v>
      </c>
      <c r="B192" t="s">
        <v>8</v>
      </c>
      <c r="C192" t="s">
        <v>9</v>
      </c>
      <c r="D192">
        <v>-0.28000000000000003</v>
      </c>
      <c r="E192">
        <v>0.25</v>
      </c>
      <c r="F192">
        <v>0</v>
      </c>
      <c r="G192">
        <v>0</v>
      </c>
      <c r="H192">
        <v>0.06</v>
      </c>
      <c r="I192">
        <f t="shared" si="6"/>
        <v>0</v>
      </c>
      <c r="J192" t="str">
        <f t="shared" si="7"/>
        <v>Mixture</v>
      </c>
      <c r="K192" t="b">
        <f t="shared" si="8"/>
        <v>1</v>
      </c>
    </row>
    <row r="193" spans="1:11" hidden="1" x14ac:dyDescent="0.3">
      <c r="A193">
        <v>100</v>
      </c>
      <c r="B193" t="s">
        <v>8</v>
      </c>
      <c r="C193" t="s">
        <v>10</v>
      </c>
      <c r="D193">
        <v>-0.16</v>
      </c>
      <c r="E193">
        <v>-0.16</v>
      </c>
      <c r="F193">
        <v>-0.16</v>
      </c>
      <c r="G193">
        <v>-0.16</v>
      </c>
      <c r="H193">
        <v>0</v>
      </c>
      <c r="I193">
        <f t="shared" si="6"/>
        <v>-1600</v>
      </c>
      <c r="J193" t="str">
        <f t="shared" si="7"/>
        <v>Speech</v>
      </c>
      <c r="K193" t="b">
        <f t="shared" si="8"/>
        <v>0</v>
      </c>
    </row>
    <row r="194" spans="1:11" x14ac:dyDescent="0.3">
      <c r="A194">
        <v>101</v>
      </c>
      <c r="B194" t="s">
        <v>8</v>
      </c>
      <c r="C194" t="s">
        <v>9</v>
      </c>
      <c r="D194">
        <v>-0.27</v>
      </c>
      <c r="E194">
        <v>0.24</v>
      </c>
      <c r="F194">
        <v>0</v>
      </c>
      <c r="G194">
        <v>0</v>
      </c>
      <c r="H194">
        <v>7.0000000000000007E-2</v>
      </c>
      <c r="I194">
        <f t="shared" si="6"/>
        <v>0</v>
      </c>
      <c r="J194" t="str">
        <f t="shared" si="7"/>
        <v>Mixture</v>
      </c>
      <c r="K194" t="b">
        <f t="shared" si="8"/>
        <v>1</v>
      </c>
    </row>
    <row r="195" spans="1:11" hidden="1" x14ac:dyDescent="0.3">
      <c r="A195">
        <v>101</v>
      </c>
      <c r="B195" t="s">
        <v>8</v>
      </c>
      <c r="C195" t="s">
        <v>10</v>
      </c>
      <c r="D195">
        <v>-0.26</v>
      </c>
      <c r="E195">
        <v>-0.26</v>
      </c>
      <c r="F195">
        <v>-0.26</v>
      </c>
      <c r="G195">
        <v>-0.26</v>
      </c>
      <c r="H195">
        <v>0</v>
      </c>
      <c r="I195">
        <f t="shared" ref="I195:I258" si="9">F195*10000</f>
        <v>-2600</v>
      </c>
      <c r="J195" t="str">
        <f t="shared" ref="J195:J258" si="10">IF(I195&gt;0, "Music",IF(I195&gt;-2.5,"Mixture","Speech"))</f>
        <v>Speech</v>
      </c>
      <c r="K195" t="b">
        <f t="shared" ref="K195:K258" si="11">J195=B195</f>
        <v>0</v>
      </c>
    </row>
    <row r="196" spans="1:11" x14ac:dyDescent="0.3">
      <c r="A196">
        <v>102</v>
      </c>
      <c r="B196" t="s">
        <v>8</v>
      </c>
      <c r="C196" t="s">
        <v>9</v>
      </c>
      <c r="D196">
        <v>-0.32</v>
      </c>
      <c r="E196">
        <v>0.32</v>
      </c>
      <c r="F196">
        <v>0</v>
      </c>
      <c r="G196">
        <v>0</v>
      </c>
      <c r="H196">
        <v>7.0000000000000007E-2</v>
      </c>
      <c r="I196">
        <f t="shared" si="9"/>
        <v>0</v>
      </c>
      <c r="J196" t="str">
        <f t="shared" si="10"/>
        <v>Mixture</v>
      </c>
      <c r="K196" t="b">
        <f t="shared" si="11"/>
        <v>1</v>
      </c>
    </row>
    <row r="197" spans="1:11" hidden="1" x14ac:dyDescent="0.3">
      <c r="A197">
        <v>102</v>
      </c>
      <c r="B197" t="s">
        <v>8</v>
      </c>
      <c r="C197" t="s">
        <v>10</v>
      </c>
      <c r="D197">
        <v>-0.04</v>
      </c>
      <c r="E197">
        <v>-0.04</v>
      </c>
      <c r="F197">
        <v>-0.04</v>
      </c>
      <c r="G197">
        <v>-0.04</v>
      </c>
      <c r="H197">
        <v>0</v>
      </c>
      <c r="I197">
        <f t="shared" si="9"/>
        <v>-400</v>
      </c>
      <c r="J197" t="str">
        <f t="shared" si="10"/>
        <v>Speech</v>
      </c>
      <c r="K197" t="b">
        <f t="shared" si="11"/>
        <v>0</v>
      </c>
    </row>
    <row r="198" spans="1:11" x14ac:dyDescent="0.3">
      <c r="A198">
        <v>103</v>
      </c>
      <c r="B198" t="s">
        <v>8</v>
      </c>
      <c r="C198" t="s">
        <v>9</v>
      </c>
      <c r="D198">
        <v>-0.45</v>
      </c>
      <c r="E198">
        <v>0.42</v>
      </c>
      <c r="F198">
        <v>0</v>
      </c>
      <c r="G198">
        <v>0</v>
      </c>
      <c r="H198">
        <v>0.08</v>
      </c>
      <c r="I198">
        <f t="shared" si="9"/>
        <v>0</v>
      </c>
      <c r="J198" t="str">
        <f t="shared" si="10"/>
        <v>Mixture</v>
      </c>
      <c r="K198" t="b">
        <f t="shared" si="11"/>
        <v>1</v>
      </c>
    </row>
    <row r="199" spans="1:11" hidden="1" x14ac:dyDescent="0.3">
      <c r="A199">
        <v>103</v>
      </c>
      <c r="B199" t="s">
        <v>8</v>
      </c>
      <c r="C199" t="s">
        <v>10</v>
      </c>
      <c r="D199">
        <v>0.16</v>
      </c>
      <c r="E199">
        <v>0.16</v>
      </c>
      <c r="F199">
        <v>0.16</v>
      </c>
      <c r="G199">
        <v>0.16</v>
      </c>
      <c r="H199">
        <v>0</v>
      </c>
      <c r="I199">
        <f t="shared" si="9"/>
        <v>1600</v>
      </c>
      <c r="J199" t="str">
        <f t="shared" si="10"/>
        <v>Music</v>
      </c>
      <c r="K199" t="b">
        <f t="shared" si="11"/>
        <v>0</v>
      </c>
    </row>
    <row r="200" spans="1:11" x14ac:dyDescent="0.3">
      <c r="A200">
        <v>104</v>
      </c>
      <c r="B200" t="s">
        <v>8</v>
      </c>
      <c r="C200" t="s">
        <v>9</v>
      </c>
      <c r="D200">
        <v>-0.25</v>
      </c>
      <c r="E200">
        <v>0.22</v>
      </c>
      <c r="F200">
        <v>0</v>
      </c>
      <c r="G200">
        <v>0</v>
      </c>
      <c r="H200">
        <v>0.06</v>
      </c>
      <c r="I200">
        <f t="shared" si="9"/>
        <v>0</v>
      </c>
      <c r="J200" t="str">
        <f t="shared" si="10"/>
        <v>Mixture</v>
      </c>
      <c r="K200" t="b">
        <f t="shared" si="11"/>
        <v>1</v>
      </c>
    </row>
    <row r="201" spans="1:11" hidden="1" x14ac:dyDescent="0.3">
      <c r="A201">
        <v>104</v>
      </c>
      <c r="B201" t="s">
        <v>8</v>
      </c>
      <c r="C201" t="s">
        <v>10</v>
      </c>
      <c r="D201">
        <v>-0.24</v>
      </c>
      <c r="E201">
        <v>-0.24</v>
      </c>
      <c r="F201">
        <v>-0.24</v>
      </c>
      <c r="G201">
        <v>-0.24</v>
      </c>
      <c r="H201">
        <v>0</v>
      </c>
      <c r="I201">
        <f t="shared" si="9"/>
        <v>-2400</v>
      </c>
      <c r="J201" t="str">
        <f t="shared" si="10"/>
        <v>Speech</v>
      </c>
      <c r="K201" t="b">
        <f t="shared" si="11"/>
        <v>0</v>
      </c>
    </row>
    <row r="202" spans="1:11" x14ac:dyDescent="0.3">
      <c r="A202">
        <v>105</v>
      </c>
      <c r="B202" t="s">
        <v>8</v>
      </c>
      <c r="C202" t="s">
        <v>9</v>
      </c>
      <c r="D202">
        <v>-0.3</v>
      </c>
      <c r="E202">
        <v>0.25</v>
      </c>
      <c r="F202">
        <v>0</v>
      </c>
      <c r="G202">
        <v>0</v>
      </c>
      <c r="H202">
        <v>0.06</v>
      </c>
      <c r="I202">
        <f t="shared" si="9"/>
        <v>0</v>
      </c>
      <c r="J202" t="str">
        <f t="shared" si="10"/>
        <v>Mixture</v>
      </c>
      <c r="K202" t="b">
        <f t="shared" si="11"/>
        <v>1</v>
      </c>
    </row>
    <row r="203" spans="1:11" hidden="1" x14ac:dyDescent="0.3">
      <c r="A203">
        <v>105</v>
      </c>
      <c r="B203" t="s">
        <v>8</v>
      </c>
      <c r="C203" t="s">
        <v>10</v>
      </c>
      <c r="D203">
        <v>-0.21</v>
      </c>
      <c r="E203">
        <v>-0.21</v>
      </c>
      <c r="F203">
        <v>-0.21</v>
      </c>
      <c r="G203">
        <v>-0.21</v>
      </c>
      <c r="H203">
        <v>0</v>
      </c>
      <c r="I203">
        <f t="shared" si="9"/>
        <v>-2100</v>
      </c>
      <c r="J203" t="str">
        <f t="shared" si="10"/>
        <v>Speech</v>
      </c>
      <c r="K203" t="b">
        <f t="shared" si="11"/>
        <v>0</v>
      </c>
    </row>
    <row r="204" spans="1:11" x14ac:dyDescent="0.3">
      <c r="A204">
        <v>106</v>
      </c>
      <c r="B204" t="s">
        <v>8</v>
      </c>
      <c r="C204" t="s">
        <v>9</v>
      </c>
      <c r="D204">
        <v>-0.26</v>
      </c>
      <c r="E204">
        <v>0.28000000000000003</v>
      </c>
      <c r="F204">
        <v>0</v>
      </c>
      <c r="G204">
        <v>0</v>
      </c>
      <c r="H204">
        <v>0.05</v>
      </c>
      <c r="I204">
        <f t="shared" si="9"/>
        <v>0</v>
      </c>
      <c r="J204" t="str">
        <f t="shared" si="10"/>
        <v>Mixture</v>
      </c>
      <c r="K204" t="b">
        <f t="shared" si="11"/>
        <v>1</v>
      </c>
    </row>
    <row r="205" spans="1:11" hidden="1" x14ac:dyDescent="0.3">
      <c r="A205">
        <v>106</v>
      </c>
      <c r="B205" t="s">
        <v>8</v>
      </c>
      <c r="C205" t="s">
        <v>10</v>
      </c>
      <c r="D205">
        <v>-7.0000000000000007E-2</v>
      </c>
      <c r="E205">
        <v>-7.0000000000000007E-2</v>
      </c>
      <c r="F205">
        <v>-7.0000000000000007E-2</v>
      </c>
      <c r="G205">
        <v>-7.0000000000000007E-2</v>
      </c>
      <c r="H205">
        <v>0</v>
      </c>
      <c r="I205">
        <f t="shared" si="9"/>
        <v>-700.00000000000011</v>
      </c>
      <c r="J205" t="str">
        <f t="shared" si="10"/>
        <v>Speech</v>
      </c>
      <c r="K205" t="b">
        <f t="shared" si="11"/>
        <v>0</v>
      </c>
    </row>
    <row r="206" spans="1:11" x14ac:dyDescent="0.3">
      <c r="A206">
        <v>107</v>
      </c>
      <c r="B206" t="s">
        <v>8</v>
      </c>
      <c r="C206" t="s">
        <v>9</v>
      </c>
      <c r="D206">
        <v>-0.33</v>
      </c>
      <c r="E206">
        <v>0.28999999999999998</v>
      </c>
      <c r="F206">
        <v>0</v>
      </c>
      <c r="G206">
        <v>0</v>
      </c>
      <c r="H206">
        <v>7.0000000000000007E-2</v>
      </c>
      <c r="I206">
        <f t="shared" si="9"/>
        <v>0</v>
      </c>
      <c r="J206" t="str">
        <f t="shared" si="10"/>
        <v>Mixture</v>
      </c>
      <c r="K206" t="b">
        <f t="shared" si="11"/>
        <v>1</v>
      </c>
    </row>
    <row r="207" spans="1:11" hidden="1" x14ac:dyDescent="0.3">
      <c r="A207">
        <v>107</v>
      </c>
      <c r="B207" t="s">
        <v>8</v>
      </c>
      <c r="C207" t="s">
        <v>10</v>
      </c>
      <c r="D207">
        <v>-0.01</v>
      </c>
      <c r="E207">
        <v>-0.01</v>
      </c>
      <c r="F207">
        <v>-0.01</v>
      </c>
      <c r="G207">
        <v>-0.01</v>
      </c>
      <c r="H207">
        <v>0</v>
      </c>
      <c r="I207">
        <f t="shared" si="9"/>
        <v>-100</v>
      </c>
      <c r="J207" t="str">
        <f t="shared" si="10"/>
        <v>Speech</v>
      </c>
      <c r="K207" t="b">
        <f t="shared" si="11"/>
        <v>0</v>
      </c>
    </row>
    <row r="208" spans="1:11" x14ac:dyDescent="0.3">
      <c r="A208">
        <v>108</v>
      </c>
      <c r="B208" t="s">
        <v>8</v>
      </c>
      <c r="C208" t="s">
        <v>9</v>
      </c>
      <c r="D208">
        <v>-0.24</v>
      </c>
      <c r="E208">
        <v>0.28999999999999998</v>
      </c>
      <c r="F208">
        <v>0</v>
      </c>
      <c r="G208">
        <v>0</v>
      </c>
      <c r="H208">
        <v>0.05</v>
      </c>
      <c r="I208">
        <f t="shared" si="9"/>
        <v>0</v>
      </c>
      <c r="J208" t="str">
        <f t="shared" si="10"/>
        <v>Mixture</v>
      </c>
      <c r="K208" t="b">
        <f t="shared" si="11"/>
        <v>1</v>
      </c>
    </row>
    <row r="209" spans="1:11" hidden="1" x14ac:dyDescent="0.3">
      <c r="A209">
        <v>108</v>
      </c>
      <c r="B209" t="s">
        <v>8</v>
      </c>
      <c r="C209" t="s">
        <v>10</v>
      </c>
      <c r="D209">
        <v>0.13</v>
      </c>
      <c r="E209">
        <v>0.13</v>
      </c>
      <c r="F209">
        <v>0.13</v>
      </c>
      <c r="G209">
        <v>0.13</v>
      </c>
      <c r="H209">
        <v>0</v>
      </c>
      <c r="I209">
        <f t="shared" si="9"/>
        <v>1300</v>
      </c>
      <c r="J209" t="str">
        <f t="shared" si="10"/>
        <v>Music</v>
      </c>
      <c r="K209" t="b">
        <f t="shared" si="11"/>
        <v>0</v>
      </c>
    </row>
    <row r="210" spans="1:11" hidden="1" x14ac:dyDescent="0.3">
      <c r="A210">
        <v>96</v>
      </c>
      <c r="B210" t="s">
        <v>8</v>
      </c>
      <c r="C210" t="s">
        <v>10</v>
      </c>
      <c r="D210">
        <v>-0.01</v>
      </c>
      <c r="E210">
        <v>-0.01</v>
      </c>
      <c r="F210">
        <v>-0.01</v>
      </c>
      <c r="G210">
        <v>-0.01</v>
      </c>
      <c r="H210">
        <v>0</v>
      </c>
      <c r="I210">
        <f t="shared" si="9"/>
        <v>-100</v>
      </c>
      <c r="J210" t="str">
        <f t="shared" si="10"/>
        <v>Speech</v>
      </c>
      <c r="K210" t="b">
        <f t="shared" si="11"/>
        <v>0</v>
      </c>
    </row>
    <row r="211" spans="1:11" hidden="1" x14ac:dyDescent="0.3">
      <c r="A211">
        <v>70</v>
      </c>
      <c r="B211" t="s">
        <v>8</v>
      </c>
      <c r="C211" t="s">
        <v>10</v>
      </c>
      <c r="D211">
        <v>0.09</v>
      </c>
      <c r="E211">
        <v>0.09</v>
      </c>
      <c r="F211">
        <v>0.09</v>
      </c>
      <c r="G211">
        <v>0.09</v>
      </c>
      <c r="H211">
        <v>0</v>
      </c>
      <c r="I211">
        <f t="shared" si="9"/>
        <v>900</v>
      </c>
      <c r="J211" t="str">
        <f t="shared" si="10"/>
        <v>Music</v>
      </c>
      <c r="K211" t="b">
        <f t="shared" si="11"/>
        <v>0</v>
      </c>
    </row>
    <row r="212" spans="1:11" hidden="1" x14ac:dyDescent="0.3">
      <c r="A212">
        <v>175</v>
      </c>
      <c r="B212" t="s">
        <v>8</v>
      </c>
      <c r="C212" t="s">
        <v>10</v>
      </c>
      <c r="D212">
        <v>-0.02</v>
      </c>
      <c r="E212">
        <v>-0.02</v>
      </c>
      <c r="F212">
        <v>-0.02</v>
      </c>
      <c r="G212">
        <v>-0.02</v>
      </c>
      <c r="H212">
        <v>0</v>
      </c>
      <c r="I212">
        <f t="shared" si="9"/>
        <v>-200</v>
      </c>
      <c r="J212" t="str">
        <f t="shared" si="10"/>
        <v>Speech</v>
      </c>
      <c r="K212" t="b">
        <f t="shared" si="11"/>
        <v>0</v>
      </c>
    </row>
    <row r="213" spans="1:11" hidden="1" x14ac:dyDescent="0.3">
      <c r="A213">
        <v>176</v>
      </c>
      <c r="B213" t="s">
        <v>8</v>
      </c>
      <c r="C213" t="s">
        <v>10</v>
      </c>
      <c r="D213">
        <v>0.18</v>
      </c>
      <c r="E213">
        <v>0.18</v>
      </c>
      <c r="F213">
        <v>0.18</v>
      </c>
      <c r="G213">
        <v>0.18</v>
      </c>
      <c r="H213">
        <v>0</v>
      </c>
      <c r="I213">
        <f t="shared" si="9"/>
        <v>1800</v>
      </c>
      <c r="J213" t="str">
        <f t="shared" si="10"/>
        <v>Music</v>
      </c>
      <c r="K213" t="b">
        <f t="shared" si="11"/>
        <v>0</v>
      </c>
    </row>
    <row r="214" spans="1:11" x14ac:dyDescent="0.3">
      <c r="A214">
        <v>243</v>
      </c>
      <c r="B214" t="s">
        <v>8</v>
      </c>
      <c r="C214" t="s">
        <v>9</v>
      </c>
      <c r="D214">
        <v>-0.3</v>
      </c>
      <c r="E214">
        <v>0.28000000000000003</v>
      </c>
      <c r="F214">
        <v>0</v>
      </c>
      <c r="G214">
        <v>0</v>
      </c>
      <c r="H214">
        <v>0.06</v>
      </c>
      <c r="I214">
        <f t="shared" si="9"/>
        <v>0</v>
      </c>
      <c r="J214" t="str">
        <f t="shared" si="10"/>
        <v>Mixture</v>
      </c>
      <c r="K214" t="b">
        <f t="shared" si="11"/>
        <v>1</v>
      </c>
    </row>
    <row r="215" spans="1:11" hidden="1" x14ac:dyDescent="0.3">
      <c r="A215">
        <v>243</v>
      </c>
      <c r="B215" t="s">
        <v>8</v>
      </c>
      <c r="C215" t="s">
        <v>10</v>
      </c>
      <c r="D215">
        <v>-0.1</v>
      </c>
      <c r="E215">
        <v>-0.1</v>
      </c>
      <c r="F215">
        <v>-0.1</v>
      </c>
      <c r="G215">
        <v>-0.1</v>
      </c>
      <c r="H215">
        <v>0</v>
      </c>
      <c r="I215">
        <f t="shared" si="9"/>
        <v>-1000</v>
      </c>
      <c r="J215" t="str">
        <f t="shared" si="10"/>
        <v>Speech</v>
      </c>
      <c r="K215" t="b">
        <f t="shared" si="11"/>
        <v>0</v>
      </c>
    </row>
    <row r="216" spans="1:11" x14ac:dyDescent="0.3">
      <c r="A216">
        <v>244</v>
      </c>
      <c r="B216" t="s">
        <v>8</v>
      </c>
      <c r="C216" t="s">
        <v>9</v>
      </c>
      <c r="D216">
        <v>-0.42</v>
      </c>
      <c r="E216">
        <v>0.42</v>
      </c>
      <c r="F216">
        <v>0</v>
      </c>
      <c r="G216">
        <v>0</v>
      </c>
      <c r="H216">
        <v>0.09</v>
      </c>
      <c r="I216">
        <f t="shared" si="9"/>
        <v>0</v>
      </c>
      <c r="J216" t="str">
        <f t="shared" si="10"/>
        <v>Mixture</v>
      </c>
      <c r="K216" t="b">
        <f t="shared" si="11"/>
        <v>1</v>
      </c>
    </row>
    <row r="217" spans="1:11" hidden="1" x14ac:dyDescent="0.3">
      <c r="A217">
        <v>244</v>
      </c>
      <c r="B217" t="s">
        <v>8</v>
      </c>
      <c r="C217" t="s">
        <v>10</v>
      </c>
      <c r="D217">
        <v>-0.2</v>
      </c>
      <c r="E217">
        <v>-0.2</v>
      </c>
      <c r="F217">
        <v>-0.2</v>
      </c>
      <c r="G217">
        <v>-0.2</v>
      </c>
      <c r="H217">
        <v>0</v>
      </c>
      <c r="I217">
        <f t="shared" si="9"/>
        <v>-2000</v>
      </c>
      <c r="J217" t="str">
        <f t="shared" si="10"/>
        <v>Speech</v>
      </c>
      <c r="K217" t="b">
        <f t="shared" si="11"/>
        <v>0</v>
      </c>
    </row>
    <row r="218" spans="1:11" x14ac:dyDescent="0.3">
      <c r="A218">
        <v>245</v>
      </c>
      <c r="B218" t="s">
        <v>8</v>
      </c>
      <c r="C218" t="s">
        <v>9</v>
      </c>
      <c r="D218">
        <v>-0.35</v>
      </c>
      <c r="E218">
        <v>0.35</v>
      </c>
      <c r="F218">
        <v>0</v>
      </c>
      <c r="G218">
        <v>0</v>
      </c>
      <c r="H218">
        <v>0.08</v>
      </c>
      <c r="I218">
        <f t="shared" si="9"/>
        <v>0</v>
      </c>
      <c r="J218" t="str">
        <f t="shared" si="10"/>
        <v>Mixture</v>
      </c>
      <c r="K218" t="b">
        <f t="shared" si="11"/>
        <v>1</v>
      </c>
    </row>
    <row r="219" spans="1:11" hidden="1" x14ac:dyDescent="0.3">
      <c r="A219">
        <v>245</v>
      </c>
      <c r="B219" t="s">
        <v>8</v>
      </c>
      <c r="C219" t="s">
        <v>10</v>
      </c>
      <c r="D219">
        <v>7.0000000000000007E-2</v>
      </c>
      <c r="E219">
        <v>7.0000000000000007E-2</v>
      </c>
      <c r="F219">
        <v>7.0000000000000007E-2</v>
      </c>
      <c r="G219">
        <v>7.0000000000000007E-2</v>
      </c>
      <c r="H219">
        <v>0</v>
      </c>
      <c r="I219">
        <f t="shared" si="9"/>
        <v>700.00000000000011</v>
      </c>
      <c r="J219" t="str">
        <f t="shared" si="10"/>
        <v>Music</v>
      </c>
      <c r="K219" t="b">
        <f t="shared" si="11"/>
        <v>0</v>
      </c>
    </row>
    <row r="220" spans="1:11" x14ac:dyDescent="0.3">
      <c r="A220">
        <v>246</v>
      </c>
      <c r="B220" t="s">
        <v>8</v>
      </c>
      <c r="C220" t="s">
        <v>9</v>
      </c>
      <c r="D220">
        <v>-0.26</v>
      </c>
      <c r="E220">
        <v>0.31</v>
      </c>
      <c r="F220">
        <v>0</v>
      </c>
      <c r="G220">
        <v>0</v>
      </c>
      <c r="H220">
        <v>7.0000000000000007E-2</v>
      </c>
      <c r="I220">
        <f t="shared" si="9"/>
        <v>0</v>
      </c>
      <c r="J220" t="str">
        <f t="shared" si="10"/>
        <v>Mixture</v>
      </c>
      <c r="K220" t="b">
        <f t="shared" si="11"/>
        <v>1</v>
      </c>
    </row>
    <row r="221" spans="1:11" hidden="1" x14ac:dyDescent="0.3">
      <c r="A221">
        <v>246</v>
      </c>
      <c r="B221" t="s">
        <v>8</v>
      </c>
      <c r="C221" t="s">
        <v>10</v>
      </c>
      <c r="D221">
        <v>7.0000000000000007E-2</v>
      </c>
      <c r="E221">
        <v>7.0000000000000007E-2</v>
      </c>
      <c r="F221">
        <v>7.0000000000000007E-2</v>
      </c>
      <c r="G221">
        <v>7.0000000000000007E-2</v>
      </c>
      <c r="H221">
        <v>0</v>
      </c>
      <c r="I221">
        <f t="shared" si="9"/>
        <v>700.00000000000011</v>
      </c>
      <c r="J221" t="str">
        <f t="shared" si="10"/>
        <v>Music</v>
      </c>
      <c r="K221" t="b">
        <f t="shared" si="11"/>
        <v>0</v>
      </c>
    </row>
    <row r="222" spans="1:11" x14ac:dyDescent="0.3">
      <c r="A222">
        <v>247</v>
      </c>
      <c r="B222" t="s">
        <v>8</v>
      </c>
      <c r="C222" t="s">
        <v>9</v>
      </c>
      <c r="D222">
        <v>-0.33</v>
      </c>
      <c r="E222">
        <v>0.35</v>
      </c>
      <c r="F222">
        <v>0</v>
      </c>
      <c r="G222">
        <v>0</v>
      </c>
      <c r="H222">
        <v>0.08</v>
      </c>
      <c r="I222">
        <f t="shared" si="9"/>
        <v>0</v>
      </c>
      <c r="J222" t="str">
        <f t="shared" si="10"/>
        <v>Mixture</v>
      </c>
      <c r="K222" t="b">
        <f t="shared" si="11"/>
        <v>1</v>
      </c>
    </row>
    <row r="223" spans="1:11" hidden="1" x14ac:dyDescent="0.3">
      <c r="A223">
        <v>247</v>
      </c>
      <c r="B223" t="s">
        <v>8</v>
      </c>
      <c r="C223" t="s">
        <v>10</v>
      </c>
      <c r="D223">
        <v>0.08</v>
      </c>
      <c r="E223">
        <v>0.08</v>
      </c>
      <c r="F223">
        <v>0.08</v>
      </c>
      <c r="G223">
        <v>0.08</v>
      </c>
      <c r="H223">
        <v>0</v>
      </c>
      <c r="I223">
        <f t="shared" si="9"/>
        <v>800</v>
      </c>
      <c r="J223" t="str">
        <f t="shared" si="10"/>
        <v>Music</v>
      </c>
      <c r="K223" t="b">
        <f t="shared" si="11"/>
        <v>0</v>
      </c>
    </row>
    <row r="224" spans="1:11" hidden="1" x14ac:dyDescent="0.3">
      <c r="A224">
        <v>242</v>
      </c>
      <c r="B224" t="s">
        <v>8</v>
      </c>
      <c r="C224" t="s">
        <v>10</v>
      </c>
      <c r="D224">
        <v>0.02</v>
      </c>
      <c r="E224">
        <v>0.02</v>
      </c>
      <c r="F224">
        <v>0.02</v>
      </c>
      <c r="G224">
        <v>0.02</v>
      </c>
      <c r="H224">
        <v>0</v>
      </c>
      <c r="I224">
        <f t="shared" si="9"/>
        <v>200</v>
      </c>
      <c r="J224" t="str">
        <f t="shared" si="10"/>
        <v>Music</v>
      </c>
      <c r="K224" t="b">
        <f t="shared" si="11"/>
        <v>0</v>
      </c>
    </row>
    <row r="225" spans="1:11" x14ac:dyDescent="0.3">
      <c r="A225">
        <v>248</v>
      </c>
      <c r="B225" t="s">
        <v>8</v>
      </c>
      <c r="C225" t="s">
        <v>9</v>
      </c>
      <c r="D225">
        <v>-0.26</v>
      </c>
      <c r="E225">
        <v>0.28999999999999998</v>
      </c>
      <c r="F225">
        <v>0</v>
      </c>
      <c r="G225">
        <v>0</v>
      </c>
      <c r="H225">
        <v>0.05</v>
      </c>
      <c r="I225">
        <f t="shared" si="9"/>
        <v>0</v>
      </c>
      <c r="J225" t="str">
        <f t="shared" si="10"/>
        <v>Mixture</v>
      </c>
      <c r="K225" t="b">
        <f t="shared" si="11"/>
        <v>1</v>
      </c>
    </row>
    <row r="226" spans="1:11" x14ac:dyDescent="0.3">
      <c r="A226">
        <v>249</v>
      </c>
      <c r="B226" t="s">
        <v>8</v>
      </c>
      <c r="C226" t="s">
        <v>9</v>
      </c>
      <c r="D226">
        <v>-0.3</v>
      </c>
      <c r="E226">
        <v>0.27</v>
      </c>
      <c r="F226">
        <v>0</v>
      </c>
      <c r="G226">
        <v>0</v>
      </c>
      <c r="H226">
        <v>7.0000000000000007E-2</v>
      </c>
      <c r="I226">
        <f t="shared" si="9"/>
        <v>0</v>
      </c>
      <c r="J226" t="str">
        <f t="shared" si="10"/>
        <v>Mixture</v>
      </c>
      <c r="K226" t="b">
        <f t="shared" si="11"/>
        <v>1</v>
      </c>
    </row>
    <row r="227" spans="1:11" hidden="1" x14ac:dyDescent="0.3">
      <c r="A227">
        <v>249</v>
      </c>
      <c r="B227" t="s">
        <v>8</v>
      </c>
      <c r="C227" t="s">
        <v>10</v>
      </c>
      <c r="D227">
        <v>-0.01</v>
      </c>
      <c r="E227">
        <v>-0.01</v>
      </c>
      <c r="F227">
        <v>-0.01</v>
      </c>
      <c r="G227">
        <v>-0.01</v>
      </c>
      <c r="H227">
        <v>0</v>
      </c>
      <c r="I227">
        <f t="shared" si="9"/>
        <v>-100</v>
      </c>
      <c r="J227" t="str">
        <f t="shared" si="10"/>
        <v>Speech</v>
      </c>
      <c r="K227" t="b">
        <f t="shared" si="11"/>
        <v>0</v>
      </c>
    </row>
    <row r="228" spans="1:11" x14ac:dyDescent="0.3">
      <c r="A228">
        <v>250</v>
      </c>
      <c r="B228" t="s">
        <v>8</v>
      </c>
      <c r="C228" t="s">
        <v>9</v>
      </c>
      <c r="D228">
        <v>-0.25</v>
      </c>
      <c r="E228">
        <v>0.3</v>
      </c>
      <c r="F228">
        <v>0</v>
      </c>
      <c r="G228">
        <v>0</v>
      </c>
      <c r="H228">
        <v>0.05</v>
      </c>
      <c r="I228">
        <f t="shared" si="9"/>
        <v>0</v>
      </c>
      <c r="J228" t="str">
        <f t="shared" si="10"/>
        <v>Mixture</v>
      </c>
      <c r="K228" t="b">
        <f t="shared" si="11"/>
        <v>1</v>
      </c>
    </row>
    <row r="229" spans="1:11" hidden="1" x14ac:dyDescent="0.3">
      <c r="A229">
        <v>250</v>
      </c>
      <c r="B229" t="s">
        <v>8</v>
      </c>
      <c r="C229" t="s">
        <v>10</v>
      </c>
      <c r="D229">
        <v>0.13</v>
      </c>
      <c r="E229">
        <v>0.13</v>
      </c>
      <c r="F229">
        <v>0.13</v>
      </c>
      <c r="G229">
        <v>0.13</v>
      </c>
      <c r="H229">
        <v>0</v>
      </c>
      <c r="I229">
        <f t="shared" si="9"/>
        <v>1300</v>
      </c>
      <c r="J229" t="str">
        <f t="shared" si="10"/>
        <v>Music</v>
      </c>
      <c r="K229" t="b">
        <f t="shared" si="11"/>
        <v>0</v>
      </c>
    </row>
    <row r="230" spans="1:11" x14ac:dyDescent="0.3">
      <c r="A230">
        <v>251</v>
      </c>
      <c r="B230" t="s">
        <v>8</v>
      </c>
      <c r="C230" t="s">
        <v>9</v>
      </c>
      <c r="D230">
        <v>-0.28999999999999998</v>
      </c>
      <c r="E230">
        <v>0.31</v>
      </c>
      <c r="F230">
        <v>0</v>
      </c>
      <c r="G230">
        <v>0</v>
      </c>
      <c r="H230">
        <v>7.0000000000000007E-2</v>
      </c>
      <c r="I230">
        <f t="shared" si="9"/>
        <v>0</v>
      </c>
      <c r="J230" t="str">
        <f t="shared" si="10"/>
        <v>Mixture</v>
      </c>
      <c r="K230" t="b">
        <f t="shared" si="11"/>
        <v>1</v>
      </c>
    </row>
    <row r="231" spans="1:11" hidden="1" x14ac:dyDescent="0.3">
      <c r="A231">
        <v>251</v>
      </c>
      <c r="B231" t="s">
        <v>8</v>
      </c>
      <c r="C231" t="s">
        <v>10</v>
      </c>
      <c r="D231">
        <v>0.05</v>
      </c>
      <c r="E231">
        <v>0.05</v>
      </c>
      <c r="F231">
        <v>0.05</v>
      </c>
      <c r="G231">
        <v>0.05</v>
      </c>
      <c r="H231">
        <v>0</v>
      </c>
      <c r="I231">
        <f t="shared" si="9"/>
        <v>500</v>
      </c>
      <c r="J231" t="str">
        <f t="shared" si="10"/>
        <v>Music</v>
      </c>
      <c r="K231" t="b">
        <f t="shared" si="11"/>
        <v>0</v>
      </c>
    </row>
    <row r="232" spans="1:11" x14ac:dyDescent="0.3">
      <c r="A232">
        <v>252</v>
      </c>
      <c r="B232" t="s">
        <v>8</v>
      </c>
      <c r="C232" t="s">
        <v>9</v>
      </c>
      <c r="D232">
        <v>-0.19</v>
      </c>
      <c r="E232">
        <v>0.14000000000000001</v>
      </c>
      <c r="F232">
        <v>0</v>
      </c>
      <c r="G232">
        <v>0</v>
      </c>
      <c r="H232">
        <v>0.03</v>
      </c>
      <c r="I232">
        <f t="shared" si="9"/>
        <v>0</v>
      </c>
      <c r="J232" t="str">
        <f t="shared" si="10"/>
        <v>Mixture</v>
      </c>
      <c r="K232" t="b">
        <f t="shared" si="11"/>
        <v>1</v>
      </c>
    </row>
    <row r="233" spans="1:11" hidden="1" x14ac:dyDescent="0.3">
      <c r="A233">
        <v>252</v>
      </c>
      <c r="B233" t="s">
        <v>8</v>
      </c>
      <c r="C233" t="s">
        <v>10</v>
      </c>
      <c r="D233">
        <v>-1.49</v>
      </c>
      <c r="E233">
        <v>-1.49</v>
      </c>
      <c r="F233">
        <v>-1.49</v>
      </c>
      <c r="G233">
        <v>-1.49</v>
      </c>
      <c r="H233">
        <v>0</v>
      </c>
      <c r="I233">
        <f t="shared" si="9"/>
        <v>-14900</v>
      </c>
      <c r="J233" t="str">
        <f t="shared" si="10"/>
        <v>Speech</v>
      </c>
      <c r="K233" t="b">
        <f t="shared" si="11"/>
        <v>0</v>
      </c>
    </row>
    <row r="234" spans="1:11" x14ac:dyDescent="0.3">
      <c r="A234">
        <v>253</v>
      </c>
      <c r="B234" t="s">
        <v>8</v>
      </c>
      <c r="C234" t="s">
        <v>9</v>
      </c>
      <c r="D234">
        <v>-0.28999999999999998</v>
      </c>
      <c r="E234">
        <v>0.31</v>
      </c>
      <c r="F234">
        <v>0</v>
      </c>
      <c r="G234">
        <v>0</v>
      </c>
      <c r="H234">
        <v>0.06</v>
      </c>
      <c r="I234">
        <f t="shared" si="9"/>
        <v>0</v>
      </c>
      <c r="J234" t="str">
        <f t="shared" si="10"/>
        <v>Mixture</v>
      </c>
      <c r="K234" t="b">
        <f t="shared" si="11"/>
        <v>1</v>
      </c>
    </row>
    <row r="235" spans="1:11" hidden="1" x14ac:dyDescent="0.3">
      <c r="A235">
        <v>253</v>
      </c>
      <c r="B235" t="s">
        <v>8</v>
      </c>
      <c r="C235" t="s">
        <v>10</v>
      </c>
      <c r="D235">
        <v>0.03</v>
      </c>
      <c r="E235">
        <v>0.03</v>
      </c>
      <c r="F235">
        <v>0.03</v>
      </c>
      <c r="G235">
        <v>0.03</v>
      </c>
      <c r="H235">
        <v>0</v>
      </c>
      <c r="I235">
        <f t="shared" si="9"/>
        <v>300</v>
      </c>
      <c r="J235" t="str">
        <f t="shared" si="10"/>
        <v>Music</v>
      </c>
      <c r="K235" t="b">
        <f t="shared" si="11"/>
        <v>0</v>
      </c>
    </row>
    <row r="236" spans="1:11" hidden="1" x14ac:dyDescent="0.3">
      <c r="A236">
        <v>248</v>
      </c>
      <c r="B236" t="s">
        <v>8</v>
      </c>
      <c r="C236" t="s">
        <v>10</v>
      </c>
      <c r="D236">
        <v>-0.12</v>
      </c>
      <c r="E236">
        <v>-0.12</v>
      </c>
      <c r="F236">
        <v>-0.12</v>
      </c>
      <c r="G236">
        <v>-0.12</v>
      </c>
      <c r="H236">
        <v>0</v>
      </c>
      <c r="I236">
        <f t="shared" si="9"/>
        <v>-1200</v>
      </c>
      <c r="J236" t="str">
        <f t="shared" si="10"/>
        <v>Speech</v>
      </c>
      <c r="K236" t="b">
        <f t="shared" si="11"/>
        <v>0</v>
      </c>
    </row>
    <row r="237" spans="1:11" x14ac:dyDescent="0.3">
      <c r="A237">
        <v>254</v>
      </c>
      <c r="B237" t="s">
        <v>8</v>
      </c>
      <c r="C237" t="s">
        <v>9</v>
      </c>
      <c r="D237">
        <v>-0.26</v>
      </c>
      <c r="E237">
        <v>0.28000000000000003</v>
      </c>
      <c r="F237">
        <v>0</v>
      </c>
      <c r="G237">
        <v>0</v>
      </c>
      <c r="H237">
        <v>7.0000000000000007E-2</v>
      </c>
      <c r="I237">
        <f t="shared" si="9"/>
        <v>0</v>
      </c>
      <c r="J237" t="str">
        <f t="shared" si="10"/>
        <v>Mixture</v>
      </c>
      <c r="K237" t="b">
        <f t="shared" si="11"/>
        <v>1</v>
      </c>
    </row>
    <row r="238" spans="1:11" x14ac:dyDescent="0.3">
      <c r="A238">
        <v>242</v>
      </c>
      <c r="B238" t="s">
        <v>8</v>
      </c>
      <c r="C238" t="s">
        <v>9</v>
      </c>
      <c r="D238">
        <v>-0.35</v>
      </c>
      <c r="E238">
        <v>0.32</v>
      </c>
      <c r="F238">
        <v>0</v>
      </c>
      <c r="G238">
        <v>0</v>
      </c>
      <c r="H238">
        <v>7.0000000000000007E-2</v>
      </c>
      <c r="I238">
        <f t="shared" si="9"/>
        <v>0</v>
      </c>
      <c r="J238" t="str">
        <f t="shared" si="10"/>
        <v>Mixture</v>
      </c>
      <c r="K238" t="b">
        <f t="shared" si="11"/>
        <v>1</v>
      </c>
    </row>
    <row r="239" spans="1:11" x14ac:dyDescent="0.3">
      <c r="A239">
        <v>241</v>
      </c>
      <c r="B239" t="s">
        <v>8</v>
      </c>
      <c r="C239" t="s">
        <v>9</v>
      </c>
      <c r="D239">
        <v>-0.3</v>
      </c>
      <c r="E239">
        <v>0.28999999999999998</v>
      </c>
      <c r="F239">
        <v>0</v>
      </c>
      <c r="G239">
        <v>0</v>
      </c>
      <c r="H239">
        <v>7.0000000000000007E-2</v>
      </c>
      <c r="I239">
        <f t="shared" si="9"/>
        <v>0</v>
      </c>
      <c r="J239" t="str">
        <f t="shared" si="10"/>
        <v>Mixture</v>
      </c>
      <c r="K239" t="b">
        <f t="shared" si="11"/>
        <v>1</v>
      </c>
    </row>
    <row r="240" spans="1:11" x14ac:dyDescent="0.3">
      <c r="A240">
        <v>230</v>
      </c>
      <c r="B240" t="s">
        <v>8</v>
      </c>
      <c r="C240" t="s">
        <v>9</v>
      </c>
      <c r="D240">
        <v>-0.22</v>
      </c>
      <c r="E240">
        <v>0.22</v>
      </c>
      <c r="F240">
        <v>0</v>
      </c>
      <c r="G240">
        <v>0</v>
      </c>
      <c r="H240">
        <v>0.05</v>
      </c>
      <c r="I240">
        <f t="shared" si="9"/>
        <v>0</v>
      </c>
      <c r="J240" t="str">
        <f t="shared" si="10"/>
        <v>Mixture</v>
      </c>
      <c r="K240" t="b">
        <f t="shared" si="11"/>
        <v>1</v>
      </c>
    </row>
    <row r="241" spans="1:11" hidden="1" x14ac:dyDescent="0.3">
      <c r="A241">
        <v>230</v>
      </c>
      <c r="B241" t="s">
        <v>8</v>
      </c>
      <c r="C241" t="s">
        <v>10</v>
      </c>
      <c r="D241">
        <v>0.04</v>
      </c>
      <c r="E241">
        <v>0.04</v>
      </c>
      <c r="F241">
        <v>0.04</v>
      </c>
      <c r="G241">
        <v>0.04</v>
      </c>
      <c r="H241">
        <v>0</v>
      </c>
      <c r="I241">
        <f t="shared" si="9"/>
        <v>400</v>
      </c>
      <c r="J241" t="str">
        <f t="shared" si="10"/>
        <v>Music</v>
      </c>
      <c r="K241" t="b">
        <f t="shared" si="11"/>
        <v>0</v>
      </c>
    </row>
    <row r="242" spans="1:11" x14ac:dyDescent="0.3">
      <c r="A242">
        <v>231</v>
      </c>
      <c r="B242" t="s">
        <v>8</v>
      </c>
      <c r="C242" t="s">
        <v>9</v>
      </c>
      <c r="D242">
        <v>-0.26</v>
      </c>
      <c r="E242">
        <v>0.32</v>
      </c>
      <c r="F242">
        <v>0</v>
      </c>
      <c r="G242">
        <v>0</v>
      </c>
      <c r="H242">
        <v>7.0000000000000007E-2</v>
      </c>
      <c r="I242">
        <f t="shared" si="9"/>
        <v>0</v>
      </c>
      <c r="J242" t="str">
        <f t="shared" si="10"/>
        <v>Mixture</v>
      </c>
      <c r="K242" t="b">
        <f t="shared" si="11"/>
        <v>1</v>
      </c>
    </row>
    <row r="243" spans="1:11" hidden="1" x14ac:dyDescent="0.3">
      <c r="A243">
        <v>231</v>
      </c>
      <c r="B243" t="s">
        <v>8</v>
      </c>
      <c r="C243" t="s">
        <v>10</v>
      </c>
      <c r="D243">
        <v>0.02</v>
      </c>
      <c r="E243">
        <v>0.02</v>
      </c>
      <c r="F243">
        <v>0.02</v>
      </c>
      <c r="G243">
        <v>0.02</v>
      </c>
      <c r="H243">
        <v>0</v>
      </c>
      <c r="I243">
        <f t="shared" si="9"/>
        <v>200</v>
      </c>
      <c r="J243" t="str">
        <f t="shared" si="10"/>
        <v>Music</v>
      </c>
      <c r="K243" t="b">
        <f t="shared" si="11"/>
        <v>0</v>
      </c>
    </row>
    <row r="244" spans="1:11" x14ac:dyDescent="0.3">
      <c r="A244">
        <v>232</v>
      </c>
      <c r="B244" t="s">
        <v>8</v>
      </c>
      <c r="C244" t="s">
        <v>9</v>
      </c>
      <c r="D244">
        <v>-0.32</v>
      </c>
      <c r="E244">
        <v>0.3</v>
      </c>
      <c r="F244">
        <v>0</v>
      </c>
      <c r="G244">
        <v>0</v>
      </c>
      <c r="H244">
        <v>7.0000000000000007E-2</v>
      </c>
      <c r="I244">
        <f t="shared" si="9"/>
        <v>0</v>
      </c>
      <c r="J244" t="str">
        <f t="shared" si="10"/>
        <v>Mixture</v>
      </c>
      <c r="K244" t="b">
        <f t="shared" si="11"/>
        <v>1</v>
      </c>
    </row>
    <row r="245" spans="1:11" hidden="1" x14ac:dyDescent="0.3">
      <c r="A245">
        <v>232</v>
      </c>
      <c r="B245" t="s">
        <v>8</v>
      </c>
      <c r="C245" t="s">
        <v>10</v>
      </c>
      <c r="D245">
        <v>0.06</v>
      </c>
      <c r="E245">
        <v>0.06</v>
      </c>
      <c r="F245">
        <v>0.06</v>
      </c>
      <c r="G245">
        <v>0.06</v>
      </c>
      <c r="H245">
        <v>0</v>
      </c>
      <c r="I245">
        <f t="shared" si="9"/>
        <v>600</v>
      </c>
      <c r="J245" t="str">
        <f t="shared" si="10"/>
        <v>Music</v>
      </c>
      <c r="K245" t="b">
        <f t="shared" si="11"/>
        <v>0</v>
      </c>
    </row>
    <row r="246" spans="1:11" x14ac:dyDescent="0.3">
      <c r="A246">
        <v>233</v>
      </c>
      <c r="B246" t="s">
        <v>8</v>
      </c>
      <c r="C246" t="s">
        <v>9</v>
      </c>
      <c r="D246">
        <v>-0.3</v>
      </c>
      <c r="E246">
        <v>0.33</v>
      </c>
      <c r="F246">
        <v>0</v>
      </c>
      <c r="G246">
        <v>0</v>
      </c>
      <c r="H246">
        <v>7.0000000000000007E-2</v>
      </c>
      <c r="I246">
        <f t="shared" si="9"/>
        <v>0</v>
      </c>
      <c r="J246" t="str">
        <f t="shared" si="10"/>
        <v>Mixture</v>
      </c>
      <c r="K246" t="b">
        <f t="shared" si="11"/>
        <v>1</v>
      </c>
    </row>
    <row r="247" spans="1:11" hidden="1" x14ac:dyDescent="0.3">
      <c r="A247">
        <v>233</v>
      </c>
      <c r="B247" t="s">
        <v>8</v>
      </c>
      <c r="C247" t="s">
        <v>10</v>
      </c>
      <c r="D247">
        <v>-0.03</v>
      </c>
      <c r="E247">
        <v>-0.03</v>
      </c>
      <c r="F247">
        <v>-0.03</v>
      </c>
      <c r="G247">
        <v>-0.03</v>
      </c>
      <c r="H247">
        <v>0</v>
      </c>
      <c r="I247">
        <f t="shared" si="9"/>
        <v>-300</v>
      </c>
      <c r="J247" t="str">
        <f t="shared" si="10"/>
        <v>Speech</v>
      </c>
      <c r="K247" t="b">
        <f t="shared" si="11"/>
        <v>0</v>
      </c>
    </row>
    <row r="248" spans="1:11" x14ac:dyDescent="0.3">
      <c r="A248">
        <v>234</v>
      </c>
      <c r="B248" t="s">
        <v>8</v>
      </c>
      <c r="C248" t="s">
        <v>9</v>
      </c>
      <c r="D248">
        <v>-0.37</v>
      </c>
      <c r="E248">
        <v>0.36</v>
      </c>
      <c r="F248">
        <v>0</v>
      </c>
      <c r="G248">
        <v>0</v>
      </c>
      <c r="H248">
        <v>7.0000000000000007E-2</v>
      </c>
      <c r="I248">
        <f t="shared" si="9"/>
        <v>0</v>
      </c>
      <c r="J248" t="str">
        <f t="shared" si="10"/>
        <v>Mixture</v>
      </c>
      <c r="K248" t="b">
        <f t="shared" si="11"/>
        <v>1</v>
      </c>
    </row>
    <row r="249" spans="1:11" hidden="1" x14ac:dyDescent="0.3">
      <c r="A249">
        <v>234</v>
      </c>
      <c r="B249" t="s">
        <v>8</v>
      </c>
      <c r="C249" t="s">
        <v>10</v>
      </c>
      <c r="D249">
        <v>-0.05</v>
      </c>
      <c r="E249">
        <v>-0.05</v>
      </c>
      <c r="F249">
        <v>-0.05</v>
      </c>
      <c r="G249">
        <v>-0.05</v>
      </c>
      <c r="H249">
        <v>0</v>
      </c>
      <c r="I249">
        <f t="shared" si="9"/>
        <v>-500</v>
      </c>
      <c r="J249" t="str">
        <f t="shared" si="10"/>
        <v>Speech</v>
      </c>
      <c r="K249" t="b">
        <f t="shared" si="11"/>
        <v>0</v>
      </c>
    </row>
    <row r="250" spans="1:11" hidden="1" x14ac:dyDescent="0.3">
      <c r="A250">
        <v>241</v>
      </c>
      <c r="B250" t="s">
        <v>8</v>
      </c>
      <c r="C250" t="s">
        <v>10</v>
      </c>
      <c r="D250">
        <v>-0.03</v>
      </c>
      <c r="E250">
        <v>-0.03</v>
      </c>
      <c r="F250">
        <v>-0.03</v>
      </c>
      <c r="G250">
        <v>-0.03</v>
      </c>
      <c r="H250">
        <v>0</v>
      </c>
      <c r="I250">
        <f t="shared" si="9"/>
        <v>-300</v>
      </c>
      <c r="J250" t="str">
        <f t="shared" si="10"/>
        <v>Speech</v>
      </c>
      <c r="K250" t="b">
        <f t="shared" si="11"/>
        <v>0</v>
      </c>
    </row>
    <row r="251" spans="1:11" x14ac:dyDescent="0.3">
      <c r="A251">
        <v>235</v>
      </c>
      <c r="B251" t="s">
        <v>8</v>
      </c>
      <c r="C251" t="s">
        <v>9</v>
      </c>
      <c r="D251">
        <v>-0.23</v>
      </c>
      <c r="E251">
        <v>0.19</v>
      </c>
      <c r="F251">
        <v>0</v>
      </c>
      <c r="G251">
        <v>0</v>
      </c>
      <c r="H251">
        <v>0.05</v>
      </c>
      <c r="I251">
        <f t="shared" si="9"/>
        <v>0</v>
      </c>
      <c r="J251" t="str">
        <f t="shared" si="10"/>
        <v>Mixture</v>
      </c>
      <c r="K251" t="b">
        <f t="shared" si="11"/>
        <v>1</v>
      </c>
    </row>
    <row r="252" spans="1:11" x14ac:dyDescent="0.3">
      <c r="A252">
        <v>236</v>
      </c>
      <c r="B252" t="s">
        <v>8</v>
      </c>
      <c r="C252" t="s">
        <v>9</v>
      </c>
      <c r="D252">
        <v>-0.32</v>
      </c>
      <c r="E252">
        <v>0.33</v>
      </c>
      <c r="F252">
        <v>0</v>
      </c>
      <c r="G252">
        <v>0</v>
      </c>
      <c r="H252">
        <v>0.08</v>
      </c>
      <c r="I252">
        <f t="shared" si="9"/>
        <v>0</v>
      </c>
      <c r="J252" t="str">
        <f t="shared" si="10"/>
        <v>Mixture</v>
      </c>
      <c r="K252" t="b">
        <f t="shared" si="11"/>
        <v>1</v>
      </c>
    </row>
    <row r="253" spans="1:11" hidden="1" x14ac:dyDescent="0.3">
      <c r="A253">
        <v>236</v>
      </c>
      <c r="B253" t="s">
        <v>8</v>
      </c>
      <c r="C253" t="s">
        <v>10</v>
      </c>
      <c r="D253">
        <v>0.02</v>
      </c>
      <c r="E253">
        <v>0.02</v>
      </c>
      <c r="F253">
        <v>0.02</v>
      </c>
      <c r="G253">
        <v>0.02</v>
      </c>
      <c r="H253">
        <v>0</v>
      </c>
      <c r="I253">
        <f t="shared" si="9"/>
        <v>200</v>
      </c>
      <c r="J253" t="str">
        <f t="shared" si="10"/>
        <v>Music</v>
      </c>
      <c r="K253" t="b">
        <f t="shared" si="11"/>
        <v>0</v>
      </c>
    </row>
    <row r="254" spans="1:11" x14ac:dyDescent="0.3">
      <c r="A254">
        <v>237</v>
      </c>
      <c r="B254" t="s">
        <v>8</v>
      </c>
      <c r="C254" t="s">
        <v>9</v>
      </c>
      <c r="D254">
        <v>-0.36</v>
      </c>
      <c r="E254">
        <v>0.33</v>
      </c>
      <c r="F254">
        <v>0</v>
      </c>
      <c r="G254">
        <v>0</v>
      </c>
      <c r="H254">
        <v>7.0000000000000007E-2</v>
      </c>
      <c r="I254">
        <f t="shared" si="9"/>
        <v>0</v>
      </c>
      <c r="J254" t="str">
        <f t="shared" si="10"/>
        <v>Mixture</v>
      </c>
      <c r="K254" t="b">
        <f t="shared" si="11"/>
        <v>1</v>
      </c>
    </row>
    <row r="255" spans="1:11" hidden="1" x14ac:dyDescent="0.3">
      <c r="A255">
        <v>237</v>
      </c>
      <c r="B255" t="s">
        <v>8</v>
      </c>
      <c r="C255" t="s">
        <v>10</v>
      </c>
      <c r="D255">
        <v>-0.15</v>
      </c>
      <c r="E255">
        <v>-0.15</v>
      </c>
      <c r="F255">
        <v>-0.15</v>
      </c>
      <c r="G255">
        <v>-0.15</v>
      </c>
      <c r="H255">
        <v>0</v>
      </c>
      <c r="I255">
        <f t="shared" si="9"/>
        <v>-1500</v>
      </c>
      <c r="J255" t="str">
        <f t="shared" si="10"/>
        <v>Speech</v>
      </c>
      <c r="K255" t="b">
        <f t="shared" si="11"/>
        <v>0</v>
      </c>
    </row>
    <row r="256" spans="1:11" x14ac:dyDescent="0.3">
      <c r="A256">
        <v>238</v>
      </c>
      <c r="B256" t="s">
        <v>8</v>
      </c>
      <c r="C256" t="s">
        <v>9</v>
      </c>
      <c r="D256">
        <v>-0.32</v>
      </c>
      <c r="E256">
        <v>0.31</v>
      </c>
      <c r="F256">
        <v>0</v>
      </c>
      <c r="G256">
        <v>0</v>
      </c>
      <c r="H256">
        <v>7.0000000000000007E-2</v>
      </c>
      <c r="I256">
        <f t="shared" si="9"/>
        <v>0</v>
      </c>
      <c r="J256" t="str">
        <f t="shared" si="10"/>
        <v>Mixture</v>
      </c>
      <c r="K256" t="b">
        <f t="shared" si="11"/>
        <v>1</v>
      </c>
    </row>
    <row r="257" spans="1:11" hidden="1" x14ac:dyDescent="0.3">
      <c r="A257">
        <v>238</v>
      </c>
      <c r="B257" t="s">
        <v>8</v>
      </c>
      <c r="C257" t="s">
        <v>10</v>
      </c>
      <c r="D257">
        <v>0.06</v>
      </c>
      <c r="E257">
        <v>0.06</v>
      </c>
      <c r="F257">
        <v>0.06</v>
      </c>
      <c r="G257">
        <v>0.06</v>
      </c>
      <c r="H257">
        <v>0</v>
      </c>
      <c r="I257">
        <f t="shared" si="9"/>
        <v>600</v>
      </c>
      <c r="J257" t="str">
        <f t="shared" si="10"/>
        <v>Music</v>
      </c>
      <c r="K257" t="b">
        <f t="shared" si="11"/>
        <v>0</v>
      </c>
    </row>
    <row r="258" spans="1:11" x14ac:dyDescent="0.3">
      <c r="A258">
        <v>239</v>
      </c>
      <c r="B258" t="s">
        <v>8</v>
      </c>
      <c r="C258" t="s">
        <v>9</v>
      </c>
      <c r="D258">
        <v>-0.34</v>
      </c>
      <c r="E258">
        <v>0.32</v>
      </c>
      <c r="F258">
        <v>0</v>
      </c>
      <c r="G258">
        <v>0</v>
      </c>
      <c r="H258">
        <v>7.0000000000000007E-2</v>
      </c>
      <c r="I258">
        <f t="shared" si="9"/>
        <v>0</v>
      </c>
      <c r="J258" t="str">
        <f t="shared" si="10"/>
        <v>Mixture</v>
      </c>
      <c r="K258" t="b">
        <f t="shared" si="11"/>
        <v>1</v>
      </c>
    </row>
    <row r="259" spans="1:11" hidden="1" x14ac:dyDescent="0.3">
      <c r="A259">
        <v>239</v>
      </c>
      <c r="B259" t="s">
        <v>8</v>
      </c>
      <c r="C259" t="s">
        <v>10</v>
      </c>
      <c r="D259">
        <v>-0.3</v>
      </c>
      <c r="E259">
        <v>-0.3</v>
      </c>
      <c r="F259">
        <v>-0.3</v>
      </c>
      <c r="G259">
        <v>-0.3</v>
      </c>
      <c r="H259">
        <v>0</v>
      </c>
      <c r="I259">
        <f t="shared" ref="I259:I322" si="12">F259*10000</f>
        <v>-3000</v>
      </c>
      <c r="J259" t="str">
        <f t="shared" ref="J259:J322" si="13">IF(I259&gt;0, "Music",IF(I259&gt;-2.5,"Mixture","Speech"))</f>
        <v>Speech</v>
      </c>
      <c r="K259" t="b">
        <f t="shared" ref="K259:K322" si="14">J259=B259</f>
        <v>0</v>
      </c>
    </row>
    <row r="260" spans="1:11" x14ac:dyDescent="0.3">
      <c r="A260">
        <v>240</v>
      </c>
      <c r="B260" t="s">
        <v>8</v>
      </c>
      <c r="C260" t="s">
        <v>9</v>
      </c>
      <c r="D260">
        <v>-0.18</v>
      </c>
      <c r="E260">
        <v>0.21</v>
      </c>
      <c r="F260">
        <v>0</v>
      </c>
      <c r="G260">
        <v>0</v>
      </c>
      <c r="H260">
        <v>0.04</v>
      </c>
      <c r="I260">
        <f t="shared" si="12"/>
        <v>0</v>
      </c>
      <c r="J260" t="str">
        <f t="shared" si="13"/>
        <v>Mixture</v>
      </c>
      <c r="K260" t="b">
        <f t="shared" si="14"/>
        <v>1</v>
      </c>
    </row>
    <row r="261" spans="1:11" hidden="1" x14ac:dyDescent="0.3">
      <c r="A261">
        <v>240</v>
      </c>
      <c r="B261" t="s">
        <v>8</v>
      </c>
      <c r="C261" t="s">
        <v>10</v>
      </c>
      <c r="D261">
        <v>-0.22</v>
      </c>
      <c r="E261">
        <v>-0.22</v>
      </c>
      <c r="F261">
        <v>-0.22</v>
      </c>
      <c r="G261">
        <v>-0.22</v>
      </c>
      <c r="H261">
        <v>0</v>
      </c>
      <c r="I261">
        <f t="shared" si="12"/>
        <v>-2200</v>
      </c>
      <c r="J261" t="str">
        <f t="shared" si="13"/>
        <v>Speech</v>
      </c>
      <c r="K261" t="b">
        <f t="shared" si="14"/>
        <v>0</v>
      </c>
    </row>
    <row r="262" spans="1:11" hidden="1" x14ac:dyDescent="0.3">
      <c r="A262">
        <v>235</v>
      </c>
      <c r="B262" t="s">
        <v>8</v>
      </c>
      <c r="C262" t="s">
        <v>10</v>
      </c>
      <c r="D262">
        <v>-0.19</v>
      </c>
      <c r="E262">
        <v>-0.19</v>
      </c>
      <c r="F262">
        <v>-0.19</v>
      </c>
      <c r="G262">
        <v>-0.19</v>
      </c>
      <c r="H262">
        <v>0</v>
      </c>
      <c r="I262">
        <f t="shared" si="12"/>
        <v>-1900</v>
      </c>
      <c r="J262" t="str">
        <f t="shared" si="13"/>
        <v>Speech</v>
      </c>
      <c r="K262" t="b">
        <f t="shared" si="14"/>
        <v>0</v>
      </c>
    </row>
    <row r="263" spans="1:11" hidden="1" x14ac:dyDescent="0.3">
      <c r="A263">
        <v>254</v>
      </c>
      <c r="B263" t="s">
        <v>8</v>
      </c>
      <c r="C263" t="s">
        <v>10</v>
      </c>
      <c r="D263">
        <v>7.0000000000000007E-2</v>
      </c>
      <c r="E263">
        <v>7.0000000000000007E-2</v>
      </c>
      <c r="F263">
        <v>7.0000000000000007E-2</v>
      </c>
      <c r="G263">
        <v>7.0000000000000007E-2</v>
      </c>
      <c r="H263">
        <v>0</v>
      </c>
      <c r="I263">
        <f t="shared" si="12"/>
        <v>700.00000000000011</v>
      </c>
      <c r="J263" t="str">
        <f t="shared" si="13"/>
        <v>Music</v>
      </c>
      <c r="K263" t="b">
        <f t="shared" si="14"/>
        <v>0</v>
      </c>
    </row>
    <row r="264" spans="1:11" x14ac:dyDescent="0.3">
      <c r="A264">
        <v>255</v>
      </c>
      <c r="B264" t="s">
        <v>8</v>
      </c>
      <c r="C264" t="s">
        <v>9</v>
      </c>
      <c r="D264">
        <v>-0.32</v>
      </c>
      <c r="E264">
        <v>0.32</v>
      </c>
      <c r="F264">
        <v>0</v>
      </c>
      <c r="G264">
        <v>0</v>
      </c>
      <c r="H264">
        <v>7.0000000000000007E-2</v>
      </c>
      <c r="I264">
        <f t="shared" si="12"/>
        <v>0</v>
      </c>
      <c r="J264" t="str">
        <f t="shared" si="13"/>
        <v>Mixture</v>
      </c>
      <c r="K264" t="b">
        <f t="shared" si="14"/>
        <v>1</v>
      </c>
    </row>
    <row r="265" spans="1:11" hidden="1" x14ac:dyDescent="0.3">
      <c r="A265">
        <v>255</v>
      </c>
      <c r="B265" t="s">
        <v>8</v>
      </c>
      <c r="C265" t="s">
        <v>10</v>
      </c>
      <c r="D265">
        <v>0.06</v>
      </c>
      <c r="E265">
        <v>0.06</v>
      </c>
      <c r="F265">
        <v>0.06</v>
      </c>
      <c r="G265">
        <v>0.06</v>
      </c>
      <c r="H265">
        <v>0</v>
      </c>
      <c r="I265">
        <f t="shared" si="12"/>
        <v>600</v>
      </c>
      <c r="J265" t="str">
        <f t="shared" si="13"/>
        <v>Music</v>
      </c>
      <c r="K265" t="b">
        <f t="shared" si="14"/>
        <v>0</v>
      </c>
    </row>
    <row r="266" spans="1:11" hidden="1" x14ac:dyDescent="0.3">
      <c r="A266">
        <v>269</v>
      </c>
      <c r="B266" t="s">
        <v>8</v>
      </c>
      <c r="C266" t="s">
        <v>10</v>
      </c>
      <c r="D266">
        <v>-0.05</v>
      </c>
      <c r="E266">
        <v>-0.05</v>
      </c>
      <c r="F266">
        <v>-0.05</v>
      </c>
      <c r="G266">
        <v>-0.05</v>
      </c>
      <c r="H266">
        <v>0</v>
      </c>
      <c r="I266">
        <f t="shared" si="12"/>
        <v>-500</v>
      </c>
      <c r="J266" t="str">
        <f t="shared" si="13"/>
        <v>Speech</v>
      </c>
      <c r="K266" t="b">
        <f t="shared" si="14"/>
        <v>0</v>
      </c>
    </row>
    <row r="267" spans="1:11" x14ac:dyDescent="0.3">
      <c r="A267">
        <v>270</v>
      </c>
      <c r="B267" t="s">
        <v>8</v>
      </c>
      <c r="C267" t="s">
        <v>9</v>
      </c>
      <c r="D267">
        <v>-0.27</v>
      </c>
      <c r="E267">
        <v>0.35</v>
      </c>
      <c r="F267">
        <v>0</v>
      </c>
      <c r="G267">
        <v>0</v>
      </c>
      <c r="H267">
        <v>7.0000000000000007E-2</v>
      </c>
      <c r="I267">
        <f t="shared" si="12"/>
        <v>0</v>
      </c>
      <c r="J267" t="str">
        <f t="shared" si="13"/>
        <v>Mixture</v>
      </c>
      <c r="K267" t="b">
        <f t="shared" si="14"/>
        <v>1</v>
      </c>
    </row>
    <row r="268" spans="1:11" hidden="1" x14ac:dyDescent="0.3">
      <c r="A268">
        <v>270</v>
      </c>
      <c r="B268" t="s">
        <v>8</v>
      </c>
      <c r="C268" t="s">
        <v>10</v>
      </c>
      <c r="D268">
        <v>0.08</v>
      </c>
      <c r="E268">
        <v>0.08</v>
      </c>
      <c r="F268">
        <v>0.08</v>
      </c>
      <c r="G268">
        <v>0.08</v>
      </c>
      <c r="H268">
        <v>0</v>
      </c>
      <c r="I268">
        <f t="shared" si="12"/>
        <v>800</v>
      </c>
      <c r="J268" t="str">
        <f t="shared" si="13"/>
        <v>Music</v>
      </c>
      <c r="K268" t="b">
        <f t="shared" si="14"/>
        <v>0</v>
      </c>
    </row>
    <row r="269" spans="1:11" x14ac:dyDescent="0.3">
      <c r="A269">
        <v>271</v>
      </c>
      <c r="B269" t="s">
        <v>8</v>
      </c>
      <c r="C269" t="s">
        <v>9</v>
      </c>
      <c r="D269">
        <v>-0.37</v>
      </c>
      <c r="E269">
        <v>0.28000000000000003</v>
      </c>
      <c r="F269">
        <v>0</v>
      </c>
      <c r="G269">
        <v>0</v>
      </c>
      <c r="H269">
        <v>0.06</v>
      </c>
      <c r="I269">
        <f t="shared" si="12"/>
        <v>0</v>
      </c>
      <c r="J269" t="str">
        <f t="shared" si="13"/>
        <v>Mixture</v>
      </c>
      <c r="K269" t="b">
        <f t="shared" si="14"/>
        <v>1</v>
      </c>
    </row>
    <row r="270" spans="1:11" hidden="1" x14ac:dyDescent="0.3">
      <c r="A270">
        <v>271</v>
      </c>
      <c r="B270" t="s">
        <v>8</v>
      </c>
      <c r="C270" t="s">
        <v>10</v>
      </c>
      <c r="D270">
        <v>-0.33</v>
      </c>
      <c r="E270">
        <v>-0.33</v>
      </c>
      <c r="F270">
        <v>-0.33</v>
      </c>
      <c r="G270">
        <v>-0.33</v>
      </c>
      <c r="H270">
        <v>0</v>
      </c>
      <c r="I270">
        <f t="shared" si="12"/>
        <v>-3300</v>
      </c>
      <c r="J270" t="str">
        <f t="shared" si="13"/>
        <v>Speech</v>
      </c>
      <c r="K270" t="b">
        <f t="shared" si="14"/>
        <v>0</v>
      </c>
    </row>
    <row r="271" spans="1:11" x14ac:dyDescent="0.3">
      <c r="A271">
        <v>272</v>
      </c>
      <c r="B271" t="s">
        <v>8</v>
      </c>
      <c r="C271" t="s">
        <v>9</v>
      </c>
      <c r="D271">
        <v>-0.26</v>
      </c>
      <c r="E271">
        <v>0.28999999999999998</v>
      </c>
      <c r="F271">
        <v>0</v>
      </c>
      <c r="G271">
        <v>0</v>
      </c>
      <c r="H271">
        <v>0.05</v>
      </c>
      <c r="I271">
        <f t="shared" si="12"/>
        <v>0</v>
      </c>
      <c r="J271" t="str">
        <f t="shared" si="13"/>
        <v>Mixture</v>
      </c>
      <c r="K271" t="b">
        <f t="shared" si="14"/>
        <v>1</v>
      </c>
    </row>
    <row r="272" spans="1:11" hidden="1" x14ac:dyDescent="0.3">
      <c r="A272">
        <v>272</v>
      </c>
      <c r="B272" t="s">
        <v>8</v>
      </c>
      <c r="C272" t="s">
        <v>10</v>
      </c>
      <c r="D272">
        <v>0.05</v>
      </c>
      <c r="E272">
        <v>0.05</v>
      </c>
      <c r="F272">
        <v>0.05</v>
      </c>
      <c r="G272">
        <v>0.05</v>
      </c>
      <c r="H272">
        <v>0</v>
      </c>
      <c r="I272">
        <f t="shared" si="12"/>
        <v>500</v>
      </c>
      <c r="J272" t="str">
        <f t="shared" si="13"/>
        <v>Music</v>
      </c>
      <c r="K272" t="b">
        <f t="shared" si="14"/>
        <v>0</v>
      </c>
    </row>
    <row r="273" spans="1:11" x14ac:dyDescent="0.3">
      <c r="A273">
        <v>273</v>
      </c>
      <c r="B273" t="s">
        <v>8</v>
      </c>
      <c r="C273" t="s">
        <v>9</v>
      </c>
      <c r="D273">
        <v>-7.0000000000000007E-2</v>
      </c>
      <c r="E273">
        <v>0.11</v>
      </c>
      <c r="F273">
        <v>0</v>
      </c>
      <c r="G273">
        <v>0</v>
      </c>
      <c r="H273">
        <v>0.02</v>
      </c>
      <c r="I273">
        <f t="shared" si="12"/>
        <v>0</v>
      </c>
      <c r="J273" t="str">
        <f t="shared" si="13"/>
        <v>Mixture</v>
      </c>
      <c r="K273" t="b">
        <f t="shared" si="14"/>
        <v>1</v>
      </c>
    </row>
    <row r="274" spans="1:11" hidden="1" x14ac:dyDescent="0.3">
      <c r="A274">
        <v>273</v>
      </c>
      <c r="B274" t="s">
        <v>8</v>
      </c>
      <c r="C274" t="s">
        <v>10</v>
      </c>
      <c r="D274">
        <v>1.04</v>
      </c>
      <c r="E274">
        <v>1.04</v>
      </c>
      <c r="F274">
        <v>1.04</v>
      </c>
      <c r="G274">
        <v>1.04</v>
      </c>
      <c r="H274">
        <v>0</v>
      </c>
      <c r="I274">
        <f t="shared" si="12"/>
        <v>10400</v>
      </c>
      <c r="J274" t="str">
        <f t="shared" si="13"/>
        <v>Music</v>
      </c>
      <c r="K274" t="b">
        <f t="shared" si="14"/>
        <v>0</v>
      </c>
    </row>
    <row r="275" spans="1:11" x14ac:dyDescent="0.3">
      <c r="A275">
        <v>274</v>
      </c>
      <c r="B275" t="s">
        <v>8</v>
      </c>
      <c r="C275" t="s">
        <v>9</v>
      </c>
      <c r="D275">
        <v>-0.33</v>
      </c>
      <c r="E275">
        <v>0.28000000000000003</v>
      </c>
      <c r="F275">
        <v>0</v>
      </c>
      <c r="G275">
        <v>0</v>
      </c>
      <c r="H275">
        <v>0.06</v>
      </c>
      <c r="I275">
        <f t="shared" si="12"/>
        <v>0</v>
      </c>
      <c r="J275" t="str">
        <f t="shared" si="13"/>
        <v>Mixture</v>
      </c>
      <c r="K275" t="b">
        <f t="shared" si="14"/>
        <v>1</v>
      </c>
    </row>
    <row r="276" spans="1:11" x14ac:dyDescent="0.3">
      <c r="A276">
        <v>269</v>
      </c>
      <c r="B276" t="s">
        <v>8</v>
      </c>
      <c r="C276" t="s">
        <v>9</v>
      </c>
      <c r="D276">
        <v>-0.32</v>
      </c>
      <c r="E276">
        <v>0.28999999999999998</v>
      </c>
      <c r="F276">
        <v>0</v>
      </c>
      <c r="G276">
        <v>0</v>
      </c>
      <c r="H276">
        <v>0.06</v>
      </c>
      <c r="I276">
        <f t="shared" si="12"/>
        <v>0</v>
      </c>
      <c r="J276" t="str">
        <f t="shared" si="13"/>
        <v>Mixture</v>
      </c>
      <c r="K276" t="b">
        <f t="shared" si="14"/>
        <v>1</v>
      </c>
    </row>
    <row r="277" spans="1:11" hidden="1" x14ac:dyDescent="0.3">
      <c r="A277">
        <v>274</v>
      </c>
      <c r="B277" t="s">
        <v>8</v>
      </c>
      <c r="C277" t="s">
        <v>10</v>
      </c>
      <c r="D277">
        <v>-0.09</v>
      </c>
      <c r="E277">
        <v>-0.09</v>
      </c>
      <c r="F277">
        <v>-0.09</v>
      </c>
      <c r="G277">
        <v>-0.09</v>
      </c>
      <c r="H277">
        <v>0</v>
      </c>
      <c r="I277">
        <f t="shared" si="12"/>
        <v>-900</v>
      </c>
      <c r="J277" t="str">
        <f t="shared" si="13"/>
        <v>Speech</v>
      </c>
      <c r="K277" t="b">
        <f t="shared" si="14"/>
        <v>0</v>
      </c>
    </row>
    <row r="278" spans="1:11" hidden="1" x14ac:dyDescent="0.3">
      <c r="A278">
        <v>275</v>
      </c>
      <c r="B278" t="s">
        <v>8</v>
      </c>
      <c r="C278" t="s">
        <v>10</v>
      </c>
      <c r="D278">
        <v>-0.15</v>
      </c>
      <c r="E278">
        <v>-0.15</v>
      </c>
      <c r="F278">
        <v>-0.15</v>
      </c>
      <c r="G278">
        <v>-0.15</v>
      </c>
      <c r="H278">
        <v>0</v>
      </c>
      <c r="I278">
        <f t="shared" si="12"/>
        <v>-1500</v>
      </c>
      <c r="J278" t="str">
        <f t="shared" si="13"/>
        <v>Speech</v>
      </c>
      <c r="K278" t="b">
        <f t="shared" si="14"/>
        <v>0</v>
      </c>
    </row>
    <row r="279" spans="1:11" x14ac:dyDescent="0.3">
      <c r="A279">
        <v>276</v>
      </c>
      <c r="B279" t="s">
        <v>8</v>
      </c>
      <c r="C279" t="s">
        <v>9</v>
      </c>
      <c r="D279">
        <v>-0.28999999999999998</v>
      </c>
      <c r="E279">
        <v>0.27</v>
      </c>
      <c r="F279">
        <v>0</v>
      </c>
      <c r="G279">
        <v>0</v>
      </c>
      <c r="H279">
        <v>0.05</v>
      </c>
      <c r="I279">
        <f t="shared" si="12"/>
        <v>0</v>
      </c>
      <c r="J279" t="str">
        <f t="shared" si="13"/>
        <v>Mixture</v>
      </c>
      <c r="K279" t="b">
        <f t="shared" si="14"/>
        <v>1</v>
      </c>
    </row>
    <row r="280" spans="1:11" hidden="1" x14ac:dyDescent="0.3">
      <c r="A280">
        <v>276</v>
      </c>
      <c r="B280" t="s">
        <v>8</v>
      </c>
      <c r="C280" t="s">
        <v>10</v>
      </c>
      <c r="D280">
        <v>-0.03</v>
      </c>
      <c r="E280">
        <v>-0.03</v>
      </c>
      <c r="F280">
        <v>-0.03</v>
      </c>
      <c r="G280">
        <v>-0.03</v>
      </c>
      <c r="H280">
        <v>0</v>
      </c>
      <c r="I280">
        <f t="shared" si="12"/>
        <v>-300</v>
      </c>
      <c r="J280" t="str">
        <f t="shared" si="13"/>
        <v>Speech</v>
      </c>
      <c r="K280" t="b">
        <f t="shared" si="14"/>
        <v>0</v>
      </c>
    </row>
    <row r="281" spans="1:11" x14ac:dyDescent="0.3">
      <c r="A281">
        <v>277</v>
      </c>
      <c r="B281" t="s">
        <v>8</v>
      </c>
      <c r="C281" t="s">
        <v>9</v>
      </c>
      <c r="D281">
        <v>-0.32</v>
      </c>
      <c r="E281">
        <v>0.31</v>
      </c>
      <c r="F281">
        <v>0</v>
      </c>
      <c r="G281">
        <v>0</v>
      </c>
      <c r="H281">
        <v>7.0000000000000007E-2</v>
      </c>
      <c r="I281">
        <f t="shared" si="12"/>
        <v>0</v>
      </c>
      <c r="J281" t="str">
        <f t="shared" si="13"/>
        <v>Mixture</v>
      </c>
      <c r="K281" t="b">
        <f t="shared" si="14"/>
        <v>1</v>
      </c>
    </row>
    <row r="282" spans="1:11" hidden="1" x14ac:dyDescent="0.3">
      <c r="A282">
        <v>277</v>
      </c>
      <c r="B282" t="s">
        <v>8</v>
      </c>
      <c r="C282" t="s">
        <v>10</v>
      </c>
      <c r="D282">
        <v>0.05</v>
      </c>
      <c r="E282">
        <v>0.05</v>
      </c>
      <c r="F282">
        <v>0.05</v>
      </c>
      <c r="G282">
        <v>0.05</v>
      </c>
      <c r="H282">
        <v>0</v>
      </c>
      <c r="I282">
        <f t="shared" si="12"/>
        <v>500</v>
      </c>
      <c r="J282" t="str">
        <f t="shared" si="13"/>
        <v>Music</v>
      </c>
      <c r="K282" t="b">
        <f t="shared" si="14"/>
        <v>0</v>
      </c>
    </row>
    <row r="283" spans="1:11" x14ac:dyDescent="0.3">
      <c r="A283">
        <v>278</v>
      </c>
      <c r="B283" t="s">
        <v>8</v>
      </c>
      <c r="C283" t="s">
        <v>9</v>
      </c>
      <c r="D283">
        <v>-0.28000000000000003</v>
      </c>
      <c r="E283">
        <v>0.33</v>
      </c>
      <c r="F283">
        <v>0</v>
      </c>
      <c r="G283">
        <v>0</v>
      </c>
      <c r="H283">
        <v>7.0000000000000007E-2</v>
      </c>
      <c r="I283">
        <f t="shared" si="12"/>
        <v>0</v>
      </c>
      <c r="J283" t="str">
        <f t="shared" si="13"/>
        <v>Mixture</v>
      </c>
      <c r="K283" t="b">
        <f t="shared" si="14"/>
        <v>1</v>
      </c>
    </row>
    <row r="284" spans="1:11" hidden="1" x14ac:dyDescent="0.3">
      <c r="A284">
        <v>278</v>
      </c>
      <c r="B284" t="s">
        <v>8</v>
      </c>
      <c r="C284" t="s">
        <v>10</v>
      </c>
      <c r="D284">
        <v>0.13</v>
      </c>
      <c r="E284">
        <v>0.13</v>
      </c>
      <c r="F284">
        <v>0.13</v>
      </c>
      <c r="G284">
        <v>0.13</v>
      </c>
      <c r="H284">
        <v>0</v>
      </c>
      <c r="I284">
        <f t="shared" si="12"/>
        <v>1300</v>
      </c>
      <c r="J284" t="str">
        <f t="shared" si="13"/>
        <v>Music</v>
      </c>
      <c r="K284" t="b">
        <f t="shared" si="14"/>
        <v>0</v>
      </c>
    </row>
    <row r="285" spans="1:11" x14ac:dyDescent="0.3">
      <c r="A285">
        <v>279</v>
      </c>
      <c r="B285" t="s">
        <v>8</v>
      </c>
      <c r="C285" t="s">
        <v>9</v>
      </c>
      <c r="D285">
        <v>-0.25</v>
      </c>
      <c r="E285">
        <v>0.27</v>
      </c>
      <c r="F285">
        <v>0</v>
      </c>
      <c r="G285">
        <v>0</v>
      </c>
      <c r="H285">
        <v>0.05</v>
      </c>
      <c r="I285">
        <f t="shared" si="12"/>
        <v>0</v>
      </c>
      <c r="J285" t="str">
        <f t="shared" si="13"/>
        <v>Mixture</v>
      </c>
      <c r="K285" t="b">
        <f t="shared" si="14"/>
        <v>1</v>
      </c>
    </row>
    <row r="286" spans="1:11" hidden="1" x14ac:dyDescent="0.3">
      <c r="A286">
        <v>279</v>
      </c>
      <c r="B286" t="s">
        <v>8</v>
      </c>
      <c r="C286" t="s">
        <v>10</v>
      </c>
      <c r="D286">
        <v>-0.02</v>
      </c>
      <c r="E286">
        <v>-0.02</v>
      </c>
      <c r="F286">
        <v>-0.02</v>
      </c>
      <c r="G286">
        <v>-0.02</v>
      </c>
      <c r="H286">
        <v>0</v>
      </c>
      <c r="I286">
        <f t="shared" si="12"/>
        <v>-200</v>
      </c>
      <c r="J286" t="str">
        <f t="shared" si="13"/>
        <v>Speech</v>
      </c>
      <c r="K286" t="b">
        <f t="shared" si="14"/>
        <v>0</v>
      </c>
    </row>
    <row r="287" spans="1:11" x14ac:dyDescent="0.3">
      <c r="A287">
        <v>280</v>
      </c>
      <c r="B287" t="s">
        <v>8</v>
      </c>
      <c r="C287" t="s">
        <v>9</v>
      </c>
      <c r="D287">
        <v>-0.25</v>
      </c>
      <c r="E287">
        <v>0.24</v>
      </c>
      <c r="F287">
        <v>0</v>
      </c>
      <c r="G287">
        <v>0</v>
      </c>
      <c r="H287">
        <v>0.06</v>
      </c>
      <c r="I287">
        <f t="shared" si="12"/>
        <v>0</v>
      </c>
      <c r="J287" t="str">
        <f t="shared" si="13"/>
        <v>Mixture</v>
      </c>
      <c r="K287" t="b">
        <f t="shared" si="14"/>
        <v>1</v>
      </c>
    </row>
    <row r="288" spans="1:11" x14ac:dyDescent="0.3">
      <c r="A288">
        <v>275</v>
      </c>
      <c r="B288" t="s">
        <v>8</v>
      </c>
      <c r="C288" t="s">
        <v>9</v>
      </c>
      <c r="D288">
        <v>-0.38</v>
      </c>
      <c r="E288">
        <v>0.28999999999999998</v>
      </c>
      <c r="F288">
        <v>0</v>
      </c>
      <c r="G288">
        <v>0</v>
      </c>
      <c r="H288">
        <v>7.0000000000000007E-2</v>
      </c>
      <c r="I288">
        <f t="shared" si="12"/>
        <v>0</v>
      </c>
      <c r="J288" t="str">
        <f t="shared" si="13"/>
        <v>Mixture</v>
      </c>
      <c r="K288" t="b">
        <f t="shared" si="14"/>
        <v>1</v>
      </c>
    </row>
    <row r="289" spans="1:11" hidden="1" x14ac:dyDescent="0.3">
      <c r="A289">
        <v>268</v>
      </c>
      <c r="B289" t="s">
        <v>8</v>
      </c>
      <c r="C289" t="s">
        <v>10</v>
      </c>
      <c r="D289">
        <v>-0.14000000000000001</v>
      </c>
      <c r="E289">
        <v>-0.14000000000000001</v>
      </c>
      <c r="F289">
        <v>-0.14000000000000001</v>
      </c>
      <c r="G289">
        <v>-0.14000000000000001</v>
      </c>
      <c r="H289">
        <v>0</v>
      </c>
      <c r="I289">
        <f t="shared" si="12"/>
        <v>-1400.0000000000002</v>
      </c>
      <c r="J289" t="str">
        <f t="shared" si="13"/>
        <v>Speech</v>
      </c>
      <c r="K289" t="b">
        <f t="shared" si="14"/>
        <v>0</v>
      </c>
    </row>
    <row r="290" spans="1:11" x14ac:dyDescent="0.3">
      <c r="A290">
        <v>268</v>
      </c>
      <c r="B290" t="s">
        <v>8</v>
      </c>
      <c r="C290" t="s">
        <v>9</v>
      </c>
      <c r="D290">
        <v>-0.34</v>
      </c>
      <c r="E290">
        <v>0.27</v>
      </c>
      <c r="F290">
        <v>0</v>
      </c>
      <c r="G290">
        <v>0</v>
      </c>
      <c r="H290">
        <v>7.0000000000000007E-2</v>
      </c>
      <c r="I290">
        <f t="shared" si="12"/>
        <v>0</v>
      </c>
      <c r="J290" t="str">
        <f t="shared" si="13"/>
        <v>Mixture</v>
      </c>
      <c r="K290" t="b">
        <f t="shared" si="14"/>
        <v>1</v>
      </c>
    </row>
    <row r="291" spans="1:11" hidden="1" x14ac:dyDescent="0.3">
      <c r="A291">
        <v>267</v>
      </c>
      <c r="B291" t="s">
        <v>8</v>
      </c>
      <c r="C291" t="s">
        <v>10</v>
      </c>
      <c r="D291">
        <v>-0.15</v>
      </c>
      <c r="E291">
        <v>-0.15</v>
      </c>
      <c r="F291">
        <v>-0.15</v>
      </c>
      <c r="G291">
        <v>-0.15</v>
      </c>
      <c r="H291">
        <v>0</v>
      </c>
      <c r="I291">
        <f t="shared" si="12"/>
        <v>-1500</v>
      </c>
      <c r="J291" t="str">
        <f t="shared" si="13"/>
        <v>Speech</v>
      </c>
      <c r="K291" t="b">
        <f t="shared" si="14"/>
        <v>0</v>
      </c>
    </row>
    <row r="292" spans="1:11" x14ac:dyDescent="0.3">
      <c r="A292">
        <v>256</v>
      </c>
      <c r="B292" t="s">
        <v>8</v>
      </c>
      <c r="C292" t="s">
        <v>9</v>
      </c>
      <c r="D292">
        <v>-0.25</v>
      </c>
      <c r="E292">
        <v>0.22</v>
      </c>
      <c r="F292">
        <v>0</v>
      </c>
      <c r="G292">
        <v>0</v>
      </c>
      <c r="H292">
        <v>0.06</v>
      </c>
      <c r="I292">
        <f t="shared" si="12"/>
        <v>0</v>
      </c>
      <c r="J292" t="str">
        <f t="shared" si="13"/>
        <v>Mixture</v>
      </c>
      <c r="K292" t="b">
        <f t="shared" si="14"/>
        <v>1</v>
      </c>
    </row>
    <row r="293" spans="1:11" hidden="1" x14ac:dyDescent="0.3">
      <c r="A293">
        <v>256</v>
      </c>
      <c r="B293" t="s">
        <v>8</v>
      </c>
      <c r="C293" t="s">
        <v>10</v>
      </c>
      <c r="D293">
        <v>-0.05</v>
      </c>
      <c r="E293">
        <v>-0.05</v>
      </c>
      <c r="F293">
        <v>-0.05</v>
      </c>
      <c r="G293">
        <v>-0.05</v>
      </c>
      <c r="H293">
        <v>0</v>
      </c>
      <c r="I293">
        <f t="shared" si="12"/>
        <v>-500</v>
      </c>
      <c r="J293" t="str">
        <f t="shared" si="13"/>
        <v>Speech</v>
      </c>
      <c r="K293" t="b">
        <f t="shared" si="14"/>
        <v>0</v>
      </c>
    </row>
    <row r="294" spans="1:11" x14ac:dyDescent="0.3">
      <c r="A294">
        <v>257</v>
      </c>
      <c r="B294" t="s">
        <v>8</v>
      </c>
      <c r="C294" t="s">
        <v>9</v>
      </c>
      <c r="D294">
        <v>-0.31</v>
      </c>
      <c r="E294">
        <v>0.28999999999999998</v>
      </c>
      <c r="F294">
        <v>0</v>
      </c>
      <c r="G294">
        <v>0</v>
      </c>
      <c r="H294">
        <v>7.0000000000000007E-2</v>
      </c>
      <c r="I294">
        <f t="shared" si="12"/>
        <v>0</v>
      </c>
      <c r="J294" t="str">
        <f t="shared" si="13"/>
        <v>Mixture</v>
      </c>
      <c r="K294" t="b">
        <f t="shared" si="14"/>
        <v>1</v>
      </c>
    </row>
    <row r="295" spans="1:11" hidden="1" x14ac:dyDescent="0.3">
      <c r="A295">
        <v>257</v>
      </c>
      <c r="B295" t="s">
        <v>8</v>
      </c>
      <c r="C295" t="s">
        <v>10</v>
      </c>
      <c r="D295">
        <v>-0.27</v>
      </c>
      <c r="E295">
        <v>-0.27</v>
      </c>
      <c r="F295">
        <v>-0.27</v>
      </c>
      <c r="G295">
        <v>-0.27</v>
      </c>
      <c r="H295">
        <v>0</v>
      </c>
      <c r="I295">
        <f t="shared" si="12"/>
        <v>-2700</v>
      </c>
      <c r="J295" t="str">
        <f t="shared" si="13"/>
        <v>Speech</v>
      </c>
      <c r="K295" t="b">
        <f t="shared" si="14"/>
        <v>0</v>
      </c>
    </row>
    <row r="296" spans="1:11" x14ac:dyDescent="0.3">
      <c r="A296">
        <v>258</v>
      </c>
      <c r="B296" t="s">
        <v>8</v>
      </c>
      <c r="C296" t="s">
        <v>9</v>
      </c>
      <c r="D296">
        <v>-0.27</v>
      </c>
      <c r="E296">
        <v>0.28000000000000003</v>
      </c>
      <c r="F296">
        <v>0</v>
      </c>
      <c r="G296">
        <v>0</v>
      </c>
      <c r="H296">
        <v>0.06</v>
      </c>
      <c r="I296">
        <f t="shared" si="12"/>
        <v>0</v>
      </c>
      <c r="J296" t="str">
        <f t="shared" si="13"/>
        <v>Mixture</v>
      </c>
      <c r="K296" t="b">
        <f t="shared" si="14"/>
        <v>1</v>
      </c>
    </row>
    <row r="297" spans="1:11" hidden="1" x14ac:dyDescent="0.3">
      <c r="A297">
        <v>258</v>
      </c>
      <c r="B297" t="s">
        <v>8</v>
      </c>
      <c r="C297" t="s">
        <v>10</v>
      </c>
      <c r="D297">
        <v>7.0000000000000007E-2</v>
      </c>
      <c r="E297">
        <v>7.0000000000000007E-2</v>
      </c>
      <c r="F297">
        <v>7.0000000000000007E-2</v>
      </c>
      <c r="G297">
        <v>7.0000000000000007E-2</v>
      </c>
      <c r="H297">
        <v>0</v>
      </c>
      <c r="I297">
        <f t="shared" si="12"/>
        <v>700.00000000000011</v>
      </c>
      <c r="J297" t="str">
        <f t="shared" si="13"/>
        <v>Music</v>
      </c>
      <c r="K297" t="b">
        <f t="shared" si="14"/>
        <v>0</v>
      </c>
    </row>
    <row r="298" spans="1:11" x14ac:dyDescent="0.3">
      <c r="A298">
        <v>259</v>
      </c>
      <c r="B298" t="s">
        <v>8</v>
      </c>
      <c r="C298" t="s">
        <v>9</v>
      </c>
      <c r="D298">
        <v>-0.28999999999999998</v>
      </c>
      <c r="E298">
        <v>0.3</v>
      </c>
      <c r="F298">
        <v>0</v>
      </c>
      <c r="G298">
        <v>0</v>
      </c>
      <c r="H298">
        <v>0.06</v>
      </c>
      <c r="I298">
        <f t="shared" si="12"/>
        <v>0</v>
      </c>
      <c r="J298" t="str">
        <f t="shared" si="13"/>
        <v>Mixture</v>
      </c>
      <c r="K298" t="b">
        <f t="shared" si="14"/>
        <v>1</v>
      </c>
    </row>
    <row r="299" spans="1:11" hidden="1" x14ac:dyDescent="0.3">
      <c r="A299">
        <v>259</v>
      </c>
      <c r="B299" t="s">
        <v>8</v>
      </c>
      <c r="C299" t="s">
        <v>10</v>
      </c>
      <c r="D299">
        <v>0.03</v>
      </c>
      <c r="E299">
        <v>0.03</v>
      </c>
      <c r="F299">
        <v>0.03</v>
      </c>
      <c r="G299">
        <v>0.03</v>
      </c>
      <c r="H299">
        <v>0</v>
      </c>
      <c r="I299">
        <f t="shared" si="12"/>
        <v>300</v>
      </c>
      <c r="J299" t="str">
        <f t="shared" si="13"/>
        <v>Music</v>
      </c>
      <c r="K299" t="b">
        <f t="shared" si="14"/>
        <v>0</v>
      </c>
    </row>
    <row r="300" spans="1:11" x14ac:dyDescent="0.3">
      <c r="A300">
        <v>260</v>
      </c>
      <c r="B300" t="s">
        <v>8</v>
      </c>
      <c r="C300" t="s">
        <v>9</v>
      </c>
      <c r="D300">
        <v>-0.27</v>
      </c>
      <c r="E300">
        <v>0.21</v>
      </c>
      <c r="F300">
        <v>0</v>
      </c>
      <c r="G300">
        <v>0</v>
      </c>
      <c r="H300">
        <v>0.06</v>
      </c>
      <c r="I300">
        <f t="shared" si="12"/>
        <v>0</v>
      </c>
      <c r="J300" t="str">
        <f t="shared" si="13"/>
        <v>Mixture</v>
      </c>
      <c r="K300" t="b">
        <f t="shared" si="14"/>
        <v>1</v>
      </c>
    </row>
    <row r="301" spans="1:11" hidden="1" x14ac:dyDescent="0.3">
      <c r="A301">
        <v>260</v>
      </c>
      <c r="B301" t="s">
        <v>8</v>
      </c>
      <c r="C301" t="s">
        <v>10</v>
      </c>
      <c r="D301">
        <v>-0.39</v>
      </c>
      <c r="E301">
        <v>-0.39</v>
      </c>
      <c r="F301">
        <v>-0.39</v>
      </c>
      <c r="G301">
        <v>-0.39</v>
      </c>
      <c r="H301">
        <v>0</v>
      </c>
      <c r="I301">
        <f t="shared" si="12"/>
        <v>-3900</v>
      </c>
      <c r="J301" t="str">
        <f t="shared" si="13"/>
        <v>Speech</v>
      </c>
      <c r="K301" t="b">
        <f t="shared" si="14"/>
        <v>0</v>
      </c>
    </row>
    <row r="302" spans="1:11" x14ac:dyDescent="0.3">
      <c r="A302">
        <v>261</v>
      </c>
      <c r="B302" t="s">
        <v>8</v>
      </c>
      <c r="C302" t="s">
        <v>9</v>
      </c>
      <c r="D302">
        <v>-0.28000000000000003</v>
      </c>
      <c r="E302">
        <v>0.22</v>
      </c>
      <c r="F302">
        <v>0</v>
      </c>
      <c r="G302">
        <v>0</v>
      </c>
      <c r="H302">
        <v>0.06</v>
      </c>
      <c r="I302">
        <f t="shared" si="12"/>
        <v>0</v>
      </c>
      <c r="J302" t="str">
        <f t="shared" si="13"/>
        <v>Mixture</v>
      </c>
      <c r="K302" t="b">
        <f t="shared" si="14"/>
        <v>1</v>
      </c>
    </row>
    <row r="303" spans="1:11" hidden="1" x14ac:dyDescent="0.3">
      <c r="A303">
        <v>261</v>
      </c>
      <c r="B303" t="s">
        <v>8</v>
      </c>
      <c r="C303" t="s">
        <v>10</v>
      </c>
      <c r="D303">
        <v>0.01</v>
      </c>
      <c r="E303">
        <v>0.01</v>
      </c>
      <c r="F303">
        <v>0.01</v>
      </c>
      <c r="G303">
        <v>0.01</v>
      </c>
      <c r="H303">
        <v>0</v>
      </c>
      <c r="I303">
        <f t="shared" si="12"/>
        <v>100</v>
      </c>
      <c r="J303" t="str">
        <f t="shared" si="13"/>
        <v>Music</v>
      </c>
      <c r="K303" t="b">
        <f t="shared" si="14"/>
        <v>0</v>
      </c>
    </row>
    <row r="304" spans="1:11" x14ac:dyDescent="0.3">
      <c r="A304">
        <v>262</v>
      </c>
      <c r="B304" t="s">
        <v>8</v>
      </c>
      <c r="C304" t="s">
        <v>9</v>
      </c>
      <c r="D304">
        <v>-0.33</v>
      </c>
      <c r="E304">
        <v>0.31</v>
      </c>
      <c r="F304">
        <v>0</v>
      </c>
      <c r="G304">
        <v>0</v>
      </c>
      <c r="H304">
        <v>0.06</v>
      </c>
      <c r="I304">
        <f t="shared" si="12"/>
        <v>0</v>
      </c>
      <c r="J304" t="str">
        <f t="shared" si="13"/>
        <v>Mixture</v>
      </c>
      <c r="K304" t="b">
        <f t="shared" si="14"/>
        <v>1</v>
      </c>
    </row>
    <row r="305" spans="1:11" hidden="1" x14ac:dyDescent="0.3">
      <c r="A305">
        <v>262</v>
      </c>
      <c r="B305" t="s">
        <v>8</v>
      </c>
      <c r="C305" t="s">
        <v>10</v>
      </c>
      <c r="D305">
        <v>0.06</v>
      </c>
      <c r="E305">
        <v>0.06</v>
      </c>
      <c r="F305">
        <v>0.06</v>
      </c>
      <c r="G305">
        <v>0.06</v>
      </c>
      <c r="H305">
        <v>0</v>
      </c>
      <c r="I305">
        <f t="shared" si="12"/>
        <v>600</v>
      </c>
      <c r="J305" t="str">
        <f t="shared" si="13"/>
        <v>Music</v>
      </c>
      <c r="K305" t="b">
        <f t="shared" si="14"/>
        <v>0</v>
      </c>
    </row>
    <row r="306" spans="1:11" x14ac:dyDescent="0.3">
      <c r="A306">
        <v>263</v>
      </c>
      <c r="B306" t="s">
        <v>8</v>
      </c>
      <c r="C306" t="s">
        <v>9</v>
      </c>
      <c r="D306">
        <v>-0.27</v>
      </c>
      <c r="E306">
        <v>0.24</v>
      </c>
      <c r="F306">
        <v>0</v>
      </c>
      <c r="G306">
        <v>0</v>
      </c>
      <c r="H306">
        <v>0.05</v>
      </c>
      <c r="I306">
        <f t="shared" si="12"/>
        <v>0</v>
      </c>
      <c r="J306" t="str">
        <f t="shared" si="13"/>
        <v>Mixture</v>
      </c>
      <c r="K306" t="b">
        <f t="shared" si="14"/>
        <v>1</v>
      </c>
    </row>
    <row r="307" spans="1:11" hidden="1" x14ac:dyDescent="0.3">
      <c r="A307">
        <v>263</v>
      </c>
      <c r="B307" t="s">
        <v>8</v>
      </c>
      <c r="C307" t="s">
        <v>10</v>
      </c>
      <c r="D307">
        <v>-0.04</v>
      </c>
      <c r="E307">
        <v>-0.04</v>
      </c>
      <c r="F307">
        <v>-0.04</v>
      </c>
      <c r="G307">
        <v>-0.04</v>
      </c>
      <c r="H307">
        <v>0</v>
      </c>
      <c r="I307">
        <f t="shared" si="12"/>
        <v>-400</v>
      </c>
      <c r="J307" t="str">
        <f t="shared" si="13"/>
        <v>Speech</v>
      </c>
      <c r="K307" t="b">
        <f t="shared" si="14"/>
        <v>0</v>
      </c>
    </row>
    <row r="308" spans="1:11" x14ac:dyDescent="0.3">
      <c r="A308">
        <v>264</v>
      </c>
      <c r="B308" t="s">
        <v>8</v>
      </c>
      <c r="C308" t="s">
        <v>9</v>
      </c>
      <c r="D308">
        <v>-0.32</v>
      </c>
      <c r="E308">
        <v>0.34</v>
      </c>
      <c r="F308">
        <v>0</v>
      </c>
      <c r="G308">
        <v>0</v>
      </c>
      <c r="H308">
        <v>0.06</v>
      </c>
      <c r="I308">
        <f t="shared" si="12"/>
        <v>0</v>
      </c>
      <c r="J308" t="str">
        <f t="shared" si="13"/>
        <v>Mixture</v>
      </c>
      <c r="K308" t="b">
        <f t="shared" si="14"/>
        <v>1</v>
      </c>
    </row>
    <row r="309" spans="1:11" hidden="1" x14ac:dyDescent="0.3">
      <c r="A309">
        <v>264</v>
      </c>
      <c r="B309" t="s">
        <v>8</v>
      </c>
      <c r="C309" t="s">
        <v>10</v>
      </c>
      <c r="D309">
        <v>-0.13</v>
      </c>
      <c r="E309">
        <v>-0.13</v>
      </c>
      <c r="F309">
        <v>-0.13</v>
      </c>
      <c r="G309">
        <v>-0.13</v>
      </c>
      <c r="H309">
        <v>0</v>
      </c>
      <c r="I309">
        <f t="shared" si="12"/>
        <v>-1300</v>
      </c>
      <c r="J309" t="str">
        <f t="shared" si="13"/>
        <v>Speech</v>
      </c>
      <c r="K309" t="b">
        <f t="shared" si="14"/>
        <v>0</v>
      </c>
    </row>
    <row r="310" spans="1:11" x14ac:dyDescent="0.3">
      <c r="A310">
        <v>265</v>
      </c>
      <c r="B310" t="s">
        <v>8</v>
      </c>
      <c r="C310" t="s">
        <v>9</v>
      </c>
      <c r="D310">
        <v>-0.28999999999999998</v>
      </c>
      <c r="E310">
        <v>0.27</v>
      </c>
      <c r="F310">
        <v>0</v>
      </c>
      <c r="G310">
        <v>0</v>
      </c>
      <c r="H310">
        <v>7.0000000000000007E-2</v>
      </c>
      <c r="I310">
        <f t="shared" si="12"/>
        <v>0</v>
      </c>
      <c r="J310" t="str">
        <f t="shared" si="13"/>
        <v>Mixture</v>
      </c>
      <c r="K310" t="b">
        <f t="shared" si="14"/>
        <v>1</v>
      </c>
    </row>
    <row r="311" spans="1:11" hidden="1" x14ac:dyDescent="0.3">
      <c r="A311">
        <v>265</v>
      </c>
      <c r="B311" t="s">
        <v>8</v>
      </c>
      <c r="C311" t="s">
        <v>10</v>
      </c>
      <c r="D311">
        <v>0.03</v>
      </c>
      <c r="E311">
        <v>0.03</v>
      </c>
      <c r="F311">
        <v>0.03</v>
      </c>
      <c r="G311">
        <v>0.03</v>
      </c>
      <c r="H311">
        <v>0</v>
      </c>
      <c r="I311">
        <f t="shared" si="12"/>
        <v>300</v>
      </c>
      <c r="J311" t="str">
        <f t="shared" si="13"/>
        <v>Music</v>
      </c>
      <c r="K311" t="b">
        <f t="shared" si="14"/>
        <v>0</v>
      </c>
    </row>
    <row r="312" spans="1:11" x14ac:dyDescent="0.3">
      <c r="A312">
        <v>266</v>
      </c>
      <c r="B312" t="s">
        <v>8</v>
      </c>
      <c r="C312" t="s">
        <v>9</v>
      </c>
      <c r="D312">
        <v>-0.31</v>
      </c>
      <c r="E312">
        <v>0.33</v>
      </c>
      <c r="F312">
        <v>0</v>
      </c>
      <c r="G312">
        <v>0</v>
      </c>
      <c r="H312">
        <v>0.08</v>
      </c>
      <c r="I312">
        <f t="shared" si="12"/>
        <v>0</v>
      </c>
      <c r="J312" t="str">
        <f t="shared" si="13"/>
        <v>Mixture</v>
      </c>
      <c r="K312" t="b">
        <f t="shared" si="14"/>
        <v>1</v>
      </c>
    </row>
    <row r="313" spans="1:11" hidden="1" x14ac:dyDescent="0.3">
      <c r="A313">
        <v>266</v>
      </c>
      <c r="B313" t="s">
        <v>8</v>
      </c>
      <c r="C313" t="s">
        <v>10</v>
      </c>
      <c r="D313">
        <v>-0.11</v>
      </c>
      <c r="E313">
        <v>-0.11</v>
      </c>
      <c r="F313">
        <v>-0.11</v>
      </c>
      <c r="G313">
        <v>-0.11</v>
      </c>
      <c r="H313">
        <v>0</v>
      </c>
      <c r="I313">
        <f t="shared" si="12"/>
        <v>-1100</v>
      </c>
      <c r="J313" t="str">
        <f t="shared" si="13"/>
        <v>Speech</v>
      </c>
      <c r="K313" t="b">
        <f t="shared" si="14"/>
        <v>0</v>
      </c>
    </row>
    <row r="314" spans="1:11" x14ac:dyDescent="0.3">
      <c r="A314">
        <v>267</v>
      </c>
      <c r="B314" t="s">
        <v>8</v>
      </c>
      <c r="C314" t="s">
        <v>9</v>
      </c>
      <c r="D314">
        <v>-0.33</v>
      </c>
      <c r="E314">
        <v>0.27</v>
      </c>
      <c r="F314">
        <v>0</v>
      </c>
      <c r="G314">
        <v>0</v>
      </c>
      <c r="H314">
        <v>7.0000000000000007E-2</v>
      </c>
      <c r="I314">
        <f t="shared" si="12"/>
        <v>0</v>
      </c>
      <c r="J314" t="str">
        <f t="shared" si="13"/>
        <v>Mixture</v>
      </c>
      <c r="K314" t="b">
        <f t="shared" si="14"/>
        <v>1</v>
      </c>
    </row>
    <row r="315" spans="1:11" hidden="1" x14ac:dyDescent="0.3">
      <c r="A315">
        <v>229</v>
      </c>
      <c r="B315" t="s">
        <v>8</v>
      </c>
      <c r="C315" t="s">
        <v>10</v>
      </c>
      <c r="D315">
        <v>0.01</v>
      </c>
      <c r="E315">
        <v>0.01</v>
      </c>
      <c r="F315">
        <v>0.01</v>
      </c>
      <c r="G315">
        <v>0.01</v>
      </c>
      <c r="H315">
        <v>0</v>
      </c>
      <c r="I315">
        <f t="shared" si="12"/>
        <v>100</v>
      </c>
      <c r="J315" t="str">
        <f t="shared" si="13"/>
        <v>Music</v>
      </c>
      <c r="K315" t="b">
        <f t="shared" si="14"/>
        <v>0</v>
      </c>
    </row>
    <row r="316" spans="1:11" x14ac:dyDescent="0.3">
      <c r="A316">
        <v>229</v>
      </c>
      <c r="B316" t="s">
        <v>8</v>
      </c>
      <c r="C316" t="s">
        <v>9</v>
      </c>
      <c r="D316">
        <v>-0.31</v>
      </c>
      <c r="E316">
        <v>0.31</v>
      </c>
      <c r="F316">
        <v>0</v>
      </c>
      <c r="G316">
        <v>0</v>
      </c>
      <c r="H316">
        <v>0.06</v>
      </c>
      <c r="I316">
        <f t="shared" si="12"/>
        <v>0</v>
      </c>
      <c r="J316" t="str">
        <f t="shared" si="13"/>
        <v>Mixture</v>
      </c>
      <c r="K316" t="b">
        <f t="shared" si="14"/>
        <v>1</v>
      </c>
    </row>
    <row r="317" spans="1:11" hidden="1" x14ac:dyDescent="0.3">
      <c r="A317">
        <v>228</v>
      </c>
      <c r="B317" t="s">
        <v>8</v>
      </c>
      <c r="C317" t="s">
        <v>10</v>
      </c>
      <c r="D317">
        <v>0.08</v>
      </c>
      <c r="E317">
        <v>0.08</v>
      </c>
      <c r="F317">
        <v>0.08</v>
      </c>
      <c r="G317">
        <v>0.08</v>
      </c>
      <c r="H317">
        <v>0</v>
      </c>
      <c r="I317">
        <f t="shared" si="12"/>
        <v>800</v>
      </c>
      <c r="J317" t="str">
        <f t="shared" si="13"/>
        <v>Music</v>
      </c>
      <c r="K317" t="b">
        <f t="shared" si="14"/>
        <v>0</v>
      </c>
    </row>
    <row r="318" spans="1:11" x14ac:dyDescent="0.3">
      <c r="A318">
        <v>228</v>
      </c>
      <c r="B318" t="s">
        <v>8</v>
      </c>
      <c r="C318" t="s">
        <v>9</v>
      </c>
      <c r="D318">
        <v>-0.37</v>
      </c>
      <c r="E318">
        <v>0.4</v>
      </c>
      <c r="F318">
        <v>0</v>
      </c>
      <c r="G318">
        <v>0</v>
      </c>
      <c r="H318">
        <v>7.0000000000000007E-2</v>
      </c>
      <c r="I318">
        <f t="shared" si="12"/>
        <v>0</v>
      </c>
      <c r="J318" t="str">
        <f t="shared" si="13"/>
        <v>Mixture</v>
      </c>
      <c r="K318" t="b">
        <f t="shared" si="14"/>
        <v>1</v>
      </c>
    </row>
    <row r="319" spans="1:11" hidden="1" x14ac:dyDescent="0.3">
      <c r="A319">
        <v>190</v>
      </c>
      <c r="B319" t="s">
        <v>8</v>
      </c>
      <c r="C319" t="s">
        <v>10</v>
      </c>
      <c r="D319">
        <v>0.03</v>
      </c>
      <c r="E319">
        <v>0.03</v>
      </c>
      <c r="F319">
        <v>0.03</v>
      </c>
      <c r="G319">
        <v>0.03</v>
      </c>
      <c r="H319">
        <v>0</v>
      </c>
      <c r="I319">
        <f t="shared" si="12"/>
        <v>300</v>
      </c>
      <c r="J319" t="str">
        <f t="shared" si="13"/>
        <v>Music</v>
      </c>
      <c r="K319" t="b">
        <f t="shared" si="14"/>
        <v>0</v>
      </c>
    </row>
    <row r="320" spans="1:11" x14ac:dyDescent="0.3">
      <c r="A320">
        <v>191</v>
      </c>
      <c r="B320" t="s">
        <v>8</v>
      </c>
      <c r="C320" t="s">
        <v>9</v>
      </c>
      <c r="D320">
        <v>-0.26</v>
      </c>
      <c r="E320">
        <v>0.33</v>
      </c>
      <c r="F320">
        <v>0</v>
      </c>
      <c r="G320">
        <v>0</v>
      </c>
      <c r="H320">
        <v>0.06</v>
      </c>
      <c r="I320">
        <f t="shared" si="12"/>
        <v>0</v>
      </c>
      <c r="J320" t="str">
        <f t="shared" si="13"/>
        <v>Mixture</v>
      </c>
      <c r="K320" t="b">
        <f t="shared" si="14"/>
        <v>1</v>
      </c>
    </row>
    <row r="321" spans="1:11" hidden="1" x14ac:dyDescent="0.3">
      <c r="A321">
        <v>191</v>
      </c>
      <c r="B321" t="s">
        <v>8</v>
      </c>
      <c r="C321" t="s">
        <v>10</v>
      </c>
      <c r="D321">
        <v>7.0000000000000007E-2</v>
      </c>
      <c r="E321">
        <v>7.0000000000000007E-2</v>
      </c>
      <c r="F321">
        <v>7.0000000000000007E-2</v>
      </c>
      <c r="G321">
        <v>7.0000000000000007E-2</v>
      </c>
      <c r="H321">
        <v>0</v>
      </c>
      <c r="I321">
        <f t="shared" si="12"/>
        <v>700.00000000000011</v>
      </c>
      <c r="J321" t="str">
        <f t="shared" si="13"/>
        <v>Music</v>
      </c>
      <c r="K321" t="b">
        <f t="shared" si="14"/>
        <v>0</v>
      </c>
    </row>
    <row r="322" spans="1:11" x14ac:dyDescent="0.3">
      <c r="A322">
        <v>192</v>
      </c>
      <c r="B322" t="s">
        <v>8</v>
      </c>
      <c r="C322" t="s">
        <v>9</v>
      </c>
      <c r="D322">
        <v>-0.33</v>
      </c>
      <c r="E322">
        <v>0.38</v>
      </c>
      <c r="F322">
        <v>0</v>
      </c>
      <c r="G322">
        <v>0</v>
      </c>
      <c r="H322">
        <v>7.0000000000000007E-2</v>
      </c>
      <c r="I322">
        <f t="shared" si="12"/>
        <v>0</v>
      </c>
      <c r="J322" t="str">
        <f t="shared" si="13"/>
        <v>Mixture</v>
      </c>
      <c r="K322" t="b">
        <f t="shared" si="14"/>
        <v>1</v>
      </c>
    </row>
    <row r="323" spans="1:11" hidden="1" x14ac:dyDescent="0.3">
      <c r="A323">
        <v>192</v>
      </c>
      <c r="B323" t="s">
        <v>8</v>
      </c>
      <c r="C323" t="s">
        <v>10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ref="I323:I386" si="15">F323*10000</f>
        <v>0</v>
      </c>
      <c r="J323" t="str">
        <f t="shared" ref="J323:J386" si="16">IF(I323&gt;0, "Music",IF(I323&gt;-2.5,"Mixture","Speech"))</f>
        <v>Mixture</v>
      </c>
      <c r="K323" t="b">
        <f t="shared" ref="K323:K386" si="17">J323=B323</f>
        <v>1</v>
      </c>
    </row>
    <row r="324" spans="1:11" x14ac:dyDescent="0.3">
      <c r="A324">
        <v>193</v>
      </c>
      <c r="B324" t="s">
        <v>8</v>
      </c>
      <c r="C324" t="s">
        <v>9</v>
      </c>
      <c r="D324">
        <v>-0.33</v>
      </c>
      <c r="E324">
        <v>0.28000000000000003</v>
      </c>
      <c r="F324">
        <v>0</v>
      </c>
      <c r="G324">
        <v>0</v>
      </c>
      <c r="H324">
        <v>0.06</v>
      </c>
      <c r="I324">
        <f t="shared" si="15"/>
        <v>0</v>
      </c>
      <c r="J324" t="str">
        <f t="shared" si="16"/>
        <v>Mixture</v>
      </c>
      <c r="K324" t="b">
        <f t="shared" si="17"/>
        <v>1</v>
      </c>
    </row>
    <row r="325" spans="1:11" hidden="1" x14ac:dyDescent="0.3">
      <c r="A325">
        <v>193</v>
      </c>
      <c r="B325" t="s">
        <v>8</v>
      </c>
      <c r="C325" t="s">
        <v>10</v>
      </c>
      <c r="D325">
        <v>-0.23</v>
      </c>
      <c r="E325">
        <v>-0.23</v>
      </c>
      <c r="F325">
        <v>-0.23</v>
      </c>
      <c r="G325">
        <v>-0.23</v>
      </c>
      <c r="H325">
        <v>0</v>
      </c>
      <c r="I325">
        <f t="shared" si="15"/>
        <v>-2300</v>
      </c>
      <c r="J325" t="str">
        <f t="shared" si="16"/>
        <v>Speech</v>
      </c>
      <c r="K325" t="b">
        <f t="shared" si="17"/>
        <v>0</v>
      </c>
    </row>
    <row r="326" spans="1:11" x14ac:dyDescent="0.3">
      <c r="A326">
        <v>194</v>
      </c>
      <c r="B326" t="s">
        <v>8</v>
      </c>
      <c r="C326" t="s">
        <v>9</v>
      </c>
      <c r="D326">
        <v>-0.32</v>
      </c>
      <c r="E326">
        <v>0.31</v>
      </c>
      <c r="F326">
        <v>0</v>
      </c>
      <c r="G326">
        <v>0</v>
      </c>
      <c r="H326">
        <v>0.06</v>
      </c>
      <c r="I326">
        <f t="shared" si="15"/>
        <v>0</v>
      </c>
      <c r="J326" t="str">
        <f t="shared" si="16"/>
        <v>Mixture</v>
      </c>
      <c r="K326" t="b">
        <f t="shared" si="17"/>
        <v>1</v>
      </c>
    </row>
    <row r="327" spans="1:11" hidden="1" x14ac:dyDescent="0.3">
      <c r="A327">
        <v>194</v>
      </c>
      <c r="B327" t="s">
        <v>8</v>
      </c>
      <c r="C327" t="s">
        <v>10</v>
      </c>
      <c r="D327">
        <v>-0.11</v>
      </c>
      <c r="E327">
        <v>-0.11</v>
      </c>
      <c r="F327">
        <v>-0.11</v>
      </c>
      <c r="G327">
        <v>-0.11</v>
      </c>
      <c r="H327">
        <v>0</v>
      </c>
      <c r="I327">
        <f t="shared" si="15"/>
        <v>-1100</v>
      </c>
      <c r="J327" t="str">
        <f t="shared" si="16"/>
        <v>Speech</v>
      </c>
      <c r="K327" t="b">
        <f t="shared" si="17"/>
        <v>0</v>
      </c>
    </row>
    <row r="328" spans="1:11" x14ac:dyDescent="0.3">
      <c r="A328">
        <v>195</v>
      </c>
      <c r="B328" t="s">
        <v>8</v>
      </c>
      <c r="C328" t="s">
        <v>9</v>
      </c>
      <c r="D328">
        <v>-0.3</v>
      </c>
      <c r="E328">
        <v>0.28000000000000003</v>
      </c>
      <c r="F328">
        <v>0</v>
      </c>
      <c r="G328">
        <v>0</v>
      </c>
      <c r="H328">
        <v>0.06</v>
      </c>
      <c r="I328">
        <f t="shared" si="15"/>
        <v>0</v>
      </c>
      <c r="J328" t="str">
        <f t="shared" si="16"/>
        <v>Mixture</v>
      </c>
      <c r="K328" t="b">
        <f t="shared" si="17"/>
        <v>1</v>
      </c>
    </row>
    <row r="329" spans="1:11" x14ac:dyDescent="0.3">
      <c r="A329">
        <v>190</v>
      </c>
      <c r="B329" t="s">
        <v>8</v>
      </c>
      <c r="C329" t="s">
        <v>9</v>
      </c>
      <c r="D329">
        <v>-0.35</v>
      </c>
      <c r="E329">
        <v>0.35</v>
      </c>
      <c r="F329">
        <v>0</v>
      </c>
      <c r="G329">
        <v>0</v>
      </c>
      <c r="H329">
        <v>0.06</v>
      </c>
      <c r="I329">
        <f t="shared" si="15"/>
        <v>0</v>
      </c>
      <c r="J329" t="str">
        <f t="shared" si="16"/>
        <v>Mixture</v>
      </c>
      <c r="K329" t="b">
        <f t="shared" si="17"/>
        <v>1</v>
      </c>
    </row>
    <row r="330" spans="1:11" hidden="1" x14ac:dyDescent="0.3">
      <c r="A330">
        <v>195</v>
      </c>
      <c r="B330" t="s">
        <v>8</v>
      </c>
      <c r="C330" t="s">
        <v>10</v>
      </c>
      <c r="D330">
        <v>-0.06</v>
      </c>
      <c r="E330">
        <v>-0.06</v>
      </c>
      <c r="F330">
        <v>-0.06</v>
      </c>
      <c r="G330">
        <v>-0.06</v>
      </c>
      <c r="H330">
        <v>0</v>
      </c>
      <c r="I330">
        <f t="shared" si="15"/>
        <v>-600</v>
      </c>
      <c r="J330" t="str">
        <f t="shared" si="16"/>
        <v>Speech</v>
      </c>
      <c r="K330" t="b">
        <f t="shared" si="17"/>
        <v>0</v>
      </c>
    </row>
    <row r="331" spans="1:11" hidden="1" x14ac:dyDescent="0.3">
      <c r="A331">
        <v>196</v>
      </c>
      <c r="B331" t="s">
        <v>8</v>
      </c>
      <c r="C331" t="s">
        <v>10</v>
      </c>
      <c r="D331">
        <v>-0.18</v>
      </c>
      <c r="E331">
        <v>-0.18</v>
      </c>
      <c r="F331">
        <v>-0.18</v>
      </c>
      <c r="G331">
        <v>-0.18</v>
      </c>
      <c r="H331">
        <v>0</v>
      </c>
      <c r="I331">
        <f t="shared" si="15"/>
        <v>-1800</v>
      </c>
      <c r="J331" t="str">
        <f t="shared" si="16"/>
        <v>Speech</v>
      </c>
      <c r="K331" t="b">
        <f t="shared" si="17"/>
        <v>0</v>
      </c>
    </row>
    <row r="332" spans="1:11" x14ac:dyDescent="0.3">
      <c r="A332">
        <v>197</v>
      </c>
      <c r="B332" t="s">
        <v>8</v>
      </c>
      <c r="C332" t="s">
        <v>9</v>
      </c>
      <c r="D332">
        <v>-0.41</v>
      </c>
      <c r="E332">
        <v>0.4</v>
      </c>
      <c r="F332">
        <v>0</v>
      </c>
      <c r="G332">
        <v>0</v>
      </c>
      <c r="H332">
        <v>0.09</v>
      </c>
      <c r="I332">
        <f t="shared" si="15"/>
        <v>0</v>
      </c>
      <c r="J332" t="str">
        <f t="shared" si="16"/>
        <v>Mixture</v>
      </c>
      <c r="K332" t="b">
        <f t="shared" si="17"/>
        <v>1</v>
      </c>
    </row>
    <row r="333" spans="1:11" hidden="1" x14ac:dyDescent="0.3">
      <c r="A333">
        <v>197</v>
      </c>
      <c r="B333" t="s">
        <v>8</v>
      </c>
      <c r="C333" t="s">
        <v>10</v>
      </c>
      <c r="D333">
        <v>-0.09</v>
      </c>
      <c r="E333">
        <v>-0.09</v>
      </c>
      <c r="F333">
        <v>-0.09</v>
      </c>
      <c r="G333">
        <v>-0.09</v>
      </c>
      <c r="H333">
        <v>0</v>
      </c>
      <c r="I333">
        <f t="shared" si="15"/>
        <v>-900</v>
      </c>
      <c r="J333" t="str">
        <f t="shared" si="16"/>
        <v>Speech</v>
      </c>
      <c r="K333" t="b">
        <f t="shared" si="17"/>
        <v>0</v>
      </c>
    </row>
    <row r="334" spans="1:11" x14ac:dyDescent="0.3">
      <c r="A334">
        <v>198</v>
      </c>
      <c r="B334" t="s">
        <v>8</v>
      </c>
      <c r="C334" t="s">
        <v>9</v>
      </c>
      <c r="D334">
        <v>-0.31</v>
      </c>
      <c r="E334">
        <v>0.3</v>
      </c>
      <c r="F334">
        <v>0</v>
      </c>
      <c r="G334">
        <v>0</v>
      </c>
      <c r="H334">
        <v>7.0000000000000007E-2</v>
      </c>
      <c r="I334">
        <f t="shared" si="15"/>
        <v>0</v>
      </c>
      <c r="J334" t="str">
        <f t="shared" si="16"/>
        <v>Mixture</v>
      </c>
      <c r="K334" t="b">
        <f t="shared" si="17"/>
        <v>1</v>
      </c>
    </row>
    <row r="335" spans="1:11" hidden="1" x14ac:dyDescent="0.3">
      <c r="A335">
        <v>198</v>
      </c>
      <c r="B335" t="s">
        <v>8</v>
      </c>
      <c r="C335" t="s">
        <v>10</v>
      </c>
      <c r="D335">
        <v>0.05</v>
      </c>
      <c r="E335">
        <v>0.05</v>
      </c>
      <c r="F335">
        <v>0.05</v>
      </c>
      <c r="G335">
        <v>0.05</v>
      </c>
      <c r="H335">
        <v>0</v>
      </c>
      <c r="I335">
        <f t="shared" si="15"/>
        <v>500</v>
      </c>
      <c r="J335" t="str">
        <f t="shared" si="16"/>
        <v>Music</v>
      </c>
      <c r="K335" t="b">
        <f t="shared" si="17"/>
        <v>0</v>
      </c>
    </row>
    <row r="336" spans="1:11" x14ac:dyDescent="0.3">
      <c r="A336">
        <v>199</v>
      </c>
      <c r="B336" t="s">
        <v>8</v>
      </c>
      <c r="C336" t="s">
        <v>9</v>
      </c>
      <c r="D336">
        <v>-0.32</v>
      </c>
      <c r="E336">
        <v>0.32</v>
      </c>
      <c r="F336">
        <v>0</v>
      </c>
      <c r="G336">
        <v>0</v>
      </c>
      <c r="H336">
        <v>7.0000000000000007E-2</v>
      </c>
      <c r="I336">
        <f t="shared" si="15"/>
        <v>0</v>
      </c>
      <c r="J336" t="str">
        <f t="shared" si="16"/>
        <v>Mixture</v>
      </c>
      <c r="K336" t="b">
        <f t="shared" si="17"/>
        <v>1</v>
      </c>
    </row>
    <row r="337" spans="1:11" hidden="1" x14ac:dyDescent="0.3">
      <c r="A337">
        <v>199</v>
      </c>
      <c r="B337" t="s">
        <v>8</v>
      </c>
      <c r="C337" t="s">
        <v>10</v>
      </c>
      <c r="D337">
        <v>0.06</v>
      </c>
      <c r="E337">
        <v>0.06</v>
      </c>
      <c r="F337">
        <v>0.06</v>
      </c>
      <c r="G337">
        <v>0.06</v>
      </c>
      <c r="H337">
        <v>0</v>
      </c>
      <c r="I337">
        <f t="shared" si="15"/>
        <v>600</v>
      </c>
      <c r="J337" t="str">
        <f t="shared" si="16"/>
        <v>Music</v>
      </c>
      <c r="K337" t="b">
        <f t="shared" si="17"/>
        <v>0</v>
      </c>
    </row>
    <row r="338" spans="1:11" x14ac:dyDescent="0.3">
      <c r="A338">
        <v>200</v>
      </c>
      <c r="B338" t="s">
        <v>8</v>
      </c>
      <c r="C338" t="s">
        <v>9</v>
      </c>
      <c r="D338">
        <v>-0.22</v>
      </c>
      <c r="E338">
        <v>0.19</v>
      </c>
      <c r="F338">
        <v>0</v>
      </c>
      <c r="G338">
        <v>0</v>
      </c>
      <c r="H338">
        <v>0.04</v>
      </c>
      <c r="I338">
        <f t="shared" si="15"/>
        <v>0</v>
      </c>
      <c r="J338" t="str">
        <f t="shared" si="16"/>
        <v>Mixture</v>
      </c>
      <c r="K338" t="b">
        <f t="shared" si="17"/>
        <v>1</v>
      </c>
    </row>
    <row r="339" spans="1:11" hidden="1" x14ac:dyDescent="0.3">
      <c r="A339">
        <v>200</v>
      </c>
      <c r="B339" t="s">
        <v>8</v>
      </c>
      <c r="C339" t="s">
        <v>10</v>
      </c>
      <c r="D339">
        <v>-0.19</v>
      </c>
      <c r="E339">
        <v>-0.19</v>
      </c>
      <c r="F339">
        <v>-0.19</v>
      </c>
      <c r="G339">
        <v>-0.19</v>
      </c>
      <c r="H339">
        <v>0</v>
      </c>
      <c r="I339">
        <f t="shared" si="15"/>
        <v>-1900</v>
      </c>
      <c r="J339" t="str">
        <f t="shared" si="16"/>
        <v>Speech</v>
      </c>
      <c r="K339" t="b">
        <f t="shared" si="17"/>
        <v>0</v>
      </c>
    </row>
    <row r="340" spans="1:11" x14ac:dyDescent="0.3">
      <c r="A340">
        <v>201</v>
      </c>
      <c r="B340" t="s">
        <v>8</v>
      </c>
      <c r="C340" t="s">
        <v>9</v>
      </c>
      <c r="D340">
        <v>-0.37</v>
      </c>
      <c r="E340">
        <v>0.36</v>
      </c>
      <c r="F340">
        <v>0</v>
      </c>
      <c r="G340">
        <v>0</v>
      </c>
      <c r="H340">
        <v>0.09</v>
      </c>
      <c r="I340">
        <f t="shared" si="15"/>
        <v>0</v>
      </c>
      <c r="J340" t="str">
        <f t="shared" si="16"/>
        <v>Mixture</v>
      </c>
      <c r="K340" t="b">
        <f t="shared" si="17"/>
        <v>1</v>
      </c>
    </row>
    <row r="341" spans="1:11" x14ac:dyDescent="0.3">
      <c r="A341">
        <v>196</v>
      </c>
      <c r="B341" t="s">
        <v>8</v>
      </c>
      <c r="C341" t="s">
        <v>9</v>
      </c>
      <c r="D341">
        <v>-0.26</v>
      </c>
      <c r="E341">
        <v>0.24</v>
      </c>
      <c r="F341">
        <v>0</v>
      </c>
      <c r="G341">
        <v>0</v>
      </c>
      <c r="H341">
        <v>0.05</v>
      </c>
      <c r="I341">
        <f t="shared" si="15"/>
        <v>0</v>
      </c>
      <c r="J341" t="str">
        <f t="shared" si="16"/>
        <v>Mixture</v>
      </c>
      <c r="K341" t="b">
        <f t="shared" si="17"/>
        <v>1</v>
      </c>
    </row>
    <row r="342" spans="1:11" hidden="1" x14ac:dyDescent="0.3">
      <c r="A342">
        <v>189</v>
      </c>
      <c r="B342" t="s">
        <v>8</v>
      </c>
      <c r="C342" t="s">
        <v>10</v>
      </c>
      <c r="D342">
        <v>0.02</v>
      </c>
      <c r="E342">
        <v>0.02</v>
      </c>
      <c r="F342">
        <v>0.02</v>
      </c>
      <c r="G342">
        <v>0.02</v>
      </c>
      <c r="H342">
        <v>0</v>
      </c>
      <c r="I342">
        <f t="shared" si="15"/>
        <v>200</v>
      </c>
      <c r="J342" t="str">
        <f t="shared" si="16"/>
        <v>Music</v>
      </c>
      <c r="K342" t="b">
        <f t="shared" si="17"/>
        <v>0</v>
      </c>
    </row>
    <row r="343" spans="1:11" x14ac:dyDescent="0.3">
      <c r="A343">
        <v>189</v>
      </c>
      <c r="B343" t="s">
        <v>8</v>
      </c>
      <c r="C343" t="s">
        <v>9</v>
      </c>
      <c r="D343">
        <v>-0.22</v>
      </c>
      <c r="E343">
        <v>0.24</v>
      </c>
      <c r="F343">
        <v>0</v>
      </c>
      <c r="G343">
        <v>0</v>
      </c>
      <c r="H343">
        <v>0.05</v>
      </c>
      <c r="I343">
        <f t="shared" si="15"/>
        <v>0</v>
      </c>
      <c r="J343" t="str">
        <f t="shared" si="16"/>
        <v>Mixture</v>
      </c>
      <c r="K343" t="b">
        <f t="shared" si="17"/>
        <v>1</v>
      </c>
    </row>
    <row r="344" spans="1:11" hidden="1" x14ac:dyDescent="0.3">
      <c r="A344">
        <v>188</v>
      </c>
      <c r="B344" t="s">
        <v>8</v>
      </c>
      <c r="C344" t="s">
        <v>10</v>
      </c>
      <c r="D344">
        <v>-0.03</v>
      </c>
      <c r="E344">
        <v>-0.03</v>
      </c>
      <c r="F344">
        <v>-0.03</v>
      </c>
      <c r="G344">
        <v>-0.03</v>
      </c>
      <c r="H344">
        <v>0</v>
      </c>
      <c r="I344">
        <f t="shared" si="15"/>
        <v>-300</v>
      </c>
      <c r="J344" t="str">
        <f t="shared" si="16"/>
        <v>Speech</v>
      </c>
      <c r="K344" t="b">
        <f t="shared" si="17"/>
        <v>0</v>
      </c>
    </row>
    <row r="345" spans="1:11" x14ac:dyDescent="0.3">
      <c r="A345">
        <v>177</v>
      </c>
      <c r="B345" t="s">
        <v>8</v>
      </c>
      <c r="C345" t="s">
        <v>9</v>
      </c>
      <c r="D345">
        <v>-0.4</v>
      </c>
      <c r="E345">
        <v>0.36</v>
      </c>
      <c r="F345">
        <v>0</v>
      </c>
      <c r="G345">
        <v>0</v>
      </c>
      <c r="H345">
        <v>0.08</v>
      </c>
      <c r="I345">
        <f t="shared" si="15"/>
        <v>0</v>
      </c>
      <c r="J345" t="str">
        <f t="shared" si="16"/>
        <v>Mixture</v>
      </c>
      <c r="K345" t="b">
        <f t="shared" si="17"/>
        <v>1</v>
      </c>
    </row>
    <row r="346" spans="1:11" hidden="1" x14ac:dyDescent="0.3">
      <c r="A346">
        <v>177</v>
      </c>
      <c r="B346" t="s">
        <v>8</v>
      </c>
      <c r="C346" t="s">
        <v>10</v>
      </c>
      <c r="D346">
        <v>7.0000000000000007E-2</v>
      </c>
      <c r="E346">
        <v>7.0000000000000007E-2</v>
      </c>
      <c r="F346">
        <v>7.0000000000000007E-2</v>
      </c>
      <c r="G346">
        <v>7.0000000000000007E-2</v>
      </c>
      <c r="H346">
        <v>0</v>
      </c>
      <c r="I346">
        <f t="shared" si="15"/>
        <v>700.00000000000011</v>
      </c>
      <c r="J346" t="str">
        <f t="shared" si="16"/>
        <v>Music</v>
      </c>
      <c r="K346" t="b">
        <f t="shared" si="17"/>
        <v>0</v>
      </c>
    </row>
    <row r="347" spans="1:11" x14ac:dyDescent="0.3">
      <c r="A347">
        <v>178</v>
      </c>
      <c r="B347" t="s">
        <v>8</v>
      </c>
      <c r="C347" t="s">
        <v>9</v>
      </c>
      <c r="D347">
        <v>-0.37</v>
      </c>
      <c r="E347">
        <v>0.34</v>
      </c>
      <c r="F347">
        <v>0</v>
      </c>
      <c r="G347">
        <v>0</v>
      </c>
      <c r="H347">
        <v>7.0000000000000007E-2</v>
      </c>
      <c r="I347">
        <f t="shared" si="15"/>
        <v>0</v>
      </c>
      <c r="J347" t="str">
        <f t="shared" si="16"/>
        <v>Mixture</v>
      </c>
      <c r="K347" t="b">
        <f t="shared" si="17"/>
        <v>1</v>
      </c>
    </row>
    <row r="348" spans="1:11" hidden="1" x14ac:dyDescent="0.3">
      <c r="A348">
        <v>178</v>
      </c>
      <c r="B348" t="s">
        <v>8</v>
      </c>
      <c r="C348" t="s">
        <v>10</v>
      </c>
      <c r="D348">
        <v>-7.0000000000000007E-2</v>
      </c>
      <c r="E348">
        <v>-7.0000000000000007E-2</v>
      </c>
      <c r="F348">
        <v>-7.0000000000000007E-2</v>
      </c>
      <c r="G348">
        <v>-7.0000000000000007E-2</v>
      </c>
      <c r="H348">
        <v>0</v>
      </c>
      <c r="I348">
        <f t="shared" si="15"/>
        <v>-700.00000000000011</v>
      </c>
      <c r="J348" t="str">
        <f t="shared" si="16"/>
        <v>Speech</v>
      </c>
      <c r="K348" t="b">
        <f t="shared" si="17"/>
        <v>0</v>
      </c>
    </row>
    <row r="349" spans="1:11" x14ac:dyDescent="0.3">
      <c r="A349">
        <v>179</v>
      </c>
      <c r="B349" t="s">
        <v>8</v>
      </c>
      <c r="C349" t="s">
        <v>9</v>
      </c>
      <c r="D349">
        <v>-0.41</v>
      </c>
      <c r="E349">
        <v>0.41</v>
      </c>
      <c r="F349">
        <v>0</v>
      </c>
      <c r="G349">
        <v>0</v>
      </c>
      <c r="H349">
        <v>0.08</v>
      </c>
      <c r="I349">
        <f t="shared" si="15"/>
        <v>0</v>
      </c>
      <c r="J349" t="str">
        <f t="shared" si="16"/>
        <v>Mixture</v>
      </c>
      <c r="K349" t="b">
        <f t="shared" si="17"/>
        <v>1</v>
      </c>
    </row>
    <row r="350" spans="1:11" hidden="1" x14ac:dyDescent="0.3">
      <c r="A350">
        <v>179</v>
      </c>
      <c r="B350" t="s">
        <v>8</v>
      </c>
      <c r="C350" t="s">
        <v>10</v>
      </c>
      <c r="D350">
        <v>7.0000000000000007E-2</v>
      </c>
      <c r="E350">
        <v>7.0000000000000007E-2</v>
      </c>
      <c r="F350">
        <v>7.0000000000000007E-2</v>
      </c>
      <c r="G350">
        <v>7.0000000000000007E-2</v>
      </c>
      <c r="H350">
        <v>0</v>
      </c>
      <c r="I350">
        <f t="shared" si="15"/>
        <v>700.00000000000011</v>
      </c>
      <c r="J350" t="str">
        <f t="shared" si="16"/>
        <v>Music</v>
      </c>
      <c r="K350" t="b">
        <f t="shared" si="17"/>
        <v>0</v>
      </c>
    </row>
    <row r="351" spans="1:11" x14ac:dyDescent="0.3">
      <c r="A351">
        <v>180</v>
      </c>
      <c r="B351" t="s">
        <v>8</v>
      </c>
      <c r="C351" t="s">
        <v>9</v>
      </c>
      <c r="D351">
        <v>-0.3</v>
      </c>
      <c r="E351">
        <v>0.34</v>
      </c>
      <c r="F351">
        <v>0</v>
      </c>
      <c r="G351">
        <v>0</v>
      </c>
      <c r="H351">
        <v>0.06</v>
      </c>
      <c r="I351">
        <f t="shared" si="15"/>
        <v>0</v>
      </c>
      <c r="J351" t="str">
        <f t="shared" si="16"/>
        <v>Mixture</v>
      </c>
      <c r="K351" t="b">
        <f t="shared" si="17"/>
        <v>1</v>
      </c>
    </row>
    <row r="352" spans="1:11" hidden="1" x14ac:dyDescent="0.3">
      <c r="A352">
        <v>180</v>
      </c>
      <c r="B352" t="s">
        <v>8</v>
      </c>
      <c r="C352" t="s">
        <v>10</v>
      </c>
      <c r="D352">
        <v>0.01</v>
      </c>
      <c r="E352">
        <v>0.01</v>
      </c>
      <c r="F352">
        <v>0.01</v>
      </c>
      <c r="G352">
        <v>0.01</v>
      </c>
      <c r="H352">
        <v>0</v>
      </c>
      <c r="I352">
        <f t="shared" si="15"/>
        <v>100</v>
      </c>
      <c r="J352" t="str">
        <f t="shared" si="16"/>
        <v>Music</v>
      </c>
      <c r="K352" t="b">
        <f t="shared" si="17"/>
        <v>0</v>
      </c>
    </row>
    <row r="353" spans="1:11" x14ac:dyDescent="0.3">
      <c r="A353">
        <v>181</v>
      </c>
      <c r="B353" t="s">
        <v>8</v>
      </c>
      <c r="C353" t="s">
        <v>9</v>
      </c>
      <c r="D353">
        <v>-0.28000000000000003</v>
      </c>
      <c r="E353">
        <v>0.27</v>
      </c>
      <c r="F353">
        <v>0</v>
      </c>
      <c r="G353">
        <v>0</v>
      </c>
      <c r="H353">
        <v>7.0000000000000007E-2</v>
      </c>
      <c r="I353">
        <f t="shared" si="15"/>
        <v>0</v>
      </c>
      <c r="J353" t="str">
        <f t="shared" si="16"/>
        <v>Mixture</v>
      </c>
      <c r="K353" t="b">
        <f t="shared" si="17"/>
        <v>1</v>
      </c>
    </row>
    <row r="354" spans="1:11" hidden="1" x14ac:dyDescent="0.3">
      <c r="A354">
        <v>181</v>
      </c>
      <c r="B354" t="s">
        <v>8</v>
      </c>
      <c r="C354" t="s">
        <v>10</v>
      </c>
      <c r="D354">
        <v>-0.17</v>
      </c>
      <c r="E354">
        <v>-0.17</v>
      </c>
      <c r="F354">
        <v>-0.17</v>
      </c>
      <c r="G354">
        <v>-0.17</v>
      </c>
      <c r="H354">
        <v>0</v>
      </c>
      <c r="I354">
        <f t="shared" si="15"/>
        <v>-1700.0000000000002</v>
      </c>
      <c r="J354" t="str">
        <f t="shared" si="16"/>
        <v>Speech</v>
      </c>
      <c r="K354" t="b">
        <f t="shared" si="17"/>
        <v>0</v>
      </c>
    </row>
    <row r="355" spans="1:11" x14ac:dyDescent="0.3">
      <c r="A355">
        <v>182</v>
      </c>
      <c r="B355" t="s">
        <v>8</v>
      </c>
      <c r="C355" t="s">
        <v>9</v>
      </c>
      <c r="D355">
        <v>-0.31</v>
      </c>
      <c r="E355">
        <v>0.33</v>
      </c>
      <c r="F355">
        <v>0</v>
      </c>
      <c r="G355">
        <v>0</v>
      </c>
      <c r="H355">
        <v>7.0000000000000007E-2</v>
      </c>
      <c r="I355">
        <f t="shared" si="15"/>
        <v>0</v>
      </c>
      <c r="J355" t="str">
        <f t="shared" si="16"/>
        <v>Mixture</v>
      </c>
      <c r="K355" t="b">
        <f t="shared" si="17"/>
        <v>1</v>
      </c>
    </row>
    <row r="356" spans="1:11" hidden="1" x14ac:dyDescent="0.3">
      <c r="A356">
        <v>182</v>
      </c>
      <c r="B356" t="s">
        <v>8</v>
      </c>
      <c r="C356" t="s">
        <v>10</v>
      </c>
      <c r="D356">
        <v>0.08</v>
      </c>
      <c r="E356">
        <v>0.08</v>
      </c>
      <c r="F356">
        <v>0.08</v>
      </c>
      <c r="G356">
        <v>0.08</v>
      </c>
      <c r="H356">
        <v>0</v>
      </c>
      <c r="I356">
        <f t="shared" si="15"/>
        <v>800</v>
      </c>
      <c r="J356" t="str">
        <f t="shared" si="16"/>
        <v>Music</v>
      </c>
      <c r="K356" t="b">
        <f t="shared" si="17"/>
        <v>0</v>
      </c>
    </row>
    <row r="357" spans="1:11" x14ac:dyDescent="0.3">
      <c r="A357">
        <v>183</v>
      </c>
      <c r="B357" t="s">
        <v>8</v>
      </c>
      <c r="C357" t="s">
        <v>9</v>
      </c>
      <c r="D357">
        <v>-0.31</v>
      </c>
      <c r="E357">
        <v>0.28000000000000003</v>
      </c>
      <c r="F357">
        <v>0</v>
      </c>
      <c r="G357">
        <v>0</v>
      </c>
      <c r="H357">
        <v>7.0000000000000007E-2</v>
      </c>
      <c r="I357">
        <f t="shared" si="15"/>
        <v>0</v>
      </c>
      <c r="J357" t="str">
        <f t="shared" si="16"/>
        <v>Mixture</v>
      </c>
      <c r="K357" t="b">
        <f t="shared" si="17"/>
        <v>1</v>
      </c>
    </row>
    <row r="358" spans="1:11" hidden="1" x14ac:dyDescent="0.3">
      <c r="A358">
        <v>183</v>
      </c>
      <c r="B358" t="s">
        <v>8</v>
      </c>
      <c r="C358" t="s">
        <v>10</v>
      </c>
      <c r="D358">
        <v>-0.03</v>
      </c>
      <c r="E358">
        <v>-0.03</v>
      </c>
      <c r="F358">
        <v>-0.03</v>
      </c>
      <c r="G358">
        <v>-0.03</v>
      </c>
      <c r="H358">
        <v>0</v>
      </c>
      <c r="I358">
        <f t="shared" si="15"/>
        <v>-300</v>
      </c>
      <c r="J358" t="str">
        <f t="shared" si="16"/>
        <v>Speech</v>
      </c>
      <c r="K358" t="b">
        <f t="shared" si="17"/>
        <v>0</v>
      </c>
    </row>
    <row r="359" spans="1:11" x14ac:dyDescent="0.3">
      <c r="A359">
        <v>184</v>
      </c>
      <c r="B359" t="s">
        <v>8</v>
      </c>
      <c r="C359" t="s">
        <v>9</v>
      </c>
      <c r="D359">
        <v>-0.27</v>
      </c>
      <c r="E359">
        <v>0.27</v>
      </c>
      <c r="F359">
        <v>0</v>
      </c>
      <c r="G359">
        <v>0</v>
      </c>
      <c r="H359">
        <v>0.06</v>
      </c>
      <c r="I359">
        <f t="shared" si="15"/>
        <v>0</v>
      </c>
      <c r="J359" t="str">
        <f t="shared" si="16"/>
        <v>Mixture</v>
      </c>
      <c r="K359" t="b">
        <f t="shared" si="17"/>
        <v>1</v>
      </c>
    </row>
    <row r="360" spans="1:11" hidden="1" x14ac:dyDescent="0.3">
      <c r="A360">
        <v>184</v>
      </c>
      <c r="B360" t="s">
        <v>8</v>
      </c>
      <c r="C360" t="s">
        <v>10</v>
      </c>
      <c r="D360">
        <v>0.2</v>
      </c>
      <c r="E360">
        <v>0.2</v>
      </c>
      <c r="F360">
        <v>0.2</v>
      </c>
      <c r="G360">
        <v>0.2</v>
      </c>
      <c r="H360">
        <v>0</v>
      </c>
      <c r="I360">
        <f t="shared" si="15"/>
        <v>2000</v>
      </c>
      <c r="J360" t="str">
        <f t="shared" si="16"/>
        <v>Music</v>
      </c>
      <c r="K360" t="b">
        <f t="shared" si="17"/>
        <v>0</v>
      </c>
    </row>
    <row r="361" spans="1:11" x14ac:dyDescent="0.3">
      <c r="A361">
        <v>185</v>
      </c>
      <c r="B361" t="s">
        <v>8</v>
      </c>
      <c r="C361" t="s">
        <v>9</v>
      </c>
      <c r="D361">
        <v>-0.31</v>
      </c>
      <c r="E361">
        <v>0.31</v>
      </c>
      <c r="F361">
        <v>0</v>
      </c>
      <c r="G361">
        <v>0</v>
      </c>
      <c r="H361">
        <v>7.0000000000000007E-2</v>
      </c>
      <c r="I361">
        <f t="shared" si="15"/>
        <v>0</v>
      </c>
      <c r="J361" t="str">
        <f t="shared" si="16"/>
        <v>Mixture</v>
      </c>
      <c r="K361" t="b">
        <f t="shared" si="17"/>
        <v>1</v>
      </c>
    </row>
    <row r="362" spans="1:11" hidden="1" x14ac:dyDescent="0.3">
      <c r="A362">
        <v>185</v>
      </c>
      <c r="B362" t="s">
        <v>8</v>
      </c>
      <c r="C362" t="s">
        <v>10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15"/>
        <v>0</v>
      </c>
      <c r="J362" t="str">
        <f t="shared" si="16"/>
        <v>Mixture</v>
      </c>
      <c r="K362" t="b">
        <f t="shared" si="17"/>
        <v>1</v>
      </c>
    </row>
    <row r="363" spans="1:11" x14ac:dyDescent="0.3">
      <c r="A363">
        <v>186</v>
      </c>
      <c r="B363" t="s">
        <v>8</v>
      </c>
      <c r="C363" t="s">
        <v>9</v>
      </c>
      <c r="D363">
        <v>-0.28999999999999998</v>
      </c>
      <c r="E363">
        <v>0.31</v>
      </c>
      <c r="F363">
        <v>0</v>
      </c>
      <c r="G363">
        <v>0</v>
      </c>
      <c r="H363">
        <v>0.08</v>
      </c>
      <c r="I363">
        <f t="shared" si="15"/>
        <v>0</v>
      </c>
      <c r="J363" t="str">
        <f t="shared" si="16"/>
        <v>Mixture</v>
      </c>
      <c r="K363" t="b">
        <f t="shared" si="17"/>
        <v>1</v>
      </c>
    </row>
    <row r="364" spans="1:11" hidden="1" x14ac:dyDescent="0.3">
      <c r="A364">
        <v>186</v>
      </c>
      <c r="B364" t="s">
        <v>8</v>
      </c>
      <c r="C364" t="s">
        <v>10</v>
      </c>
      <c r="D364">
        <v>-0.1</v>
      </c>
      <c r="E364">
        <v>-0.1</v>
      </c>
      <c r="F364">
        <v>-0.1</v>
      </c>
      <c r="G364">
        <v>-0.1</v>
      </c>
      <c r="H364">
        <v>0</v>
      </c>
      <c r="I364">
        <f t="shared" si="15"/>
        <v>-1000</v>
      </c>
      <c r="J364" t="str">
        <f t="shared" si="16"/>
        <v>Speech</v>
      </c>
      <c r="K364" t="b">
        <f t="shared" si="17"/>
        <v>0</v>
      </c>
    </row>
    <row r="365" spans="1:11" x14ac:dyDescent="0.3">
      <c r="A365">
        <v>187</v>
      </c>
      <c r="B365" t="s">
        <v>8</v>
      </c>
      <c r="C365" t="s">
        <v>9</v>
      </c>
      <c r="D365">
        <v>-0.35</v>
      </c>
      <c r="E365">
        <v>0.3</v>
      </c>
      <c r="F365">
        <v>0</v>
      </c>
      <c r="G365">
        <v>0</v>
      </c>
      <c r="H365">
        <v>7.0000000000000007E-2</v>
      </c>
      <c r="I365">
        <f t="shared" si="15"/>
        <v>0</v>
      </c>
      <c r="J365" t="str">
        <f t="shared" si="16"/>
        <v>Mixture</v>
      </c>
      <c r="K365" t="b">
        <f t="shared" si="17"/>
        <v>1</v>
      </c>
    </row>
    <row r="366" spans="1:11" hidden="1" x14ac:dyDescent="0.3">
      <c r="A366">
        <v>187</v>
      </c>
      <c r="B366" t="s">
        <v>8</v>
      </c>
      <c r="C366" t="s">
        <v>10</v>
      </c>
      <c r="D366">
        <v>-0.01</v>
      </c>
      <c r="E366">
        <v>-0.01</v>
      </c>
      <c r="F366">
        <v>-0.01</v>
      </c>
      <c r="G366">
        <v>-0.01</v>
      </c>
      <c r="H366">
        <v>0</v>
      </c>
      <c r="I366">
        <f t="shared" si="15"/>
        <v>-100</v>
      </c>
      <c r="J366" t="str">
        <f t="shared" si="16"/>
        <v>Speech</v>
      </c>
      <c r="K366" t="b">
        <f t="shared" si="17"/>
        <v>0</v>
      </c>
    </row>
    <row r="367" spans="1:11" x14ac:dyDescent="0.3">
      <c r="A367">
        <v>188</v>
      </c>
      <c r="B367" t="s">
        <v>8</v>
      </c>
      <c r="C367" t="s">
        <v>9</v>
      </c>
      <c r="D367">
        <v>-0.16</v>
      </c>
      <c r="E367">
        <v>0.17</v>
      </c>
      <c r="F367">
        <v>0</v>
      </c>
      <c r="G367">
        <v>0</v>
      </c>
      <c r="H367">
        <v>0.02</v>
      </c>
      <c r="I367">
        <f t="shared" si="15"/>
        <v>0</v>
      </c>
      <c r="J367" t="str">
        <f t="shared" si="16"/>
        <v>Mixture</v>
      </c>
      <c r="K367" t="b">
        <f t="shared" si="17"/>
        <v>1</v>
      </c>
    </row>
    <row r="368" spans="1:11" hidden="1" x14ac:dyDescent="0.3">
      <c r="A368">
        <v>201</v>
      </c>
      <c r="B368" t="s">
        <v>8</v>
      </c>
      <c r="C368" t="s">
        <v>10</v>
      </c>
      <c r="D368">
        <v>0.15</v>
      </c>
      <c r="E368">
        <v>0.15</v>
      </c>
      <c r="F368">
        <v>0.15</v>
      </c>
      <c r="G368">
        <v>0.15</v>
      </c>
      <c r="H368">
        <v>0</v>
      </c>
      <c r="I368">
        <f t="shared" si="15"/>
        <v>1500</v>
      </c>
      <c r="J368" t="str">
        <f t="shared" si="16"/>
        <v>Music</v>
      </c>
      <c r="K368" t="b">
        <f t="shared" si="17"/>
        <v>0</v>
      </c>
    </row>
    <row r="369" spans="1:11" x14ac:dyDescent="0.3">
      <c r="A369">
        <v>176</v>
      </c>
      <c r="B369" t="s">
        <v>8</v>
      </c>
      <c r="C369" t="s">
        <v>9</v>
      </c>
      <c r="D369">
        <v>-0.2</v>
      </c>
      <c r="E369">
        <v>0.24</v>
      </c>
      <c r="F369">
        <v>0</v>
      </c>
      <c r="G369">
        <v>0</v>
      </c>
      <c r="H369">
        <v>0.05</v>
      </c>
      <c r="I369">
        <f t="shared" si="15"/>
        <v>0</v>
      </c>
      <c r="J369" t="str">
        <f t="shared" si="16"/>
        <v>Mixture</v>
      </c>
      <c r="K369" t="b">
        <f t="shared" si="17"/>
        <v>1</v>
      </c>
    </row>
    <row r="370" spans="1:11" x14ac:dyDescent="0.3">
      <c r="A370">
        <v>202</v>
      </c>
      <c r="B370" t="s">
        <v>8</v>
      </c>
      <c r="C370" t="s">
        <v>9</v>
      </c>
      <c r="D370">
        <v>-0.36</v>
      </c>
      <c r="E370">
        <v>0.39</v>
      </c>
      <c r="F370">
        <v>0</v>
      </c>
      <c r="G370">
        <v>0</v>
      </c>
      <c r="H370">
        <v>0.09</v>
      </c>
      <c r="I370">
        <f t="shared" si="15"/>
        <v>0</v>
      </c>
      <c r="J370" t="str">
        <f t="shared" si="16"/>
        <v>Mixture</v>
      </c>
      <c r="K370" t="b">
        <f t="shared" si="17"/>
        <v>1</v>
      </c>
    </row>
    <row r="371" spans="1:11" x14ac:dyDescent="0.3">
      <c r="A371">
        <v>203</v>
      </c>
      <c r="B371" t="s">
        <v>8</v>
      </c>
      <c r="C371" t="s">
        <v>9</v>
      </c>
      <c r="D371">
        <v>-0.41</v>
      </c>
      <c r="E371">
        <v>0.35</v>
      </c>
      <c r="F371">
        <v>-0.03</v>
      </c>
      <c r="G371">
        <v>-0.03</v>
      </c>
      <c r="H371">
        <v>0.08</v>
      </c>
      <c r="I371">
        <f t="shared" si="15"/>
        <v>-300</v>
      </c>
      <c r="J371" t="str">
        <f t="shared" si="16"/>
        <v>Speech</v>
      </c>
      <c r="K371" t="b">
        <f t="shared" si="17"/>
        <v>0</v>
      </c>
    </row>
    <row r="372" spans="1:11" x14ac:dyDescent="0.3">
      <c r="A372">
        <v>217</v>
      </c>
      <c r="B372" t="s">
        <v>8</v>
      </c>
      <c r="C372" t="s">
        <v>9</v>
      </c>
      <c r="D372">
        <v>-0.27</v>
      </c>
      <c r="E372">
        <v>0.24</v>
      </c>
      <c r="F372">
        <v>0</v>
      </c>
      <c r="G372">
        <v>0</v>
      </c>
      <c r="H372">
        <v>0.05</v>
      </c>
      <c r="I372">
        <f t="shared" si="15"/>
        <v>0</v>
      </c>
      <c r="J372" t="str">
        <f t="shared" si="16"/>
        <v>Mixture</v>
      </c>
      <c r="K372" t="b">
        <f t="shared" si="17"/>
        <v>1</v>
      </c>
    </row>
    <row r="373" spans="1:11" hidden="1" x14ac:dyDescent="0.3">
      <c r="A373">
        <v>217</v>
      </c>
      <c r="B373" t="s">
        <v>8</v>
      </c>
      <c r="C373" t="s">
        <v>10</v>
      </c>
      <c r="D373">
        <v>-0.04</v>
      </c>
      <c r="E373">
        <v>-0.04</v>
      </c>
      <c r="F373">
        <v>-0.04</v>
      </c>
      <c r="G373">
        <v>-0.04</v>
      </c>
      <c r="H373">
        <v>0</v>
      </c>
      <c r="I373">
        <f t="shared" si="15"/>
        <v>-400</v>
      </c>
      <c r="J373" t="str">
        <f t="shared" si="16"/>
        <v>Speech</v>
      </c>
      <c r="K373" t="b">
        <f t="shared" si="17"/>
        <v>0</v>
      </c>
    </row>
    <row r="374" spans="1:11" x14ac:dyDescent="0.3">
      <c r="A374">
        <v>218</v>
      </c>
      <c r="B374" t="s">
        <v>8</v>
      </c>
      <c r="C374" t="s">
        <v>9</v>
      </c>
      <c r="D374">
        <v>-0.28000000000000003</v>
      </c>
      <c r="E374">
        <v>0.27</v>
      </c>
      <c r="F374">
        <v>0</v>
      </c>
      <c r="G374">
        <v>0</v>
      </c>
      <c r="H374">
        <v>7.0000000000000007E-2</v>
      </c>
      <c r="I374">
        <f t="shared" si="15"/>
        <v>0</v>
      </c>
      <c r="J374" t="str">
        <f t="shared" si="16"/>
        <v>Mixture</v>
      </c>
      <c r="K374" t="b">
        <f t="shared" si="17"/>
        <v>1</v>
      </c>
    </row>
    <row r="375" spans="1:11" hidden="1" x14ac:dyDescent="0.3">
      <c r="A375">
        <v>218</v>
      </c>
      <c r="B375" t="s">
        <v>8</v>
      </c>
      <c r="C375" t="s">
        <v>10</v>
      </c>
      <c r="D375">
        <v>-0.03</v>
      </c>
      <c r="E375">
        <v>-0.03</v>
      </c>
      <c r="F375">
        <v>-0.03</v>
      </c>
      <c r="G375">
        <v>-0.03</v>
      </c>
      <c r="H375">
        <v>0</v>
      </c>
      <c r="I375">
        <f t="shared" si="15"/>
        <v>-300</v>
      </c>
      <c r="J375" t="str">
        <f t="shared" si="16"/>
        <v>Speech</v>
      </c>
      <c r="K375" t="b">
        <f t="shared" si="17"/>
        <v>0</v>
      </c>
    </row>
    <row r="376" spans="1:11" x14ac:dyDescent="0.3">
      <c r="A376">
        <v>219</v>
      </c>
      <c r="B376" t="s">
        <v>8</v>
      </c>
      <c r="C376" t="s">
        <v>9</v>
      </c>
      <c r="D376">
        <v>-0.25</v>
      </c>
      <c r="E376">
        <v>0.3</v>
      </c>
      <c r="F376">
        <v>0</v>
      </c>
      <c r="G376">
        <v>0</v>
      </c>
      <c r="H376">
        <v>7.0000000000000007E-2</v>
      </c>
      <c r="I376">
        <f t="shared" si="15"/>
        <v>0</v>
      </c>
      <c r="J376" t="str">
        <f t="shared" si="16"/>
        <v>Mixture</v>
      </c>
      <c r="K376" t="b">
        <f t="shared" si="17"/>
        <v>1</v>
      </c>
    </row>
    <row r="377" spans="1:11" hidden="1" x14ac:dyDescent="0.3">
      <c r="A377">
        <v>219</v>
      </c>
      <c r="B377" t="s">
        <v>8</v>
      </c>
      <c r="C377" t="s">
        <v>10</v>
      </c>
      <c r="D377">
        <v>0.12</v>
      </c>
      <c r="E377">
        <v>0.12</v>
      </c>
      <c r="F377">
        <v>0.12</v>
      </c>
      <c r="G377">
        <v>0.12</v>
      </c>
      <c r="H377">
        <v>0</v>
      </c>
      <c r="I377">
        <f t="shared" si="15"/>
        <v>1200</v>
      </c>
      <c r="J377" t="str">
        <f t="shared" si="16"/>
        <v>Music</v>
      </c>
      <c r="K377" t="b">
        <f t="shared" si="17"/>
        <v>0</v>
      </c>
    </row>
    <row r="378" spans="1:11" x14ac:dyDescent="0.3">
      <c r="A378">
        <v>220</v>
      </c>
      <c r="B378" t="s">
        <v>8</v>
      </c>
      <c r="C378" t="s">
        <v>9</v>
      </c>
      <c r="D378">
        <v>-0.24</v>
      </c>
      <c r="E378">
        <v>0.21</v>
      </c>
      <c r="F378">
        <v>0</v>
      </c>
      <c r="G378">
        <v>0</v>
      </c>
      <c r="H378">
        <v>0.05</v>
      </c>
      <c r="I378">
        <f t="shared" si="15"/>
        <v>0</v>
      </c>
      <c r="J378" t="str">
        <f t="shared" si="16"/>
        <v>Mixture</v>
      </c>
      <c r="K378" t="b">
        <f t="shared" si="17"/>
        <v>1</v>
      </c>
    </row>
    <row r="379" spans="1:11" hidden="1" x14ac:dyDescent="0.3">
      <c r="A379">
        <v>220</v>
      </c>
      <c r="B379" t="s">
        <v>8</v>
      </c>
      <c r="C379" t="s">
        <v>10</v>
      </c>
      <c r="D379">
        <v>-0.16</v>
      </c>
      <c r="E379">
        <v>-0.16</v>
      </c>
      <c r="F379">
        <v>-0.16</v>
      </c>
      <c r="G379">
        <v>-0.16</v>
      </c>
      <c r="H379">
        <v>0</v>
      </c>
      <c r="I379">
        <f t="shared" si="15"/>
        <v>-1600</v>
      </c>
      <c r="J379" t="str">
        <f t="shared" si="16"/>
        <v>Speech</v>
      </c>
      <c r="K379" t="b">
        <f t="shared" si="17"/>
        <v>0</v>
      </c>
    </row>
    <row r="380" spans="1:11" x14ac:dyDescent="0.3">
      <c r="A380">
        <v>221</v>
      </c>
      <c r="B380" t="s">
        <v>8</v>
      </c>
      <c r="C380" t="s">
        <v>9</v>
      </c>
      <c r="D380">
        <v>-0.31</v>
      </c>
      <c r="E380">
        <v>0.26</v>
      </c>
      <c r="F380">
        <v>0</v>
      </c>
      <c r="G380">
        <v>0</v>
      </c>
      <c r="H380">
        <v>0.06</v>
      </c>
      <c r="I380">
        <f t="shared" si="15"/>
        <v>0</v>
      </c>
      <c r="J380" t="str">
        <f t="shared" si="16"/>
        <v>Mixture</v>
      </c>
      <c r="K380" t="b">
        <f t="shared" si="17"/>
        <v>1</v>
      </c>
    </row>
    <row r="381" spans="1:11" hidden="1" x14ac:dyDescent="0.3">
      <c r="A381">
        <v>221</v>
      </c>
      <c r="B381" t="s">
        <v>8</v>
      </c>
      <c r="C381" t="s">
        <v>10</v>
      </c>
      <c r="D381">
        <v>-0.08</v>
      </c>
      <c r="E381">
        <v>-0.08</v>
      </c>
      <c r="F381">
        <v>-0.08</v>
      </c>
      <c r="G381">
        <v>-0.08</v>
      </c>
      <c r="H381">
        <v>0</v>
      </c>
      <c r="I381">
        <f t="shared" si="15"/>
        <v>-800</v>
      </c>
      <c r="J381" t="str">
        <f t="shared" si="16"/>
        <v>Speech</v>
      </c>
      <c r="K381" t="b">
        <f t="shared" si="17"/>
        <v>0</v>
      </c>
    </row>
    <row r="382" spans="1:11" hidden="1" x14ac:dyDescent="0.3">
      <c r="A382">
        <v>216</v>
      </c>
      <c r="B382" t="s">
        <v>8</v>
      </c>
      <c r="C382" t="s">
        <v>10</v>
      </c>
      <c r="D382">
        <v>0.01</v>
      </c>
      <c r="E382">
        <v>0.01</v>
      </c>
      <c r="F382">
        <v>0.01</v>
      </c>
      <c r="G382">
        <v>0.01</v>
      </c>
      <c r="H382">
        <v>0</v>
      </c>
      <c r="I382">
        <f t="shared" si="15"/>
        <v>100</v>
      </c>
      <c r="J382" t="str">
        <f t="shared" si="16"/>
        <v>Music</v>
      </c>
      <c r="K382" t="b">
        <f t="shared" si="17"/>
        <v>0</v>
      </c>
    </row>
    <row r="383" spans="1:11" x14ac:dyDescent="0.3">
      <c r="A383">
        <v>222</v>
      </c>
      <c r="B383" t="s">
        <v>8</v>
      </c>
      <c r="C383" t="s">
        <v>9</v>
      </c>
      <c r="D383">
        <v>-0.35</v>
      </c>
      <c r="E383">
        <v>0.32</v>
      </c>
      <c r="F383">
        <v>0</v>
      </c>
      <c r="G383">
        <v>0</v>
      </c>
      <c r="H383">
        <v>7.0000000000000007E-2</v>
      </c>
      <c r="I383">
        <f t="shared" si="15"/>
        <v>0</v>
      </c>
      <c r="J383" t="str">
        <f t="shared" si="16"/>
        <v>Mixture</v>
      </c>
      <c r="K383" t="b">
        <f t="shared" si="17"/>
        <v>1</v>
      </c>
    </row>
    <row r="384" spans="1:11" x14ac:dyDescent="0.3">
      <c r="A384">
        <v>223</v>
      </c>
      <c r="B384" t="s">
        <v>8</v>
      </c>
      <c r="C384" t="s">
        <v>9</v>
      </c>
      <c r="D384">
        <v>-0.3</v>
      </c>
      <c r="E384">
        <v>0.34</v>
      </c>
      <c r="F384">
        <v>0</v>
      </c>
      <c r="G384">
        <v>0</v>
      </c>
      <c r="H384">
        <v>7.0000000000000007E-2</v>
      </c>
      <c r="I384">
        <f t="shared" si="15"/>
        <v>0</v>
      </c>
      <c r="J384" t="str">
        <f t="shared" si="16"/>
        <v>Mixture</v>
      </c>
      <c r="K384" t="b">
        <f t="shared" si="17"/>
        <v>1</v>
      </c>
    </row>
    <row r="385" spans="1:11" hidden="1" x14ac:dyDescent="0.3">
      <c r="A385">
        <v>223</v>
      </c>
      <c r="B385" t="s">
        <v>8</v>
      </c>
      <c r="C385" t="s">
        <v>10</v>
      </c>
      <c r="D385">
        <v>0.03</v>
      </c>
      <c r="E385">
        <v>0.03</v>
      </c>
      <c r="F385">
        <v>0.03</v>
      </c>
      <c r="G385">
        <v>0.03</v>
      </c>
      <c r="H385">
        <v>0</v>
      </c>
      <c r="I385">
        <f t="shared" si="15"/>
        <v>300</v>
      </c>
      <c r="J385" t="str">
        <f t="shared" si="16"/>
        <v>Music</v>
      </c>
      <c r="K385" t="b">
        <f t="shared" si="17"/>
        <v>0</v>
      </c>
    </row>
    <row r="386" spans="1:11" x14ac:dyDescent="0.3">
      <c r="A386">
        <v>224</v>
      </c>
      <c r="B386" t="s">
        <v>8</v>
      </c>
      <c r="C386" t="s">
        <v>9</v>
      </c>
      <c r="D386">
        <v>-0.32</v>
      </c>
      <c r="E386">
        <v>0.31</v>
      </c>
      <c r="F386">
        <v>0</v>
      </c>
      <c r="G386">
        <v>0</v>
      </c>
      <c r="H386">
        <v>7.0000000000000007E-2</v>
      </c>
      <c r="I386">
        <f t="shared" si="15"/>
        <v>0</v>
      </c>
      <c r="J386" t="str">
        <f t="shared" si="16"/>
        <v>Mixture</v>
      </c>
      <c r="K386" t="b">
        <f t="shared" si="17"/>
        <v>1</v>
      </c>
    </row>
    <row r="387" spans="1:11" hidden="1" x14ac:dyDescent="0.3">
      <c r="A387">
        <v>224</v>
      </c>
      <c r="B387" t="s">
        <v>8</v>
      </c>
      <c r="C387" t="s">
        <v>10</v>
      </c>
      <c r="D387">
        <v>0.01</v>
      </c>
      <c r="E387">
        <v>0.01</v>
      </c>
      <c r="F387">
        <v>0.01</v>
      </c>
      <c r="G387">
        <v>0.01</v>
      </c>
      <c r="H387">
        <v>0</v>
      </c>
      <c r="I387">
        <f t="shared" ref="I387:I450" si="18">F387*10000</f>
        <v>100</v>
      </c>
      <c r="J387" t="str">
        <f t="shared" ref="J387:J450" si="19">IF(I387&gt;0, "Music",IF(I387&gt;-2.5,"Mixture","Speech"))</f>
        <v>Music</v>
      </c>
      <c r="K387" t="b">
        <f t="shared" ref="K387:K450" si="20">J387=B387</f>
        <v>0</v>
      </c>
    </row>
    <row r="388" spans="1:11" x14ac:dyDescent="0.3">
      <c r="A388">
        <v>225</v>
      </c>
      <c r="B388" t="s">
        <v>8</v>
      </c>
      <c r="C388" t="s">
        <v>9</v>
      </c>
      <c r="D388">
        <v>-0.3</v>
      </c>
      <c r="E388">
        <v>0.31</v>
      </c>
      <c r="F388">
        <v>0</v>
      </c>
      <c r="G388">
        <v>0</v>
      </c>
      <c r="H388">
        <v>0.08</v>
      </c>
      <c r="I388">
        <f t="shared" si="18"/>
        <v>0</v>
      </c>
      <c r="J388" t="str">
        <f t="shared" si="19"/>
        <v>Mixture</v>
      </c>
      <c r="K388" t="b">
        <f t="shared" si="20"/>
        <v>1</v>
      </c>
    </row>
    <row r="389" spans="1:11" hidden="1" x14ac:dyDescent="0.3">
      <c r="A389">
        <v>225</v>
      </c>
      <c r="B389" t="s">
        <v>8</v>
      </c>
      <c r="C389" t="s">
        <v>10</v>
      </c>
      <c r="D389">
        <v>-0.03</v>
      </c>
      <c r="E389">
        <v>-0.03</v>
      </c>
      <c r="F389">
        <v>-0.03</v>
      </c>
      <c r="G389">
        <v>-0.03</v>
      </c>
      <c r="H389">
        <v>0</v>
      </c>
      <c r="I389">
        <f t="shared" si="18"/>
        <v>-300</v>
      </c>
      <c r="J389" t="str">
        <f t="shared" si="19"/>
        <v>Speech</v>
      </c>
      <c r="K389" t="b">
        <f t="shared" si="20"/>
        <v>0</v>
      </c>
    </row>
    <row r="390" spans="1:11" x14ac:dyDescent="0.3">
      <c r="A390">
        <v>226</v>
      </c>
      <c r="B390" t="s">
        <v>8</v>
      </c>
      <c r="C390" t="s">
        <v>9</v>
      </c>
      <c r="D390">
        <v>-0.27</v>
      </c>
      <c r="E390">
        <v>0.27</v>
      </c>
      <c r="F390">
        <v>0</v>
      </c>
      <c r="G390">
        <v>0</v>
      </c>
      <c r="H390">
        <v>0.06</v>
      </c>
      <c r="I390">
        <f t="shared" si="18"/>
        <v>0</v>
      </c>
      <c r="J390" t="str">
        <f t="shared" si="19"/>
        <v>Mixture</v>
      </c>
      <c r="K390" t="b">
        <f t="shared" si="20"/>
        <v>1</v>
      </c>
    </row>
    <row r="391" spans="1:11" hidden="1" x14ac:dyDescent="0.3">
      <c r="A391">
        <v>226</v>
      </c>
      <c r="B391" t="s">
        <v>8</v>
      </c>
      <c r="C391" t="s">
        <v>10</v>
      </c>
      <c r="D391">
        <v>0.06</v>
      </c>
      <c r="E391">
        <v>0.06</v>
      </c>
      <c r="F391">
        <v>0.06</v>
      </c>
      <c r="G391">
        <v>0.06</v>
      </c>
      <c r="H391">
        <v>0</v>
      </c>
      <c r="I391">
        <f t="shared" si="18"/>
        <v>600</v>
      </c>
      <c r="J391" t="str">
        <f t="shared" si="19"/>
        <v>Music</v>
      </c>
      <c r="K391" t="b">
        <f t="shared" si="20"/>
        <v>0</v>
      </c>
    </row>
    <row r="392" spans="1:11" x14ac:dyDescent="0.3">
      <c r="A392">
        <v>227</v>
      </c>
      <c r="B392" t="s">
        <v>8</v>
      </c>
      <c r="C392" t="s">
        <v>9</v>
      </c>
      <c r="D392">
        <v>-0.33</v>
      </c>
      <c r="E392">
        <v>0.31</v>
      </c>
      <c r="F392">
        <v>0</v>
      </c>
      <c r="G392">
        <v>0</v>
      </c>
      <c r="H392">
        <v>0.06</v>
      </c>
      <c r="I392">
        <f t="shared" si="18"/>
        <v>0</v>
      </c>
      <c r="J392" t="str">
        <f t="shared" si="19"/>
        <v>Mixture</v>
      </c>
      <c r="K392" t="b">
        <f t="shared" si="20"/>
        <v>1</v>
      </c>
    </row>
    <row r="393" spans="1:11" hidden="1" x14ac:dyDescent="0.3">
      <c r="A393">
        <v>227</v>
      </c>
      <c r="B393" t="s">
        <v>8</v>
      </c>
      <c r="C393" t="s">
        <v>10</v>
      </c>
      <c r="D393">
        <v>0.02</v>
      </c>
      <c r="E393">
        <v>0.02</v>
      </c>
      <c r="F393">
        <v>0.02</v>
      </c>
      <c r="G393">
        <v>0.02</v>
      </c>
      <c r="H393">
        <v>0</v>
      </c>
      <c r="I393">
        <f t="shared" si="18"/>
        <v>200</v>
      </c>
      <c r="J393" t="str">
        <f t="shared" si="19"/>
        <v>Music</v>
      </c>
      <c r="K393" t="b">
        <f t="shared" si="20"/>
        <v>0</v>
      </c>
    </row>
    <row r="394" spans="1:11" hidden="1" x14ac:dyDescent="0.3">
      <c r="A394">
        <v>222</v>
      </c>
      <c r="B394" t="s">
        <v>8</v>
      </c>
      <c r="C394" t="s">
        <v>10</v>
      </c>
      <c r="D394">
        <v>0.06</v>
      </c>
      <c r="E394">
        <v>0.06</v>
      </c>
      <c r="F394">
        <v>0.06</v>
      </c>
      <c r="G394">
        <v>0.06</v>
      </c>
      <c r="H394">
        <v>0</v>
      </c>
      <c r="I394">
        <f t="shared" si="18"/>
        <v>600</v>
      </c>
      <c r="J394" t="str">
        <f t="shared" si="19"/>
        <v>Music</v>
      </c>
      <c r="K394" t="b">
        <f t="shared" si="20"/>
        <v>0</v>
      </c>
    </row>
    <row r="395" spans="1:11" x14ac:dyDescent="0.3">
      <c r="A395">
        <v>216</v>
      </c>
      <c r="B395" t="s">
        <v>8</v>
      </c>
      <c r="C395" t="s">
        <v>9</v>
      </c>
      <c r="D395">
        <v>-0.31</v>
      </c>
      <c r="E395">
        <v>0.31</v>
      </c>
      <c r="F395">
        <v>0</v>
      </c>
      <c r="G395">
        <v>0</v>
      </c>
      <c r="H395">
        <v>7.0000000000000007E-2</v>
      </c>
      <c r="I395">
        <f t="shared" si="18"/>
        <v>0</v>
      </c>
      <c r="J395" t="str">
        <f t="shared" si="19"/>
        <v>Mixture</v>
      </c>
      <c r="K395" t="b">
        <f t="shared" si="20"/>
        <v>1</v>
      </c>
    </row>
    <row r="396" spans="1:11" hidden="1" x14ac:dyDescent="0.3">
      <c r="A396">
        <v>215</v>
      </c>
      <c r="B396" t="s">
        <v>8</v>
      </c>
      <c r="C396" t="s">
        <v>10</v>
      </c>
      <c r="D396">
        <v>-0.23</v>
      </c>
      <c r="E396">
        <v>-0.23</v>
      </c>
      <c r="F396">
        <v>-0.23</v>
      </c>
      <c r="G396">
        <v>-0.23</v>
      </c>
      <c r="H396">
        <v>0</v>
      </c>
      <c r="I396">
        <f t="shared" si="18"/>
        <v>-2300</v>
      </c>
      <c r="J396" t="str">
        <f t="shared" si="19"/>
        <v>Speech</v>
      </c>
      <c r="K396" t="b">
        <f t="shared" si="20"/>
        <v>0</v>
      </c>
    </row>
    <row r="397" spans="1:11" x14ac:dyDescent="0.3">
      <c r="A397">
        <v>215</v>
      </c>
      <c r="B397" t="s">
        <v>8</v>
      </c>
      <c r="C397" t="s">
        <v>9</v>
      </c>
      <c r="D397">
        <v>-0.31</v>
      </c>
      <c r="E397">
        <v>0.27</v>
      </c>
      <c r="F397">
        <v>0</v>
      </c>
      <c r="G397">
        <v>0</v>
      </c>
      <c r="H397">
        <v>7.0000000000000007E-2</v>
      </c>
      <c r="I397">
        <f t="shared" si="18"/>
        <v>0</v>
      </c>
      <c r="J397" t="str">
        <f t="shared" si="19"/>
        <v>Mixture</v>
      </c>
      <c r="K397" t="b">
        <f t="shared" si="20"/>
        <v>1</v>
      </c>
    </row>
    <row r="398" spans="1:11" hidden="1" x14ac:dyDescent="0.3">
      <c r="A398">
        <v>203</v>
      </c>
      <c r="B398" t="s">
        <v>8</v>
      </c>
      <c r="C398" t="s">
        <v>10</v>
      </c>
      <c r="D398">
        <v>-0.1</v>
      </c>
      <c r="E398">
        <v>-0.1</v>
      </c>
      <c r="F398">
        <v>-0.1</v>
      </c>
      <c r="G398">
        <v>-0.1</v>
      </c>
      <c r="H398">
        <v>0</v>
      </c>
      <c r="I398">
        <f t="shared" si="18"/>
        <v>-1000</v>
      </c>
      <c r="J398" t="str">
        <f t="shared" si="19"/>
        <v>Speech</v>
      </c>
      <c r="K398" t="b">
        <f t="shared" si="20"/>
        <v>0</v>
      </c>
    </row>
    <row r="399" spans="1:11" x14ac:dyDescent="0.3">
      <c r="A399">
        <v>204</v>
      </c>
      <c r="B399" t="s">
        <v>8</v>
      </c>
      <c r="C399" t="s">
        <v>9</v>
      </c>
      <c r="D399">
        <v>-0.28999999999999998</v>
      </c>
      <c r="E399">
        <v>0.27</v>
      </c>
      <c r="F399">
        <v>0</v>
      </c>
      <c r="G399">
        <v>0</v>
      </c>
      <c r="H399">
        <v>0.06</v>
      </c>
      <c r="I399">
        <f t="shared" si="18"/>
        <v>0</v>
      </c>
      <c r="J399" t="str">
        <f t="shared" si="19"/>
        <v>Mixture</v>
      </c>
      <c r="K399" t="b">
        <f t="shared" si="20"/>
        <v>1</v>
      </c>
    </row>
    <row r="400" spans="1:11" hidden="1" x14ac:dyDescent="0.3">
      <c r="A400">
        <v>204</v>
      </c>
      <c r="B400" t="s">
        <v>8</v>
      </c>
      <c r="C400" t="s">
        <v>10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18"/>
        <v>0</v>
      </c>
      <c r="J400" t="str">
        <f t="shared" si="19"/>
        <v>Mixture</v>
      </c>
      <c r="K400" t="b">
        <f t="shared" si="20"/>
        <v>1</v>
      </c>
    </row>
    <row r="401" spans="1:11" x14ac:dyDescent="0.3">
      <c r="A401">
        <v>205</v>
      </c>
      <c r="B401" t="s">
        <v>8</v>
      </c>
      <c r="C401" t="s">
        <v>9</v>
      </c>
      <c r="D401">
        <v>-0.28000000000000003</v>
      </c>
      <c r="E401">
        <v>0.31</v>
      </c>
      <c r="F401">
        <v>0</v>
      </c>
      <c r="G401">
        <v>0</v>
      </c>
      <c r="H401">
        <v>7.0000000000000007E-2</v>
      </c>
      <c r="I401">
        <f t="shared" si="18"/>
        <v>0</v>
      </c>
      <c r="J401" t="str">
        <f t="shared" si="19"/>
        <v>Mixture</v>
      </c>
      <c r="K401" t="b">
        <f t="shared" si="20"/>
        <v>1</v>
      </c>
    </row>
    <row r="402" spans="1:11" hidden="1" x14ac:dyDescent="0.3">
      <c r="A402">
        <v>205</v>
      </c>
      <c r="B402" t="s">
        <v>8</v>
      </c>
      <c r="C402" t="s">
        <v>10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18"/>
        <v>0</v>
      </c>
      <c r="J402" t="str">
        <f t="shared" si="19"/>
        <v>Mixture</v>
      </c>
      <c r="K402" t="b">
        <f t="shared" si="20"/>
        <v>1</v>
      </c>
    </row>
    <row r="403" spans="1:11" x14ac:dyDescent="0.3">
      <c r="A403">
        <v>206</v>
      </c>
      <c r="B403" t="s">
        <v>8</v>
      </c>
      <c r="C403" t="s">
        <v>9</v>
      </c>
      <c r="D403">
        <v>-0.38</v>
      </c>
      <c r="E403">
        <v>0.33</v>
      </c>
      <c r="F403">
        <v>0</v>
      </c>
      <c r="G403">
        <v>0</v>
      </c>
      <c r="H403">
        <v>7.0000000000000007E-2</v>
      </c>
      <c r="I403">
        <f t="shared" si="18"/>
        <v>0</v>
      </c>
      <c r="J403" t="str">
        <f t="shared" si="19"/>
        <v>Mixture</v>
      </c>
      <c r="K403" t="b">
        <f t="shared" si="20"/>
        <v>1</v>
      </c>
    </row>
    <row r="404" spans="1:11" hidden="1" x14ac:dyDescent="0.3">
      <c r="A404">
        <v>206</v>
      </c>
      <c r="B404" t="s">
        <v>8</v>
      </c>
      <c r="C404" t="s">
        <v>10</v>
      </c>
      <c r="D404">
        <v>-0.13</v>
      </c>
      <c r="E404">
        <v>-0.13</v>
      </c>
      <c r="F404">
        <v>-0.13</v>
      </c>
      <c r="G404">
        <v>-0.13</v>
      </c>
      <c r="H404">
        <v>0</v>
      </c>
      <c r="I404">
        <f t="shared" si="18"/>
        <v>-1300</v>
      </c>
      <c r="J404" t="str">
        <f t="shared" si="19"/>
        <v>Speech</v>
      </c>
      <c r="K404" t="b">
        <f t="shared" si="20"/>
        <v>0</v>
      </c>
    </row>
    <row r="405" spans="1:11" x14ac:dyDescent="0.3">
      <c r="A405">
        <v>207</v>
      </c>
      <c r="B405" t="s">
        <v>8</v>
      </c>
      <c r="C405" t="s">
        <v>9</v>
      </c>
      <c r="D405">
        <v>-0.35</v>
      </c>
      <c r="E405">
        <v>0.32</v>
      </c>
      <c r="F405">
        <v>0</v>
      </c>
      <c r="G405">
        <v>0</v>
      </c>
      <c r="H405">
        <v>0.08</v>
      </c>
      <c r="I405">
        <f t="shared" si="18"/>
        <v>0</v>
      </c>
      <c r="J405" t="str">
        <f t="shared" si="19"/>
        <v>Mixture</v>
      </c>
      <c r="K405" t="b">
        <f t="shared" si="20"/>
        <v>1</v>
      </c>
    </row>
    <row r="406" spans="1:11" hidden="1" x14ac:dyDescent="0.3">
      <c r="A406">
        <v>207</v>
      </c>
      <c r="B406" t="s">
        <v>8</v>
      </c>
      <c r="C406" t="s">
        <v>10</v>
      </c>
      <c r="D406">
        <v>-0.23</v>
      </c>
      <c r="E406">
        <v>-0.23</v>
      </c>
      <c r="F406">
        <v>-0.23</v>
      </c>
      <c r="G406">
        <v>-0.23</v>
      </c>
      <c r="H406">
        <v>0</v>
      </c>
      <c r="I406">
        <f t="shared" si="18"/>
        <v>-2300</v>
      </c>
      <c r="J406" t="str">
        <f t="shared" si="19"/>
        <v>Speech</v>
      </c>
      <c r="K406" t="b">
        <f t="shared" si="20"/>
        <v>0</v>
      </c>
    </row>
    <row r="407" spans="1:11" x14ac:dyDescent="0.3">
      <c r="A407">
        <v>208</v>
      </c>
      <c r="B407" t="s">
        <v>8</v>
      </c>
      <c r="C407" t="s">
        <v>9</v>
      </c>
      <c r="D407">
        <v>-0.39</v>
      </c>
      <c r="E407">
        <v>0.36</v>
      </c>
      <c r="F407">
        <v>0</v>
      </c>
      <c r="G407">
        <v>0</v>
      </c>
      <c r="H407">
        <v>0.08</v>
      </c>
      <c r="I407">
        <f t="shared" si="18"/>
        <v>0</v>
      </c>
      <c r="J407" t="str">
        <f t="shared" si="19"/>
        <v>Mixture</v>
      </c>
      <c r="K407" t="b">
        <f t="shared" si="20"/>
        <v>1</v>
      </c>
    </row>
    <row r="408" spans="1:11" hidden="1" x14ac:dyDescent="0.3">
      <c r="A408">
        <v>208</v>
      </c>
      <c r="B408" t="s">
        <v>8</v>
      </c>
      <c r="C408" t="s">
        <v>10</v>
      </c>
      <c r="D408">
        <v>-7.0000000000000007E-2</v>
      </c>
      <c r="E408">
        <v>-7.0000000000000007E-2</v>
      </c>
      <c r="F408">
        <v>-7.0000000000000007E-2</v>
      </c>
      <c r="G408">
        <v>-7.0000000000000007E-2</v>
      </c>
      <c r="H408">
        <v>0</v>
      </c>
      <c r="I408">
        <f t="shared" si="18"/>
        <v>-700.00000000000011</v>
      </c>
      <c r="J408" t="str">
        <f t="shared" si="19"/>
        <v>Speech</v>
      </c>
      <c r="K408" t="b">
        <f t="shared" si="20"/>
        <v>0</v>
      </c>
    </row>
    <row r="409" spans="1:11" x14ac:dyDescent="0.3">
      <c r="A409">
        <v>209</v>
      </c>
      <c r="B409" t="s">
        <v>8</v>
      </c>
      <c r="C409" t="s">
        <v>9</v>
      </c>
      <c r="D409">
        <v>-0.37</v>
      </c>
      <c r="E409">
        <v>0.34</v>
      </c>
      <c r="F409">
        <v>0</v>
      </c>
      <c r="G409">
        <v>0</v>
      </c>
      <c r="H409">
        <v>7.0000000000000007E-2</v>
      </c>
      <c r="I409">
        <f t="shared" si="18"/>
        <v>0</v>
      </c>
      <c r="J409" t="str">
        <f t="shared" si="19"/>
        <v>Mixture</v>
      </c>
      <c r="K409" t="b">
        <f t="shared" si="20"/>
        <v>1</v>
      </c>
    </row>
    <row r="410" spans="1:11" hidden="1" x14ac:dyDescent="0.3">
      <c r="A410">
        <v>209</v>
      </c>
      <c r="B410" t="s">
        <v>8</v>
      </c>
      <c r="C410" t="s">
        <v>10</v>
      </c>
      <c r="D410">
        <v>0.04</v>
      </c>
      <c r="E410">
        <v>0.04</v>
      </c>
      <c r="F410">
        <v>0.04</v>
      </c>
      <c r="G410">
        <v>0.04</v>
      </c>
      <c r="H410">
        <v>0</v>
      </c>
      <c r="I410">
        <f t="shared" si="18"/>
        <v>400</v>
      </c>
      <c r="J410" t="str">
        <f t="shared" si="19"/>
        <v>Music</v>
      </c>
      <c r="K410" t="b">
        <f t="shared" si="20"/>
        <v>0</v>
      </c>
    </row>
    <row r="411" spans="1:11" x14ac:dyDescent="0.3">
      <c r="A411">
        <v>210</v>
      </c>
      <c r="B411" t="s">
        <v>8</v>
      </c>
      <c r="C411" t="s">
        <v>9</v>
      </c>
      <c r="D411">
        <v>-0.31</v>
      </c>
      <c r="E411">
        <v>0.3</v>
      </c>
      <c r="F411">
        <v>0</v>
      </c>
      <c r="G411">
        <v>0</v>
      </c>
      <c r="H411">
        <v>7.0000000000000007E-2</v>
      </c>
      <c r="I411">
        <f t="shared" si="18"/>
        <v>0</v>
      </c>
      <c r="J411" t="str">
        <f t="shared" si="19"/>
        <v>Mixture</v>
      </c>
      <c r="K411" t="b">
        <f t="shared" si="20"/>
        <v>1</v>
      </c>
    </row>
    <row r="412" spans="1:11" hidden="1" x14ac:dyDescent="0.3">
      <c r="A412">
        <v>210</v>
      </c>
      <c r="B412" t="s">
        <v>8</v>
      </c>
      <c r="C412" t="s">
        <v>10</v>
      </c>
      <c r="D412">
        <v>0.04</v>
      </c>
      <c r="E412">
        <v>0.04</v>
      </c>
      <c r="F412">
        <v>0.04</v>
      </c>
      <c r="G412">
        <v>0.04</v>
      </c>
      <c r="H412">
        <v>0</v>
      </c>
      <c r="I412">
        <f t="shared" si="18"/>
        <v>400</v>
      </c>
      <c r="J412" t="str">
        <f t="shared" si="19"/>
        <v>Music</v>
      </c>
      <c r="K412" t="b">
        <f t="shared" si="20"/>
        <v>0</v>
      </c>
    </row>
    <row r="413" spans="1:11" x14ac:dyDescent="0.3">
      <c r="A413">
        <v>211</v>
      </c>
      <c r="B413" t="s">
        <v>8</v>
      </c>
      <c r="C413" t="s">
        <v>9</v>
      </c>
      <c r="D413">
        <v>-0.26</v>
      </c>
      <c r="E413">
        <v>0.27</v>
      </c>
      <c r="F413">
        <v>0</v>
      </c>
      <c r="G413">
        <v>0</v>
      </c>
      <c r="H413">
        <v>0.05</v>
      </c>
      <c r="I413">
        <f t="shared" si="18"/>
        <v>0</v>
      </c>
      <c r="J413" t="str">
        <f t="shared" si="19"/>
        <v>Mixture</v>
      </c>
      <c r="K413" t="b">
        <f t="shared" si="20"/>
        <v>1</v>
      </c>
    </row>
    <row r="414" spans="1:11" hidden="1" x14ac:dyDescent="0.3">
      <c r="A414">
        <v>211</v>
      </c>
      <c r="B414" t="s">
        <v>8</v>
      </c>
      <c r="C414" t="s">
        <v>10</v>
      </c>
      <c r="D414">
        <v>-0.11</v>
      </c>
      <c r="E414">
        <v>-0.11</v>
      </c>
      <c r="F414">
        <v>-0.11</v>
      </c>
      <c r="G414">
        <v>-0.11</v>
      </c>
      <c r="H414">
        <v>0</v>
      </c>
      <c r="I414">
        <f t="shared" si="18"/>
        <v>-1100</v>
      </c>
      <c r="J414" t="str">
        <f t="shared" si="19"/>
        <v>Speech</v>
      </c>
      <c r="K414" t="b">
        <f t="shared" si="20"/>
        <v>0</v>
      </c>
    </row>
    <row r="415" spans="1:11" x14ac:dyDescent="0.3">
      <c r="A415">
        <v>212</v>
      </c>
      <c r="B415" t="s">
        <v>8</v>
      </c>
      <c r="C415" t="s">
        <v>9</v>
      </c>
      <c r="D415">
        <v>-0.28999999999999998</v>
      </c>
      <c r="E415">
        <v>0.33</v>
      </c>
      <c r="F415">
        <v>0</v>
      </c>
      <c r="G415">
        <v>0</v>
      </c>
      <c r="H415">
        <v>7.0000000000000007E-2</v>
      </c>
      <c r="I415">
        <f t="shared" si="18"/>
        <v>0</v>
      </c>
      <c r="J415" t="str">
        <f t="shared" si="19"/>
        <v>Mixture</v>
      </c>
      <c r="K415" t="b">
        <f t="shared" si="20"/>
        <v>1</v>
      </c>
    </row>
    <row r="416" spans="1:11" hidden="1" x14ac:dyDescent="0.3">
      <c r="A416">
        <v>212</v>
      </c>
      <c r="B416" t="s">
        <v>8</v>
      </c>
      <c r="C416" t="s">
        <v>10</v>
      </c>
      <c r="D416">
        <v>7.0000000000000007E-2</v>
      </c>
      <c r="E416">
        <v>7.0000000000000007E-2</v>
      </c>
      <c r="F416">
        <v>7.0000000000000007E-2</v>
      </c>
      <c r="G416">
        <v>7.0000000000000007E-2</v>
      </c>
      <c r="H416">
        <v>0</v>
      </c>
      <c r="I416">
        <f t="shared" si="18"/>
        <v>700.00000000000011</v>
      </c>
      <c r="J416" t="str">
        <f t="shared" si="19"/>
        <v>Music</v>
      </c>
      <c r="K416" t="b">
        <f t="shared" si="20"/>
        <v>0</v>
      </c>
    </row>
    <row r="417" spans="1:11" x14ac:dyDescent="0.3">
      <c r="A417">
        <v>213</v>
      </c>
      <c r="B417" t="s">
        <v>8</v>
      </c>
      <c r="C417" t="s">
        <v>9</v>
      </c>
      <c r="D417">
        <v>-0.31</v>
      </c>
      <c r="E417">
        <v>0.37</v>
      </c>
      <c r="F417">
        <v>0</v>
      </c>
      <c r="G417">
        <v>0</v>
      </c>
      <c r="H417">
        <v>0.08</v>
      </c>
      <c r="I417">
        <f t="shared" si="18"/>
        <v>0</v>
      </c>
      <c r="J417" t="str">
        <f t="shared" si="19"/>
        <v>Mixture</v>
      </c>
      <c r="K417" t="b">
        <f t="shared" si="20"/>
        <v>1</v>
      </c>
    </row>
    <row r="418" spans="1:11" hidden="1" x14ac:dyDescent="0.3">
      <c r="A418">
        <v>213</v>
      </c>
      <c r="B418" t="s">
        <v>8</v>
      </c>
      <c r="C418" t="s">
        <v>10</v>
      </c>
      <c r="D418">
        <v>0.15</v>
      </c>
      <c r="E418">
        <v>0.15</v>
      </c>
      <c r="F418">
        <v>0.15</v>
      </c>
      <c r="G418">
        <v>0.15</v>
      </c>
      <c r="H418">
        <v>0</v>
      </c>
      <c r="I418">
        <f t="shared" si="18"/>
        <v>1500</v>
      </c>
      <c r="J418" t="str">
        <f t="shared" si="19"/>
        <v>Music</v>
      </c>
      <c r="K418" t="b">
        <f t="shared" si="20"/>
        <v>0</v>
      </c>
    </row>
    <row r="419" spans="1:11" x14ac:dyDescent="0.3">
      <c r="A419">
        <v>214</v>
      </c>
      <c r="B419" t="s">
        <v>8</v>
      </c>
      <c r="C419" t="s">
        <v>9</v>
      </c>
      <c r="D419">
        <v>-0.33</v>
      </c>
      <c r="E419">
        <v>0.34</v>
      </c>
      <c r="F419">
        <v>0</v>
      </c>
      <c r="G419">
        <v>0</v>
      </c>
      <c r="H419">
        <v>0.08</v>
      </c>
      <c r="I419">
        <f t="shared" si="18"/>
        <v>0</v>
      </c>
      <c r="J419" t="str">
        <f t="shared" si="19"/>
        <v>Mixture</v>
      </c>
      <c r="K419" t="b">
        <f t="shared" si="20"/>
        <v>1</v>
      </c>
    </row>
    <row r="420" spans="1:11" hidden="1" x14ac:dyDescent="0.3">
      <c r="A420">
        <v>214</v>
      </c>
      <c r="B420" t="s">
        <v>8</v>
      </c>
      <c r="C420" t="s">
        <v>10</v>
      </c>
      <c r="D420">
        <v>-0.06</v>
      </c>
      <c r="E420">
        <v>-0.06</v>
      </c>
      <c r="F420">
        <v>-0.06</v>
      </c>
      <c r="G420">
        <v>-0.06</v>
      </c>
      <c r="H420">
        <v>0</v>
      </c>
      <c r="I420">
        <f t="shared" si="18"/>
        <v>-600</v>
      </c>
      <c r="J420" t="str">
        <f t="shared" si="19"/>
        <v>Speech</v>
      </c>
      <c r="K420" t="b">
        <f t="shared" si="20"/>
        <v>0</v>
      </c>
    </row>
    <row r="421" spans="1:11" hidden="1" x14ac:dyDescent="0.3">
      <c r="A421">
        <v>202</v>
      </c>
      <c r="B421" t="s">
        <v>8</v>
      </c>
      <c r="C421" t="s">
        <v>10</v>
      </c>
      <c r="D421">
        <v>0.15</v>
      </c>
      <c r="E421">
        <v>0.15</v>
      </c>
      <c r="F421">
        <v>0.15</v>
      </c>
      <c r="G421">
        <v>0.15</v>
      </c>
      <c r="H421">
        <v>0</v>
      </c>
      <c r="I421">
        <f t="shared" si="18"/>
        <v>1500</v>
      </c>
      <c r="J421" t="str">
        <f t="shared" si="19"/>
        <v>Music</v>
      </c>
      <c r="K421" t="b">
        <f t="shared" si="20"/>
        <v>0</v>
      </c>
    </row>
    <row r="422" spans="1:11" x14ac:dyDescent="0.3">
      <c r="A422">
        <v>70</v>
      </c>
      <c r="B422" t="s">
        <v>8</v>
      </c>
      <c r="C422" t="s">
        <v>9</v>
      </c>
      <c r="D422">
        <v>-0.35</v>
      </c>
      <c r="E422">
        <v>0.39</v>
      </c>
      <c r="F422">
        <v>0</v>
      </c>
      <c r="G422">
        <v>0</v>
      </c>
      <c r="H422">
        <v>7.0000000000000007E-2</v>
      </c>
      <c r="I422">
        <f t="shared" si="18"/>
        <v>0</v>
      </c>
      <c r="J422" t="str">
        <f t="shared" si="19"/>
        <v>Mixture</v>
      </c>
      <c r="K422" t="b">
        <f t="shared" si="20"/>
        <v>1</v>
      </c>
    </row>
    <row r="423" spans="1:11" hidden="1" x14ac:dyDescent="0.3">
      <c r="A423">
        <v>280</v>
      </c>
      <c r="B423" t="s">
        <v>8</v>
      </c>
      <c r="C423" t="s">
        <v>10</v>
      </c>
      <c r="D423">
        <v>-0.02</v>
      </c>
      <c r="E423">
        <v>-0.02</v>
      </c>
      <c r="F423">
        <v>-0.02</v>
      </c>
      <c r="G423">
        <v>-0.02</v>
      </c>
      <c r="H423">
        <v>0</v>
      </c>
      <c r="I423">
        <f t="shared" si="18"/>
        <v>-200</v>
      </c>
      <c r="J423" t="str">
        <f t="shared" si="19"/>
        <v>Speech</v>
      </c>
      <c r="K423" t="b">
        <f t="shared" si="20"/>
        <v>0</v>
      </c>
    </row>
    <row r="424" spans="1:11" hidden="1" x14ac:dyDescent="0.3">
      <c r="A424">
        <v>55</v>
      </c>
      <c r="B424" t="s">
        <v>8</v>
      </c>
      <c r="C424" t="s">
        <v>10</v>
      </c>
      <c r="D424">
        <v>-7.0000000000000007E-2</v>
      </c>
      <c r="E424">
        <v>-7.0000000000000007E-2</v>
      </c>
      <c r="F424">
        <v>-7.0000000000000007E-2</v>
      </c>
      <c r="G424">
        <v>-7.0000000000000007E-2</v>
      </c>
      <c r="H424">
        <v>0</v>
      </c>
      <c r="I424">
        <f t="shared" si="18"/>
        <v>-700.00000000000011</v>
      </c>
      <c r="J424" t="str">
        <f t="shared" si="19"/>
        <v>Speech</v>
      </c>
      <c r="K424" t="b">
        <f t="shared" si="20"/>
        <v>0</v>
      </c>
    </row>
    <row r="425" spans="1:11" hidden="1" x14ac:dyDescent="0.3">
      <c r="A425">
        <v>18</v>
      </c>
      <c r="B425" t="s">
        <v>8</v>
      </c>
      <c r="C425" t="s">
        <v>10</v>
      </c>
      <c r="D425">
        <v>-0.04</v>
      </c>
      <c r="E425">
        <v>-0.04</v>
      </c>
      <c r="F425">
        <v>-0.04</v>
      </c>
      <c r="G425">
        <v>-0.04</v>
      </c>
      <c r="H425">
        <v>0</v>
      </c>
      <c r="I425">
        <f t="shared" si="18"/>
        <v>-400</v>
      </c>
      <c r="J425" t="str">
        <f t="shared" si="19"/>
        <v>Speech</v>
      </c>
      <c r="K425" t="b">
        <f t="shared" si="20"/>
        <v>0</v>
      </c>
    </row>
    <row r="426" spans="1:11" hidden="1" x14ac:dyDescent="0.3">
      <c r="A426">
        <v>27</v>
      </c>
      <c r="B426" t="s">
        <v>8</v>
      </c>
      <c r="C426" t="s">
        <v>10</v>
      </c>
      <c r="D426">
        <v>0.28000000000000003</v>
      </c>
      <c r="E426">
        <v>0.28000000000000003</v>
      </c>
      <c r="F426">
        <v>0.28000000000000003</v>
      </c>
      <c r="G426">
        <v>0.28000000000000003</v>
      </c>
      <c r="H426">
        <v>0</v>
      </c>
      <c r="I426">
        <f t="shared" si="18"/>
        <v>2800.0000000000005</v>
      </c>
      <c r="J426" t="str">
        <f t="shared" si="19"/>
        <v>Music</v>
      </c>
      <c r="K426" t="b">
        <f t="shared" si="20"/>
        <v>0</v>
      </c>
    </row>
    <row r="427" spans="1:11" x14ac:dyDescent="0.3">
      <c r="A427">
        <v>50</v>
      </c>
      <c r="B427" t="s">
        <v>8</v>
      </c>
      <c r="C427" t="s">
        <v>9</v>
      </c>
      <c r="D427">
        <v>-0.31</v>
      </c>
      <c r="E427">
        <v>0.28000000000000003</v>
      </c>
      <c r="F427">
        <v>0</v>
      </c>
      <c r="G427">
        <v>0</v>
      </c>
      <c r="H427">
        <v>7.0000000000000007E-2</v>
      </c>
      <c r="I427">
        <f t="shared" si="18"/>
        <v>0</v>
      </c>
      <c r="J427" t="str">
        <f t="shared" si="19"/>
        <v>Mixture</v>
      </c>
      <c r="K427" t="b">
        <f t="shared" si="20"/>
        <v>1</v>
      </c>
    </row>
    <row r="428" spans="1:11" x14ac:dyDescent="0.3">
      <c r="A428">
        <v>38</v>
      </c>
      <c r="B428" t="s">
        <v>8</v>
      </c>
      <c r="C428" t="s">
        <v>9</v>
      </c>
      <c r="D428">
        <v>-0.3</v>
      </c>
      <c r="E428">
        <v>0.3</v>
      </c>
      <c r="F428">
        <v>0</v>
      </c>
      <c r="G428">
        <v>0</v>
      </c>
      <c r="H428">
        <v>0.06</v>
      </c>
      <c r="I428">
        <f t="shared" si="18"/>
        <v>0</v>
      </c>
      <c r="J428" t="str">
        <f t="shared" si="19"/>
        <v>Mixture</v>
      </c>
      <c r="K428" t="b">
        <f t="shared" si="20"/>
        <v>1</v>
      </c>
    </row>
    <row r="429" spans="1:11" hidden="1" x14ac:dyDescent="0.3">
      <c r="A429">
        <v>63</v>
      </c>
      <c r="B429" t="s">
        <v>8</v>
      </c>
      <c r="C429" t="s">
        <v>10</v>
      </c>
      <c r="D429">
        <v>-0.03</v>
      </c>
      <c r="E429">
        <v>-0.03</v>
      </c>
      <c r="F429">
        <v>-0.03</v>
      </c>
      <c r="G429">
        <v>-0.03</v>
      </c>
      <c r="H429">
        <v>0</v>
      </c>
      <c r="I429">
        <f t="shared" si="18"/>
        <v>-300</v>
      </c>
      <c r="J429" t="str">
        <f t="shared" si="19"/>
        <v>Speech</v>
      </c>
      <c r="K429" t="b">
        <f t="shared" si="20"/>
        <v>0</v>
      </c>
    </row>
    <row r="430" spans="1:11" hidden="1" x14ac:dyDescent="0.3">
      <c r="A430">
        <v>2</v>
      </c>
      <c r="B430" t="s">
        <v>8</v>
      </c>
      <c r="C430" t="s">
        <v>10</v>
      </c>
      <c r="D430">
        <v>-0.12</v>
      </c>
      <c r="E430">
        <v>-0.12</v>
      </c>
      <c r="F430">
        <v>-0.12</v>
      </c>
      <c r="G430">
        <v>-0.12</v>
      </c>
      <c r="H430">
        <v>0</v>
      </c>
      <c r="I430">
        <f t="shared" si="18"/>
        <v>-1200</v>
      </c>
      <c r="J430" t="str">
        <f t="shared" si="19"/>
        <v>Speech</v>
      </c>
      <c r="K430" t="b">
        <f t="shared" si="20"/>
        <v>0</v>
      </c>
    </row>
    <row r="431" spans="1:11" x14ac:dyDescent="0.3">
      <c r="A431">
        <v>16</v>
      </c>
      <c r="B431" t="s">
        <v>8</v>
      </c>
      <c r="C431" t="s">
        <v>9</v>
      </c>
      <c r="D431">
        <v>-0.34</v>
      </c>
      <c r="E431">
        <v>0.28999999999999998</v>
      </c>
      <c r="F431">
        <v>0</v>
      </c>
      <c r="G431">
        <v>0</v>
      </c>
      <c r="H431">
        <v>7.0000000000000007E-2</v>
      </c>
      <c r="I431">
        <f t="shared" si="18"/>
        <v>0</v>
      </c>
      <c r="J431" t="str">
        <f t="shared" si="19"/>
        <v>Mixture</v>
      </c>
      <c r="K431" t="b">
        <f t="shared" si="20"/>
        <v>1</v>
      </c>
    </row>
    <row r="432" spans="1:11" x14ac:dyDescent="0.3">
      <c r="A432">
        <v>28</v>
      </c>
      <c r="B432" t="s">
        <v>8</v>
      </c>
      <c r="C432" t="s">
        <v>9</v>
      </c>
      <c r="D432">
        <v>-0.26</v>
      </c>
      <c r="E432">
        <v>0.31</v>
      </c>
      <c r="F432">
        <v>0</v>
      </c>
      <c r="G432">
        <v>0</v>
      </c>
      <c r="H432">
        <v>0.06</v>
      </c>
      <c r="I432">
        <f t="shared" si="18"/>
        <v>0</v>
      </c>
      <c r="J432" t="str">
        <f t="shared" si="19"/>
        <v>Mixture</v>
      </c>
      <c r="K432" t="b">
        <f t="shared" si="20"/>
        <v>1</v>
      </c>
    </row>
    <row r="433" spans="1:11" hidden="1" x14ac:dyDescent="0.3">
      <c r="A433">
        <v>41</v>
      </c>
      <c r="B433" t="s">
        <v>8</v>
      </c>
      <c r="C433" t="s">
        <v>10</v>
      </c>
      <c r="D433">
        <v>-0.05</v>
      </c>
      <c r="E433">
        <v>-0.05</v>
      </c>
      <c r="F433">
        <v>-0.05</v>
      </c>
      <c r="G433">
        <v>-0.05</v>
      </c>
      <c r="H433">
        <v>0</v>
      </c>
      <c r="I433">
        <f t="shared" si="18"/>
        <v>-500</v>
      </c>
      <c r="J433" t="str">
        <f t="shared" si="19"/>
        <v>Speech</v>
      </c>
      <c r="K433" t="b">
        <f t="shared" si="20"/>
        <v>0</v>
      </c>
    </row>
    <row r="434" spans="1:11" hidden="1" x14ac:dyDescent="0.3">
      <c r="A434">
        <v>58</v>
      </c>
      <c r="B434" t="s">
        <v>8</v>
      </c>
      <c r="C434" t="s">
        <v>10</v>
      </c>
      <c r="D434">
        <v>0.04</v>
      </c>
      <c r="E434">
        <v>0.04</v>
      </c>
      <c r="F434">
        <v>0.04</v>
      </c>
      <c r="G434">
        <v>0.04</v>
      </c>
      <c r="H434">
        <v>0</v>
      </c>
      <c r="I434">
        <f t="shared" si="18"/>
        <v>400</v>
      </c>
      <c r="J434" t="str">
        <f t="shared" si="19"/>
        <v>Music</v>
      </c>
      <c r="K434" t="b">
        <f t="shared" si="20"/>
        <v>0</v>
      </c>
    </row>
    <row r="435" spans="1:11" x14ac:dyDescent="0.3">
      <c r="A435">
        <v>33</v>
      </c>
      <c r="B435" t="s">
        <v>8</v>
      </c>
      <c r="C435" t="s">
        <v>9</v>
      </c>
      <c r="D435">
        <v>-0.27</v>
      </c>
      <c r="E435">
        <v>0.33</v>
      </c>
      <c r="F435">
        <v>0</v>
      </c>
      <c r="G435">
        <v>0</v>
      </c>
      <c r="H435">
        <v>0.06</v>
      </c>
      <c r="I435">
        <f t="shared" si="18"/>
        <v>0</v>
      </c>
      <c r="J435" t="str">
        <f t="shared" si="19"/>
        <v>Mixture</v>
      </c>
      <c r="K435" t="b">
        <f t="shared" si="20"/>
        <v>1</v>
      </c>
    </row>
    <row r="436" spans="1:11" hidden="1" x14ac:dyDescent="0.3">
      <c r="A436">
        <v>50</v>
      </c>
      <c r="B436" t="s">
        <v>8</v>
      </c>
      <c r="C436" t="s">
        <v>10</v>
      </c>
      <c r="D436">
        <v>-0.09</v>
      </c>
      <c r="E436">
        <v>-0.09</v>
      </c>
      <c r="F436">
        <v>-0.09</v>
      </c>
      <c r="G436">
        <v>-0.09</v>
      </c>
      <c r="H436">
        <v>0</v>
      </c>
      <c r="I436">
        <f t="shared" si="18"/>
        <v>-900</v>
      </c>
      <c r="J436" t="str">
        <f t="shared" si="19"/>
        <v>Speech</v>
      </c>
      <c r="K436" t="b">
        <f t="shared" si="20"/>
        <v>0</v>
      </c>
    </row>
    <row r="437" spans="1:11" x14ac:dyDescent="0.3">
      <c r="A437">
        <v>63</v>
      </c>
      <c r="B437" t="s">
        <v>8</v>
      </c>
      <c r="C437" t="s">
        <v>9</v>
      </c>
      <c r="D437">
        <v>-0.27</v>
      </c>
      <c r="E437">
        <v>0.28000000000000003</v>
      </c>
      <c r="F437">
        <v>0</v>
      </c>
      <c r="G437">
        <v>0</v>
      </c>
      <c r="H437">
        <v>7.0000000000000007E-2</v>
      </c>
      <c r="I437">
        <f t="shared" si="18"/>
        <v>0</v>
      </c>
      <c r="J437" t="str">
        <f t="shared" si="19"/>
        <v>Mixture</v>
      </c>
      <c r="K437" t="b">
        <f t="shared" si="20"/>
        <v>1</v>
      </c>
    </row>
    <row r="438" spans="1:11" hidden="1" x14ac:dyDescent="0.3">
      <c r="A438">
        <v>53</v>
      </c>
      <c r="B438" t="s">
        <v>8</v>
      </c>
      <c r="C438" t="s">
        <v>10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18"/>
        <v>0</v>
      </c>
      <c r="J438" t="str">
        <f t="shared" si="19"/>
        <v>Mixture</v>
      </c>
      <c r="K438" t="b">
        <f t="shared" si="20"/>
        <v>1</v>
      </c>
    </row>
    <row r="439" spans="1:11" hidden="1" x14ac:dyDescent="0.3">
      <c r="A439">
        <v>28</v>
      </c>
      <c r="B439" t="s">
        <v>8</v>
      </c>
      <c r="C439" t="s">
        <v>10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18"/>
        <v>0</v>
      </c>
      <c r="J439" t="str">
        <f t="shared" si="19"/>
        <v>Mixture</v>
      </c>
      <c r="K439" t="b">
        <f t="shared" si="20"/>
        <v>1</v>
      </c>
    </row>
    <row r="440" spans="1:11" hidden="1" x14ac:dyDescent="0.3">
      <c r="A440">
        <v>8</v>
      </c>
      <c r="B440" t="s">
        <v>8</v>
      </c>
      <c r="C440" t="s">
        <v>10</v>
      </c>
      <c r="D440">
        <v>0.06</v>
      </c>
      <c r="E440">
        <v>0.06</v>
      </c>
      <c r="F440">
        <v>0.06</v>
      </c>
      <c r="G440">
        <v>0.06</v>
      </c>
      <c r="H440">
        <v>0</v>
      </c>
      <c r="I440">
        <f t="shared" si="18"/>
        <v>600</v>
      </c>
      <c r="J440" t="str">
        <f t="shared" si="19"/>
        <v>Music</v>
      </c>
      <c r="K440" t="b">
        <f t="shared" si="20"/>
        <v>0</v>
      </c>
    </row>
    <row r="441" spans="1:11" x14ac:dyDescent="0.3">
      <c r="A441">
        <v>42</v>
      </c>
      <c r="B441" t="s">
        <v>8</v>
      </c>
      <c r="C441" t="s">
        <v>9</v>
      </c>
      <c r="D441">
        <v>-0.3</v>
      </c>
      <c r="E441">
        <v>0.27</v>
      </c>
      <c r="F441">
        <v>-0.03</v>
      </c>
      <c r="G441">
        <v>-0.03</v>
      </c>
      <c r="H441">
        <v>0.06</v>
      </c>
      <c r="I441">
        <f t="shared" si="18"/>
        <v>-300</v>
      </c>
      <c r="J441" t="str">
        <f t="shared" si="19"/>
        <v>Speech</v>
      </c>
      <c r="K441" t="b">
        <f t="shared" si="20"/>
        <v>0</v>
      </c>
    </row>
    <row r="442" spans="1:11" x14ac:dyDescent="0.3">
      <c r="A442">
        <v>64</v>
      </c>
      <c r="B442" t="s">
        <v>8</v>
      </c>
      <c r="C442" t="s">
        <v>9</v>
      </c>
      <c r="D442">
        <v>-0.28999999999999998</v>
      </c>
      <c r="E442">
        <v>0.32</v>
      </c>
      <c r="F442">
        <v>0</v>
      </c>
      <c r="G442">
        <v>0</v>
      </c>
      <c r="H442">
        <v>7.0000000000000007E-2</v>
      </c>
      <c r="I442">
        <f t="shared" si="18"/>
        <v>0</v>
      </c>
      <c r="J442" t="str">
        <f t="shared" si="19"/>
        <v>Mixture</v>
      </c>
      <c r="K442" t="b">
        <f t="shared" si="20"/>
        <v>1</v>
      </c>
    </row>
    <row r="443" spans="1:11" x14ac:dyDescent="0.3">
      <c r="A443">
        <v>12</v>
      </c>
      <c r="B443" t="s">
        <v>8</v>
      </c>
      <c r="C443" t="s">
        <v>9</v>
      </c>
      <c r="D443">
        <v>-0.34</v>
      </c>
      <c r="E443">
        <v>0.33</v>
      </c>
      <c r="F443">
        <v>0</v>
      </c>
      <c r="G443">
        <v>0</v>
      </c>
      <c r="H443">
        <v>7.0000000000000007E-2</v>
      </c>
      <c r="I443">
        <f t="shared" si="18"/>
        <v>0</v>
      </c>
      <c r="J443" t="str">
        <f t="shared" si="19"/>
        <v>Mixture</v>
      </c>
      <c r="K443" t="b">
        <f t="shared" si="20"/>
        <v>1</v>
      </c>
    </row>
    <row r="444" spans="1:11" x14ac:dyDescent="0.3">
      <c r="A444">
        <v>26</v>
      </c>
      <c r="B444" t="s">
        <v>8</v>
      </c>
      <c r="C444" t="s">
        <v>9</v>
      </c>
      <c r="D444">
        <v>-0.3</v>
      </c>
      <c r="E444">
        <v>0.26</v>
      </c>
      <c r="F444">
        <v>0</v>
      </c>
      <c r="G444">
        <v>0</v>
      </c>
      <c r="H444">
        <v>0.06</v>
      </c>
      <c r="I444">
        <f t="shared" si="18"/>
        <v>0</v>
      </c>
      <c r="J444" t="str">
        <f t="shared" si="19"/>
        <v>Mixture</v>
      </c>
      <c r="K444" t="b">
        <f t="shared" si="20"/>
        <v>1</v>
      </c>
    </row>
    <row r="445" spans="1:11" x14ac:dyDescent="0.3">
      <c r="A445">
        <v>34</v>
      </c>
      <c r="B445" t="s">
        <v>8</v>
      </c>
      <c r="C445" t="s">
        <v>9</v>
      </c>
      <c r="D445">
        <v>-0.24</v>
      </c>
      <c r="E445">
        <v>0.23</v>
      </c>
      <c r="F445">
        <v>0</v>
      </c>
      <c r="G445">
        <v>0</v>
      </c>
      <c r="H445">
        <v>0.06</v>
      </c>
      <c r="I445">
        <f t="shared" si="18"/>
        <v>0</v>
      </c>
      <c r="J445" t="str">
        <f t="shared" si="19"/>
        <v>Mixture</v>
      </c>
      <c r="K445" t="b">
        <f t="shared" si="20"/>
        <v>1</v>
      </c>
    </row>
    <row r="446" spans="1:11" x14ac:dyDescent="0.3">
      <c r="A446">
        <v>14</v>
      </c>
      <c r="B446" t="s">
        <v>8</v>
      </c>
      <c r="C446" t="s">
        <v>9</v>
      </c>
      <c r="D446">
        <v>-0.28000000000000003</v>
      </c>
      <c r="E446">
        <v>0.22</v>
      </c>
      <c r="F446">
        <v>0</v>
      </c>
      <c r="G446">
        <v>0</v>
      </c>
      <c r="H446">
        <v>0.05</v>
      </c>
      <c r="I446">
        <f t="shared" si="18"/>
        <v>0</v>
      </c>
      <c r="J446" t="str">
        <f t="shared" si="19"/>
        <v>Mixture</v>
      </c>
      <c r="K446" t="b">
        <f t="shared" si="20"/>
        <v>1</v>
      </c>
    </row>
    <row r="447" spans="1:11" x14ac:dyDescent="0.3">
      <c r="A447">
        <v>65</v>
      </c>
      <c r="B447" t="s">
        <v>8</v>
      </c>
      <c r="C447" t="s">
        <v>9</v>
      </c>
      <c r="D447">
        <v>-0.34</v>
      </c>
      <c r="E447">
        <v>0.32</v>
      </c>
      <c r="F447">
        <v>0</v>
      </c>
      <c r="G447">
        <v>0</v>
      </c>
      <c r="H447">
        <v>7.0000000000000007E-2</v>
      </c>
      <c r="I447">
        <f t="shared" si="18"/>
        <v>0</v>
      </c>
      <c r="J447" t="str">
        <f t="shared" si="19"/>
        <v>Mixture</v>
      </c>
      <c r="K447" t="b">
        <f t="shared" si="20"/>
        <v>1</v>
      </c>
    </row>
    <row r="448" spans="1:11" x14ac:dyDescent="0.3">
      <c r="A448">
        <v>19</v>
      </c>
      <c r="B448" t="s">
        <v>8</v>
      </c>
      <c r="C448" t="s">
        <v>9</v>
      </c>
      <c r="D448">
        <v>-0.31</v>
      </c>
      <c r="E448">
        <v>0.28999999999999998</v>
      </c>
      <c r="F448">
        <v>0</v>
      </c>
      <c r="G448">
        <v>0</v>
      </c>
      <c r="H448">
        <v>0.06</v>
      </c>
      <c r="I448">
        <f t="shared" si="18"/>
        <v>0</v>
      </c>
      <c r="J448" t="str">
        <f t="shared" si="19"/>
        <v>Mixture</v>
      </c>
      <c r="K448" t="b">
        <f t="shared" si="20"/>
        <v>1</v>
      </c>
    </row>
    <row r="449" spans="1:11" x14ac:dyDescent="0.3">
      <c r="A449">
        <v>54</v>
      </c>
      <c r="B449" t="s">
        <v>8</v>
      </c>
      <c r="C449" t="s">
        <v>9</v>
      </c>
      <c r="D449">
        <v>-0.41</v>
      </c>
      <c r="E449">
        <v>0.39</v>
      </c>
      <c r="F449">
        <v>0</v>
      </c>
      <c r="G449">
        <v>0</v>
      </c>
      <c r="H449">
        <v>0.08</v>
      </c>
      <c r="I449">
        <f t="shared" si="18"/>
        <v>0</v>
      </c>
      <c r="J449" t="str">
        <f t="shared" si="19"/>
        <v>Mixture</v>
      </c>
      <c r="K449" t="b">
        <f t="shared" si="20"/>
        <v>1</v>
      </c>
    </row>
    <row r="450" spans="1:11" hidden="1" x14ac:dyDescent="0.3">
      <c r="A450">
        <v>52</v>
      </c>
      <c r="B450" t="s">
        <v>8</v>
      </c>
      <c r="C450" t="s">
        <v>10</v>
      </c>
      <c r="D450">
        <v>-0.02</v>
      </c>
      <c r="E450">
        <v>-0.02</v>
      </c>
      <c r="F450">
        <v>-0.02</v>
      </c>
      <c r="G450">
        <v>-0.02</v>
      </c>
      <c r="H450">
        <v>0</v>
      </c>
      <c r="I450">
        <f t="shared" si="18"/>
        <v>-200</v>
      </c>
      <c r="J450" t="str">
        <f t="shared" si="19"/>
        <v>Speech</v>
      </c>
      <c r="K450" t="b">
        <f t="shared" si="20"/>
        <v>0</v>
      </c>
    </row>
    <row r="451" spans="1:11" x14ac:dyDescent="0.3">
      <c r="A451">
        <v>18</v>
      </c>
      <c r="B451" t="s">
        <v>8</v>
      </c>
      <c r="C451" t="s">
        <v>9</v>
      </c>
      <c r="D451">
        <v>-0.27</v>
      </c>
      <c r="E451">
        <v>0.26</v>
      </c>
      <c r="F451">
        <v>0</v>
      </c>
      <c r="G451">
        <v>0</v>
      </c>
      <c r="H451">
        <v>0.06</v>
      </c>
      <c r="I451">
        <f t="shared" ref="I451:I514" si="21">F451*10000</f>
        <v>0</v>
      </c>
      <c r="J451" t="str">
        <f t="shared" ref="J451:J514" si="22">IF(I451&gt;0, "Music",IF(I451&gt;-2.5,"Mixture","Speech"))</f>
        <v>Mixture</v>
      </c>
      <c r="K451" t="b">
        <f t="shared" ref="K451:K514" si="23">J451=B451</f>
        <v>1</v>
      </c>
    </row>
    <row r="452" spans="1:11" hidden="1" x14ac:dyDescent="0.3">
      <c r="A452">
        <v>26</v>
      </c>
      <c r="B452" t="s">
        <v>8</v>
      </c>
      <c r="C452" t="s">
        <v>10</v>
      </c>
      <c r="D452">
        <v>-7.0000000000000007E-2</v>
      </c>
      <c r="E452">
        <v>-7.0000000000000007E-2</v>
      </c>
      <c r="F452">
        <v>-7.0000000000000007E-2</v>
      </c>
      <c r="G452">
        <v>-7.0000000000000007E-2</v>
      </c>
      <c r="H452">
        <v>0</v>
      </c>
      <c r="I452">
        <f t="shared" si="21"/>
        <v>-700.00000000000011</v>
      </c>
      <c r="J452" t="str">
        <f t="shared" si="22"/>
        <v>Speech</v>
      </c>
      <c r="K452" t="b">
        <f t="shared" si="23"/>
        <v>0</v>
      </c>
    </row>
    <row r="453" spans="1:11" hidden="1" x14ac:dyDescent="0.3">
      <c r="A453">
        <v>42</v>
      </c>
      <c r="B453" t="s">
        <v>8</v>
      </c>
      <c r="C453" t="s">
        <v>10</v>
      </c>
      <c r="D453">
        <v>-0.12</v>
      </c>
      <c r="E453">
        <v>-0.12</v>
      </c>
      <c r="F453">
        <v>-0.12</v>
      </c>
      <c r="G453">
        <v>-0.12</v>
      </c>
      <c r="H453">
        <v>0</v>
      </c>
      <c r="I453">
        <f t="shared" si="21"/>
        <v>-1200</v>
      </c>
      <c r="J453" t="str">
        <f t="shared" si="22"/>
        <v>Speech</v>
      </c>
      <c r="K453" t="b">
        <f t="shared" si="23"/>
        <v>0</v>
      </c>
    </row>
    <row r="454" spans="1:11" x14ac:dyDescent="0.3">
      <c r="A454">
        <v>2</v>
      </c>
      <c r="B454" t="s">
        <v>8</v>
      </c>
      <c r="C454" t="s">
        <v>9</v>
      </c>
      <c r="D454">
        <v>-0.34</v>
      </c>
      <c r="E454">
        <v>0.34</v>
      </c>
      <c r="F454">
        <v>0</v>
      </c>
      <c r="G454">
        <v>0</v>
      </c>
      <c r="H454">
        <v>0.08</v>
      </c>
      <c r="I454">
        <f t="shared" si="21"/>
        <v>0</v>
      </c>
      <c r="J454" t="str">
        <f t="shared" si="22"/>
        <v>Mixture</v>
      </c>
      <c r="K454" t="b">
        <f t="shared" si="23"/>
        <v>1</v>
      </c>
    </row>
    <row r="455" spans="1:11" hidden="1" x14ac:dyDescent="0.3">
      <c r="A455">
        <v>64</v>
      </c>
      <c r="B455" t="s">
        <v>8</v>
      </c>
      <c r="C455" t="s">
        <v>10</v>
      </c>
      <c r="D455">
        <v>0.11</v>
      </c>
      <c r="E455">
        <v>0.11</v>
      </c>
      <c r="F455">
        <v>0.11</v>
      </c>
      <c r="G455">
        <v>0.11</v>
      </c>
      <c r="H455">
        <v>0</v>
      </c>
      <c r="I455">
        <f t="shared" si="21"/>
        <v>1100</v>
      </c>
      <c r="J455" t="str">
        <f t="shared" si="22"/>
        <v>Music</v>
      </c>
      <c r="K455" t="b">
        <f t="shared" si="23"/>
        <v>0</v>
      </c>
    </row>
    <row r="456" spans="1:11" hidden="1" x14ac:dyDescent="0.3">
      <c r="A456">
        <v>49</v>
      </c>
      <c r="B456" t="s">
        <v>8</v>
      </c>
      <c r="C456" t="s">
        <v>10</v>
      </c>
      <c r="D456">
        <v>-0.2</v>
      </c>
      <c r="E456">
        <v>-0.2</v>
      </c>
      <c r="F456">
        <v>-0.2</v>
      </c>
      <c r="G456">
        <v>-0.2</v>
      </c>
      <c r="H456">
        <v>0</v>
      </c>
      <c r="I456">
        <f t="shared" si="21"/>
        <v>-2000</v>
      </c>
      <c r="J456" t="str">
        <f t="shared" si="22"/>
        <v>Speech</v>
      </c>
      <c r="K456" t="b">
        <f t="shared" si="23"/>
        <v>0</v>
      </c>
    </row>
    <row r="457" spans="1:11" x14ac:dyDescent="0.3">
      <c r="A457">
        <v>58</v>
      </c>
      <c r="B457" t="s">
        <v>8</v>
      </c>
      <c r="C457" t="s">
        <v>9</v>
      </c>
      <c r="D457">
        <v>-0.3</v>
      </c>
      <c r="E457">
        <v>0.31</v>
      </c>
      <c r="F457">
        <v>0</v>
      </c>
      <c r="G457">
        <v>0</v>
      </c>
      <c r="H457">
        <v>0.06</v>
      </c>
      <c r="I457">
        <f t="shared" si="21"/>
        <v>0</v>
      </c>
      <c r="J457" t="str">
        <f t="shared" si="22"/>
        <v>Mixture</v>
      </c>
      <c r="K457" t="b">
        <f t="shared" si="23"/>
        <v>1</v>
      </c>
    </row>
    <row r="458" spans="1:11" hidden="1" x14ac:dyDescent="0.3">
      <c r="A458">
        <v>33</v>
      </c>
      <c r="B458" t="s">
        <v>8</v>
      </c>
      <c r="C458" t="s">
        <v>10</v>
      </c>
      <c r="D458">
        <v>0.14000000000000001</v>
      </c>
      <c r="E458">
        <v>0.14000000000000001</v>
      </c>
      <c r="F458">
        <v>0.14000000000000001</v>
      </c>
      <c r="G458">
        <v>0.14000000000000001</v>
      </c>
      <c r="H458">
        <v>0</v>
      </c>
      <c r="I458">
        <f t="shared" si="21"/>
        <v>1400.0000000000002</v>
      </c>
      <c r="J458" t="str">
        <f t="shared" si="22"/>
        <v>Music</v>
      </c>
      <c r="K458" t="b">
        <f t="shared" si="23"/>
        <v>0</v>
      </c>
    </row>
    <row r="459" spans="1:11" x14ac:dyDescent="0.3">
      <c r="A459">
        <v>27</v>
      </c>
      <c r="B459" t="s">
        <v>8</v>
      </c>
      <c r="C459" t="s">
        <v>9</v>
      </c>
      <c r="D459">
        <v>-0.35</v>
      </c>
      <c r="E459">
        <v>0.4</v>
      </c>
      <c r="F459">
        <v>0</v>
      </c>
      <c r="G459">
        <v>0</v>
      </c>
      <c r="H459">
        <v>7.0000000000000007E-2</v>
      </c>
      <c r="I459">
        <f t="shared" si="21"/>
        <v>0</v>
      </c>
      <c r="J459" t="str">
        <f t="shared" si="22"/>
        <v>Mixture</v>
      </c>
      <c r="K459" t="b">
        <f t="shared" si="23"/>
        <v>1</v>
      </c>
    </row>
    <row r="460" spans="1:11" x14ac:dyDescent="0.3">
      <c r="A460">
        <v>46</v>
      </c>
      <c r="B460" t="s">
        <v>8</v>
      </c>
      <c r="C460" t="s">
        <v>9</v>
      </c>
      <c r="D460">
        <v>-0.32</v>
      </c>
      <c r="E460">
        <v>0.35</v>
      </c>
      <c r="F460">
        <v>0</v>
      </c>
      <c r="G460">
        <v>0</v>
      </c>
      <c r="H460">
        <v>0.06</v>
      </c>
      <c r="I460">
        <f t="shared" si="21"/>
        <v>0</v>
      </c>
      <c r="J460" t="str">
        <f t="shared" si="22"/>
        <v>Mixture</v>
      </c>
      <c r="K460" t="b">
        <f t="shared" si="23"/>
        <v>1</v>
      </c>
    </row>
    <row r="461" spans="1:11" x14ac:dyDescent="0.3">
      <c r="A461">
        <v>49</v>
      </c>
      <c r="B461" t="s">
        <v>8</v>
      </c>
      <c r="C461" t="s">
        <v>9</v>
      </c>
      <c r="D461">
        <v>-0.3</v>
      </c>
      <c r="E461">
        <v>0.28000000000000003</v>
      </c>
      <c r="F461">
        <v>0</v>
      </c>
      <c r="G461">
        <v>0</v>
      </c>
      <c r="H461">
        <v>0.08</v>
      </c>
      <c r="I461">
        <f t="shared" si="21"/>
        <v>0</v>
      </c>
      <c r="J461" t="str">
        <f t="shared" si="22"/>
        <v>Mixture</v>
      </c>
      <c r="K461" t="b">
        <f t="shared" si="23"/>
        <v>1</v>
      </c>
    </row>
    <row r="462" spans="1:11" hidden="1" x14ac:dyDescent="0.3">
      <c r="A462">
        <v>12</v>
      </c>
      <c r="B462" t="s">
        <v>8</v>
      </c>
      <c r="C462" t="s">
        <v>10</v>
      </c>
      <c r="D462">
        <v>0.06</v>
      </c>
      <c r="E462">
        <v>0.06</v>
      </c>
      <c r="F462">
        <v>0.06</v>
      </c>
      <c r="G462">
        <v>0.06</v>
      </c>
      <c r="H462">
        <v>0</v>
      </c>
      <c r="I462">
        <f t="shared" si="21"/>
        <v>600</v>
      </c>
      <c r="J462" t="str">
        <f t="shared" si="22"/>
        <v>Music</v>
      </c>
      <c r="K462" t="b">
        <f t="shared" si="23"/>
        <v>0</v>
      </c>
    </row>
    <row r="463" spans="1:11" hidden="1" x14ac:dyDescent="0.3">
      <c r="A463">
        <v>62</v>
      </c>
      <c r="B463" t="s">
        <v>8</v>
      </c>
      <c r="C463" t="s">
        <v>10</v>
      </c>
      <c r="D463">
        <v>-0.3</v>
      </c>
      <c r="E463">
        <v>-0.3</v>
      </c>
      <c r="F463">
        <v>-0.3</v>
      </c>
      <c r="G463">
        <v>-0.3</v>
      </c>
      <c r="H463">
        <v>0</v>
      </c>
      <c r="I463">
        <f t="shared" si="21"/>
        <v>-3000</v>
      </c>
      <c r="J463" t="str">
        <f t="shared" si="22"/>
        <v>Speech</v>
      </c>
      <c r="K463" t="b">
        <f t="shared" si="23"/>
        <v>0</v>
      </c>
    </row>
    <row r="464" spans="1:11" x14ac:dyDescent="0.3">
      <c r="A464">
        <v>40</v>
      </c>
      <c r="B464" t="s">
        <v>8</v>
      </c>
      <c r="C464" t="s">
        <v>9</v>
      </c>
      <c r="D464">
        <v>-0.28999999999999998</v>
      </c>
      <c r="E464">
        <v>0.32</v>
      </c>
      <c r="F464">
        <v>0</v>
      </c>
      <c r="G464">
        <v>0</v>
      </c>
      <c r="H464">
        <v>0.06</v>
      </c>
      <c r="I464">
        <f t="shared" si="21"/>
        <v>0</v>
      </c>
      <c r="J464" t="str">
        <f t="shared" si="22"/>
        <v>Mixture</v>
      </c>
      <c r="K464" t="b">
        <f t="shared" si="23"/>
        <v>1</v>
      </c>
    </row>
    <row r="465" spans="1:11" x14ac:dyDescent="0.3">
      <c r="A465">
        <v>13</v>
      </c>
      <c r="B465" t="s">
        <v>8</v>
      </c>
      <c r="C465" t="s">
        <v>9</v>
      </c>
      <c r="D465">
        <v>-0.34</v>
      </c>
      <c r="E465">
        <v>0.33</v>
      </c>
      <c r="F465">
        <v>0</v>
      </c>
      <c r="G465">
        <v>0</v>
      </c>
      <c r="H465">
        <v>7.0000000000000007E-2</v>
      </c>
      <c r="I465">
        <f t="shared" si="21"/>
        <v>0</v>
      </c>
      <c r="J465" t="str">
        <f t="shared" si="22"/>
        <v>Mixture</v>
      </c>
      <c r="K465" t="b">
        <f t="shared" si="23"/>
        <v>1</v>
      </c>
    </row>
    <row r="466" spans="1:11" x14ac:dyDescent="0.3">
      <c r="A466">
        <v>61</v>
      </c>
      <c r="B466" t="s">
        <v>8</v>
      </c>
      <c r="C466" t="s">
        <v>9</v>
      </c>
      <c r="D466">
        <v>-0.37</v>
      </c>
      <c r="E466">
        <v>0.38</v>
      </c>
      <c r="F466">
        <v>0</v>
      </c>
      <c r="G466">
        <v>0</v>
      </c>
      <c r="H466">
        <v>0.08</v>
      </c>
      <c r="I466">
        <f t="shared" si="21"/>
        <v>0</v>
      </c>
      <c r="J466" t="str">
        <f t="shared" si="22"/>
        <v>Mixture</v>
      </c>
      <c r="K466" t="b">
        <f t="shared" si="23"/>
        <v>1</v>
      </c>
    </row>
    <row r="467" spans="1:11" hidden="1" x14ac:dyDescent="0.3">
      <c r="A467">
        <v>59</v>
      </c>
      <c r="B467" t="s">
        <v>8</v>
      </c>
      <c r="C467" t="s">
        <v>10</v>
      </c>
      <c r="D467">
        <v>-0.03</v>
      </c>
      <c r="E467">
        <v>-0.03</v>
      </c>
      <c r="F467">
        <v>-0.03</v>
      </c>
      <c r="G467">
        <v>-0.03</v>
      </c>
      <c r="H467">
        <v>0</v>
      </c>
      <c r="I467">
        <f t="shared" si="21"/>
        <v>-300</v>
      </c>
      <c r="J467" t="str">
        <f t="shared" si="22"/>
        <v>Speech</v>
      </c>
      <c r="K467" t="b">
        <f t="shared" si="23"/>
        <v>0</v>
      </c>
    </row>
    <row r="468" spans="1:11" hidden="1" x14ac:dyDescent="0.3">
      <c r="A468">
        <v>30</v>
      </c>
      <c r="B468" t="s">
        <v>8</v>
      </c>
      <c r="C468" t="s">
        <v>10</v>
      </c>
      <c r="D468">
        <v>-7.0000000000000007E-2</v>
      </c>
      <c r="E468">
        <v>-7.0000000000000007E-2</v>
      </c>
      <c r="F468">
        <v>-7.0000000000000007E-2</v>
      </c>
      <c r="G468">
        <v>-7.0000000000000007E-2</v>
      </c>
      <c r="H468">
        <v>0</v>
      </c>
      <c r="I468">
        <f t="shared" si="21"/>
        <v>-700.00000000000011</v>
      </c>
      <c r="J468" t="str">
        <f t="shared" si="22"/>
        <v>Speech</v>
      </c>
      <c r="K468" t="b">
        <f t="shared" si="23"/>
        <v>0</v>
      </c>
    </row>
    <row r="469" spans="1:11" hidden="1" x14ac:dyDescent="0.3">
      <c r="A469">
        <v>16</v>
      </c>
      <c r="B469" t="s">
        <v>8</v>
      </c>
      <c r="C469" t="s">
        <v>10</v>
      </c>
      <c r="D469">
        <v>0.08</v>
      </c>
      <c r="E469">
        <v>0.08</v>
      </c>
      <c r="F469">
        <v>0.08</v>
      </c>
      <c r="G469">
        <v>0.08</v>
      </c>
      <c r="H469">
        <v>0</v>
      </c>
      <c r="I469">
        <f t="shared" si="21"/>
        <v>800</v>
      </c>
      <c r="J469" t="str">
        <f t="shared" si="22"/>
        <v>Music</v>
      </c>
      <c r="K469" t="b">
        <f t="shared" si="23"/>
        <v>0</v>
      </c>
    </row>
    <row r="470" spans="1:11" x14ac:dyDescent="0.3">
      <c r="A470">
        <v>52</v>
      </c>
      <c r="B470" t="s">
        <v>8</v>
      </c>
      <c r="C470" t="s">
        <v>9</v>
      </c>
      <c r="D470">
        <v>-0.32</v>
      </c>
      <c r="E470">
        <v>0.37</v>
      </c>
      <c r="F470">
        <v>0</v>
      </c>
      <c r="G470">
        <v>0</v>
      </c>
      <c r="H470">
        <v>7.0000000000000007E-2</v>
      </c>
      <c r="I470">
        <f t="shared" si="21"/>
        <v>0</v>
      </c>
      <c r="J470" t="str">
        <f t="shared" si="22"/>
        <v>Mixture</v>
      </c>
      <c r="K470" t="b">
        <f t="shared" si="23"/>
        <v>1</v>
      </c>
    </row>
    <row r="471" spans="1:11" x14ac:dyDescent="0.3">
      <c r="A471">
        <v>17</v>
      </c>
      <c r="B471" t="s">
        <v>8</v>
      </c>
      <c r="C471" t="s">
        <v>9</v>
      </c>
      <c r="D471">
        <v>-0.3</v>
      </c>
      <c r="E471">
        <v>0.32</v>
      </c>
      <c r="F471">
        <v>0</v>
      </c>
      <c r="G471">
        <v>0</v>
      </c>
      <c r="H471">
        <v>7.0000000000000007E-2</v>
      </c>
      <c r="I471">
        <f t="shared" si="21"/>
        <v>0</v>
      </c>
      <c r="J471" t="str">
        <f t="shared" si="22"/>
        <v>Mixture</v>
      </c>
      <c r="K471" t="b">
        <f t="shared" si="23"/>
        <v>1</v>
      </c>
    </row>
    <row r="472" spans="1:11" x14ac:dyDescent="0.3">
      <c r="A472">
        <v>39</v>
      </c>
      <c r="B472" t="s">
        <v>8</v>
      </c>
      <c r="C472" t="s">
        <v>9</v>
      </c>
      <c r="D472">
        <v>-0.34</v>
      </c>
      <c r="E472">
        <v>0.31</v>
      </c>
      <c r="F472">
        <v>0</v>
      </c>
      <c r="G472">
        <v>0</v>
      </c>
      <c r="H472">
        <v>0.06</v>
      </c>
      <c r="I472">
        <f t="shared" si="21"/>
        <v>0</v>
      </c>
      <c r="J472" t="str">
        <f t="shared" si="22"/>
        <v>Mixture</v>
      </c>
      <c r="K472" t="b">
        <f t="shared" si="23"/>
        <v>1</v>
      </c>
    </row>
    <row r="473" spans="1:11" hidden="1" x14ac:dyDescent="0.3">
      <c r="A473">
        <v>7</v>
      </c>
      <c r="B473" t="s">
        <v>8</v>
      </c>
      <c r="C473" t="s">
        <v>10</v>
      </c>
      <c r="D473">
        <v>0.08</v>
      </c>
      <c r="E473">
        <v>0.08</v>
      </c>
      <c r="F473">
        <v>0.08</v>
      </c>
      <c r="G473">
        <v>0.08</v>
      </c>
      <c r="H473">
        <v>0</v>
      </c>
      <c r="I473">
        <f t="shared" si="21"/>
        <v>800</v>
      </c>
      <c r="J473" t="str">
        <f t="shared" si="22"/>
        <v>Music</v>
      </c>
      <c r="K473" t="b">
        <f t="shared" si="23"/>
        <v>0</v>
      </c>
    </row>
    <row r="474" spans="1:11" hidden="1" x14ac:dyDescent="0.3">
      <c r="A474">
        <v>60</v>
      </c>
      <c r="B474" t="s">
        <v>8</v>
      </c>
      <c r="C474" t="s">
        <v>10</v>
      </c>
      <c r="D474">
        <v>-0.09</v>
      </c>
      <c r="E474">
        <v>-0.09</v>
      </c>
      <c r="F474">
        <v>-0.09</v>
      </c>
      <c r="G474">
        <v>-0.09</v>
      </c>
      <c r="H474">
        <v>0</v>
      </c>
      <c r="I474">
        <f t="shared" si="21"/>
        <v>-900</v>
      </c>
      <c r="J474" t="str">
        <f t="shared" si="22"/>
        <v>Speech</v>
      </c>
      <c r="K474" t="b">
        <f t="shared" si="23"/>
        <v>0</v>
      </c>
    </row>
    <row r="475" spans="1:11" x14ac:dyDescent="0.3">
      <c r="A475">
        <v>31</v>
      </c>
      <c r="B475" t="s">
        <v>8</v>
      </c>
      <c r="C475" t="s">
        <v>9</v>
      </c>
      <c r="D475">
        <v>-0.3</v>
      </c>
      <c r="E475">
        <v>0.28000000000000003</v>
      </c>
      <c r="F475">
        <v>0</v>
      </c>
      <c r="G475">
        <v>0</v>
      </c>
      <c r="H475">
        <v>0.06</v>
      </c>
      <c r="I475">
        <f t="shared" si="21"/>
        <v>0</v>
      </c>
      <c r="J475" t="str">
        <f t="shared" si="22"/>
        <v>Mixture</v>
      </c>
      <c r="K475" t="b">
        <f t="shared" si="23"/>
        <v>1</v>
      </c>
    </row>
    <row r="476" spans="1:11" hidden="1" x14ac:dyDescent="0.3">
      <c r="A476">
        <v>39</v>
      </c>
      <c r="B476" t="s">
        <v>8</v>
      </c>
      <c r="C476" t="s">
        <v>10</v>
      </c>
      <c r="D476">
        <v>-0.02</v>
      </c>
      <c r="E476">
        <v>-0.02</v>
      </c>
      <c r="F476">
        <v>-0.02</v>
      </c>
      <c r="G476">
        <v>-0.02</v>
      </c>
      <c r="H476">
        <v>0</v>
      </c>
      <c r="I476">
        <f t="shared" si="21"/>
        <v>-200</v>
      </c>
      <c r="J476" t="str">
        <f t="shared" si="22"/>
        <v>Speech</v>
      </c>
      <c r="K476" t="b">
        <f t="shared" si="23"/>
        <v>0</v>
      </c>
    </row>
    <row r="477" spans="1:11" hidden="1" x14ac:dyDescent="0.3">
      <c r="A477">
        <v>31</v>
      </c>
      <c r="B477" t="s">
        <v>8</v>
      </c>
      <c r="C477" t="s">
        <v>10</v>
      </c>
      <c r="D477">
        <v>0.13</v>
      </c>
      <c r="E477">
        <v>0.13</v>
      </c>
      <c r="F477">
        <v>0.13</v>
      </c>
      <c r="G477">
        <v>0.13</v>
      </c>
      <c r="H477">
        <v>0</v>
      </c>
      <c r="I477">
        <f t="shared" si="21"/>
        <v>1300</v>
      </c>
      <c r="J477" t="str">
        <f t="shared" si="22"/>
        <v>Music</v>
      </c>
      <c r="K477" t="b">
        <f t="shared" si="23"/>
        <v>0</v>
      </c>
    </row>
    <row r="478" spans="1:11" x14ac:dyDescent="0.3">
      <c r="A478">
        <v>4</v>
      </c>
      <c r="B478" t="s">
        <v>8</v>
      </c>
      <c r="C478" t="s">
        <v>9</v>
      </c>
      <c r="D478">
        <v>-0.22</v>
      </c>
      <c r="E478">
        <v>0.24</v>
      </c>
      <c r="F478">
        <v>0</v>
      </c>
      <c r="G478">
        <v>0</v>
      </c>
      <c r="H478">
        <v>0.05</v>
      </c>
      <c r="I478">
        <f t="shared" si="21"/>
        <v>0</v>
      </c>
      <c r="J478" t="str">
        <f t="shared" si="22"/>
        <v>Mixture</v>
      </c>
      <c r="K478" t="b">
        <f t="shared" si="23"/>
        <v>1</v>
      </c>
    </row>
    <row r="479" spans="1:11" hidden="1" x14ac:dyDescent="0.3">
      <c r="A479">
        <v>3</v>
      </c>
      <c r="B479" t="s">
        <v>8</v>
      </c>
      <c r="C479" t="s">
        <v>10</v>
      </c>
      <c r="D479">
        <v>7.0000000000000007E-2</v>
      </c>
      <c r="E479">
        <v>7.0000000000000007E-2</v>
      </c>
      <c r="F479">
        <v>7.0000000000000007E-2</v>
      </c>
      <c r="G479">
        <v>7.0000000000000007E-2</v>
      </c>
      <c r="H479">
        <v>0</v>
      </c>
      <c r="I479">
        <f t="shared" si="21"/>
        <v>700.00000000000011</v>
      </c>
      <c r="J479" t="str">
        <f t="shared" si="22"/>
        <v>Music</v>
      </c>
      <c r="K479" t="b">
        <f t="shared" si="23"/>
        <v>0</v>
      </c>
    </row>
    <row r="480" spans="1:11" x14ac:dyDescent="0.3">
      <c r="A480">
        <v>32</v>
      </c>
      <c r="B480" t="s">
        <v>8</v>
      </c>
      <c r="C480" t="s">
        <v>9</v>
      </c>
      <c r="D480">
        <v>-0.48</v>
      </c>
      <c r="E480">
        <v>0.48</v>
      </c>
      <c r="F480">
        <v>0</v>
      </c>
      <c r="G480">
        <v>0</v>
      </c>
      <c r="H480">
        <v>0.1</v>
      </c>
      <c r="I480">
        <f t="shared" si="21"/>
        <v>0</v>
      </c>
      <c r="J480" t="str">
        <f t="shared" si="22"/>
        <v>Mixture</v>
      </c>
      <c r="K480" t="b">
        <f t="shared" si="23"/>
        <v>1</v>
      </c>
    </row>
    <row r="481" spans="1:11" hidden="1" x14ac:dyDescent="0.3">
      <c r="A481">
        <v>13</v>
      </c>
      <c r="B481" t="s">
        <v>8</v>
      </c>
      <c r="C481" t="s">
        <v>10</v>
      </c>
      <c r="D481">
        <v>0.05</v>
      </c>
      <c r="E481">
        <v>0.05</v>
      </c>
      <c r="F481">
        <v>0.05</v>
      </c>
      <c r="G481">
        <v>0.05</v>
      </c>
      <c r="H481">
        <v>0</v>
      </c>
      <c r="I481">
        <f t="shared" si="21"/>
        <v>500</v>
      </c>
      <c r="J481" t="str">
        <f t="shared" si="22"/>
        <v>Music</v>
      </c>
      <c r="K481" t="b">
        <f t="shared" si="23"/>
        <v>0</v>
      </c>
    </row>
    <row r="482" spans="1:11" x14ac:dyDescent="0.3">
      <c r="A482">
        <v>30</v>
      </c>
      <c r="B482" t="s">
        <v>8</v>
      </c>
      <c r="C482" t="s">
        <v>9</v>
      </c>
      <c r="D482">
        <v>-0.41</v>
      </c>
      <c r="E482">
        <v>0.43</v>
      </c>
      <c r="F482">
        <v>0</v>
      </c>
      <c r="G482">
        <v>0</v>
      </c>
      <c r="H482">
        <v>7.0000000000000007E-2</v>
      </c>
      <c r="I482">
        <f t="shared" si="21"/>
        <v>0</v>
      </c>
      <c r="J482" t="str">
        <f t="shared" si="22"/>
        <v>Mixture</v>
      </c>
      <c r="K482" t="b">
        <f t="shared" si="23"/>
        <v>1</v>
      </c>
    </row>
    <row r="483" spans="1:11" x14ac:dyDescent="0.3">
      <c r="A483">
        <v>7</v>
      </c>
      <c r="B483" t="s">
        <v>8</v>
      </c>
      <c r="C483" t="s">
        <v>9</v>
      </c>
      <c r="D483">
        <v>-0.28999999999999998</v>
      </c>
      <c r="E483">
        <v>0.31</v>
      </c>
      <c r="F483">
        <v>0</v>
      </c>
      <c r="G483">
        <v>0</v>
      </c>
      <c r="H483">
        <v>7.0000000000000007E-2</v>
      </c>
      <c r="I483">
        <f t="shared" si="21"/>
        <v>0</v>
      </c>
      <c r="J483" t="str">
        <f t="shared" si="22"/>
        <v>Mixture</v>
      </c>
      <c r="K483" t="b">
        <f t="shared" si="23"/>
        <v>1</v>
      </c>
    </row>
    <row r="484" spans="1:11" hidden="1" x14ac:dyDescent="0.3">
      <c r="A484">
        <v>38</v>
      </c>
      <c r="B484" t="s">
        <v>8</v>
      </c>
      <c r="C484" t="s">
        <v>10</v>
      </c>
      <c r="D484">
        <v>0.08</v>
      </c>
      <c r="E484">
        <v>0.08</v>
      </c>
      <c r="F484">
        <v>0.08</v>
      </c>
      <c r="G484">
        <v>0.08</v>
      </c>
      <c r="H484">
        <v>0</v>
      </c>
      <c r="I484">
        <f t="shared" si="21"/>
        <v>800</v>
      </c>
      <c r="J484" t="str">
        <f t="shared" si="22"/>
        <v>Music</v>
      </c>
      <c r="K484" t="b">
        <f t="shared" si="23"/>
        <v>0</v>
      </c>
    </row>
    <row r="485" spans="1:11" x14ac:dyDescent="0.3">
      <c r="A485">
        <v>29</v>
      </c>
      <c r="B485" t="s">
        <v>8</v>
      </c>
      <c r="C485" t="s">
        <v>9</v>
      </c>
      <c r="D485">
        <v>-0.32</v>
      </c>
      <c r="E485">
        <v>0.33</v>
      </c>
      <c r="F485">
        <v>0</v>
      </c>
      <c r="G485">
        <v>0</v>
      </c>
      <c r="H485">
        <v>0.08</v>
      </c>
      <c r="I485">
        <f t="shared" si="21"/>
        <v>0</v>
      </c>
      <c r="J485" t="str">
        <f t="shared" si="22"/>
        <v>Mixture</v>
      </c>
      <c r="K485" t="b">
        <f t="shared" si="23"/>
        <v>1</v>
      </c>
    </row>
    <row r="486" spans="1:11" x14ac:dyDescent="0.3">
      <c r="A486">
        <v>3</v>
      </c>
      <c r="B486" t="s">
        <v>8</v>
      </c>
      <c r="C486" t="s">
        <v>9</v>
      </c>
      <c r="D486">
        <v>-0.33</v>
      </c>
      <c r="E486">
        <v>0.34</v>
      </c>
      <c r="F486">
        <v>0</v>
      </c>
      <c r="G486">
        <v>0</v>
      </c>
      <c r="H486">
        <v>7.0000000000000007E-2</v>
      </c>
      <c r="I486">
        <f t="shared" si="21"/>
        <v>0</v>
      </c>
      <c r="J486" t="str">
        <f t="shared" si="22"/>
        <v>Mixture</v>
      </c>
      <c r="K486" t="b">
        <f t="shared" si="23"/>
        <v>1</v>
      </c>
    </row>
    <row r="487" spans="1:11" x14ac:dyDescent="0.3">
      <c r="A487">
        <v>51</v>
      </c>
      <c r="B487" t="s">
        <v>8</v>
      </c>
      <c r="C487" t="s">
        <v>9</v>
      </c>
      <c r="D487">
        <v>-0.28999999999999998</v>
      </c>
      <c r="E487">
        <v>0.31</v>
      </c>
      <c r="F487">
        <v>0</v>
      </c>
      <c r="G487">
        <v>0</v>
      </c>
      <c r="H487">
        <v>7.0000000000000007E-2</v>
      </c>
      <c r="I487">
        <f t="shared" si="21"/>
        <v>0</v>
      </c>
      <c r="J487" t="str">
        <f t="shared" si="22"/>
        <v>Mixture</v>
      </c>
      <c r="K487" t="b">
        <f t="shared" si="23"/>
        <v>1</v>
      </c>
    </row>
    <row r="488" spans="1:11" hidden="1" x14ac:dyDescent="0.3">
      <c r="A488">
        <v>4</v>
      </c>
      <c r="B488" t="s">
        <v>8</v>
      </c>
      <c r="C488" t="s">
        <v>10</v>
      </c>
      <c r="D488">
        <v>-0.12</v>
      </c>
      <c r="E488">
        <v>-0.12</v>
      </c>
      <c r="F488">
        <v>-0.12</v>
      </c>
      <c r="G488">
        <v>-0.12</v>
      </c>
      <c r="H488">
        <v>0</v>
      </c>
      <c r="I488">
        <f t="shared" si="21"/>
        <v>-1200</v>
      </c>
      <c r="J488" t="str">
        <f t="shared" si="22"/>
        <v>Speech</v>
      </c>
      <c r="K488" t="b">
        <f t="shared" si="23"/>
        <v>0</v>
      </c>
    </row>
    <row r="489" spans="1:11" x14ac:dyDescent="0.3">
      <c r="A489">
        <v>8</v>
      </c>
      <c r="B489" t="s">
        <v>8</v>
      </c>
      <c r="C489" t="s">
        <v>9</v>
      </c>
      <c r="D489">
        <v>-0.35</v>
      </c>
      <c r="E489">
        <v>0.37</v>
      </c>
      <c r="F489">
        <v>0</v>
      </c>
      <c r="G489">
        <v>0</v>
      </c>
      <c r="H489">
        <v>7.0000000000000007E-2</v>
      </c>
      <c r="I489">
        <f t="shared" si="21"/>
        <v>0</v>
      </c>
      <c r="J489" t="str">
        <f t="shared" si="22"/>
        <v>Mixture</v>
      </c>
      <c r="K489" t="b">
        <f t="shared" si="23"/>
        <v>1</v>
      </c>
    </row>
    <row r="490" spans="1:11" x14ac:dyDescent="0.3">
      <c r="A490">
        <v>41</v>
      </c>
      <c r="B490" t="s">
        <v>8</v>
      </c>
      <c r="C490" t="s">
        <v>9</v>
      </c>
      <c r="D490">
        <v>-0.35</v>
      </c>
      <c r="E490">
        <v>0.31</v>
      </c>
      <c r="F490">
        <v>0</v>
      </c>
      <c r="G490">
        <v>0</v>
      </c>
      <c r="H490">
        <v>7.0000000000000007E-2</v>
      </c>
      <c r="I490">
        <f t="shared" si="21"/>
        <v>0</v>
      </c>
      <c r="J490" t="str">
        <f t="shared" si="22"/>
        <v>Mixture</v>
      </c>
      <c r="K490" t="b">
        <f t="shared" si="23"/>
        <v>1</v>
      </c>
    </row>
    <row r="491" spans="1:11" x14ac:dyDescent="0.3">
      <c r="A491">
        <v>59</v>
      </c>
      <c r="B491" t="s">
        <v>8</v>
      </c>
      <c r="C491" t="s">
        <v>9</v>
      </c>
      <c r="D491">
        <v>-0.32</v>
      </c>
      <c r="E491">
        <v>0.28999999999999998</v>
      </c>
      <c r="F491">
        <v>0</v>
      </c>
      <c r="G491">
        <v>0</v>
      </c>
      <c r="H491">
        <v>7.0000000000000007E-2</v>
      </c>
      <c r="I491">
        <f t="shared" si="21"/>
        <v>0</v>
      </c>
      <c r="J491" t="str">
        <f t="shared" si="22"/>
        <v>Mixture</v>
      </c>
      <c r="K491" t="b">
        <f t="shared" si="23"/>
        <v>1</v>
      </c>
    </row>
    <row r="492" spans="1:11" hidden="1" x14ac:dyDescent="0.3">
      <c r="A492">
        <v>32</v>
      </c>
      <c r="B492" t="s">
        <v>8</v>
      </c>
      <c r="C492" t="s">
        <v>10</v>
      </c>
      <c r="D492">
        <v>-0.01</v>
      </c>
      <c r="E492">
        <v>-0.01</v>
      </c>
      <c r="F492">
        <v>-0.01</v>
      </c>
      <c r="G492">
        <v>-0.01</v>
      </c>
      <c r="H492">
        <v>0</v>
      </c>
      <c r="I492">
        <f t="shared" si="21"/>
        <v>-100</v>
      </c>
      <c r="J492" t="str">
        <f t="shared" si="22"/>
        <v>Speech</v>
      </c>
      <c r="K492" t="b">
        <f t="shared" si="23"/>
        <v>0</v>
      </c>
    </row>
    <row r="493" spans="1:11" hidden="1" x14ac:dyDescent="0.3">
      <c r="A493">
        <v>29</v>
      </c>
      <c r="B493" t="s">
        <v>8</v>
      </c>
      <c r="C493" t="s">
        <v>10</v>
      </c>
      <c r="D493">
        <v>0.17</v>
      </c>
      <c r="E493">
        <v>0.17</v>
      </c>
      <c r="F493">
        <v>0.17</v>
      </c>
      <c r="G493">
        <v>0.17</v>
      </c>
      <c r="H493">
        <v>0</v>
      </c>
      <c r="I493">
        <f t="shared" si="21"/>
        <v>1700.0000000000002</v>
      </c>
      <c r="J493" t="str">
        <f t="shared" si="22"/>
        <v>Music</v>
      </c>
      <c r="K493" t="b">
        <f t="shared" si="23"/>
        <v>0</v>
      </c>
    </row>
    <row r="494" spans="1:11" hidden="1" x14ac:dyDescent="0.3">
      <c r="A494">
        <v>40</v>
      </c>
      <c r="B494" t="s">
        <v>8</v>
      </c>
      <c r="C494" t="s">
        <v>10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21"/>
        <v>0</v>
      </c>
      <c r="J494" t="str">
        <f t="shared" si="22"/>
        <v>Mixture</v>
      </c>
      <c r="K494" t="b">
        <f t="shared" si="23"/>
        <v>1</v>
      </c>
    </row>
    <row r="495" spans="1:11" hidden="1" x14ac:dyDescent="0.3">
      <c r="A495">
        <v>17</v>
      </c>
      <c r="B495" t="s">
        <v>8</v>
      </c>
      <c r="C495" t="s">
        <v>10</v>
      </c>
      <c r="D495">
        <v>0.02</v>
      </c>
      <c r="E495">
        <v>0.02</v>
      </c>
      <c r="F495">
        <v>0.02</v>
      </c>
      <c r="G495">
        <v>0.02</v>
      </c>
      <c r="H495">
        <v>0</v>
      </c>
      <c r="I495">
        <f t="shared" si="21"/>
        <v>200</v>
      </c>
      <c r="J495" t="str">
        <f t="shared" si="22"/>
        <v>Music</v>
      </c>
      <c r="K495" t="b">
        <f t="shared" si="23"/>
        <v>0</v>
      </c>
    </row>
    <row r="496" spans="1:11" hidden="1" x14ac:dyDescent="0.3">
      <c r="A496">
        <v>51</v>
      </c>
      <c r="B496" t="s">
        <v>8</v>
      </c>
      <c r="C496" t="s">
        <v>10</v>
      </c>
      <c r="D496">
        <v>0.09</v>
      </c>
      <c r="E496">
        <v>0.09</v>
      </c>
      <c r="F496">
        <v>0.09</v>
      </c>
      <c r="G496">
        <v>0.09</v>
      </c>
      <c r="H496">
        <v>0</v>
      </c>
      <c r="I496">
        <f t="shared" si="21"/>
        <v>900</v>
      </c>
      <c r="J496" t="str">
        <f t="shared" si="22"/>
        <v>Music</v>
      </c>
      <c r="K496" t="b">
        <f t="shared" si="23"/>
        <v>0</v>
      </c>
    </row>
    <row r="497" spans="1:11" hidden="1" x14ac:dyDescent="0.3">
      <c r="A497">
        <v>61</v>
      </c>
      <c r="B497" t="s">
        <v>8</v>
      </c>
      <c r="C497" t="s">
        <v>10</v>
      </c>
      <c r="D497">
        <v>0.05</v>
      </c>
      <c r="E497">
        <v>0.05</v>
      </c>
      <c r="F497">
        <v>0.05</v>
      </c>
      <c r="G497">
        <v>0.05</v>
      </c>
      <c r="H497">
        <v>0</v>
      </c>
      <c r="I497">
        <f t="shared" si="21"/>
        <v>500</v>
      </c>
      <c r="J497" t="str">
        <f t="shared" si="22"/>
        <v>Music</v>
      </c>
      <c r="K497" t="b">
        <f t="shared" si="23"/>
        <v>0</v>
      </c>
    </row>
    <row r="498" spans="1:11" x14ac:dyDescent="0.3">
      <c r="A498">
        <v>53</v>
      </c>
      <c r="B498" t="s">
        <v>8</v>
      </c>
      <c r="C498" t="s">
        <v>9</v>
      </c>
      <c r="D498">
        <v>-0.3</v>
      </c>
      <c r="E498">
        <v>0.31</v>
      </c>
      <c r="F498">
        <v>0</v>
      </c>
      <c r="G498">
        <v>0</v>
      </c>
      <c r="H498">
        <v>7.0000000000000007E-2</v>
      </c>
      <c r="I498">
        <f t="shared" si="21"/>
        <v>0</v>
      </c>
      <c r="J498" t="str">
        <f t="shared" si="22"/>
        <v>Mixture</v>
      </c>
      <c r="K498" t="b">
        <f t="shared" si="23"/>
        <v>1</v>
      </c>
    </row>
    <row r="499" spans="1:11" x14ac:dyDescent="0.3">
      <c r="A499">
        <v>62</v>
      </c>
      <c r="B499" t="s">
        <v>8</v>
      </c>
      <c r="C499" t="s">
        <v>9</v>
      </c>
      <c r="D499">
        <v>-0.28000000000000003</v>
      </c>
      <c r="E499">
        <v>0.26</v>
      </c>
      <c r="F499">
        <v>0</v>
      </c>
      <c r="G499">
        <v>0</v>
      </c>
      <c r="H499">
        <v>0.06</v>
      </c>
      <c r="I499">
        <f t="shared" si="21"/>
        <v>0</v>
      </c>
      <c r="J499" t="str">
        <f t="shared" si="22"/>
        <v>Mixture</v>
      </c>
      <c r="K499" t="b">
        <f t="shared" si="23"/>
        <v>1</v>
      </c>
    </row>
    <row r="500" spans="1:11" x14ac:dyDescent="0.3">
      <c r="A500">
        <v>43</v>
      </c>
      <c r="B500" t="s">
        <v>8</v>
      </c>
      <c r="C500" t="s">
        <v>9</v>
      </c>
      <c r="D500">
        <v>-0.3</v>
      </c>
      <c r="E500">
        <v>0.31</v>
      </c>
      <c r="F500">
        <v>0</v>
      </c>
      <c r="G500">
        <v>0</v>
      </c>
      <c r="H500">
        <v>7.0000000000000007E-2</v>
      </c>
      <c r="I500">
        <f t="shared" si="21"/>
        <v>0</v>
      </c>
      <c r="J500" t="str">
        <f t="shared" si="22"/>
        <v>Mixture</v>
      </c>
      <c r="K500" t="b">
        <f t="shared" si="23"/>
        <v>1</v>
      </c>
    </row>
    <row r="501" spans="1:11" x14ac:dyDescent="0.3">
      <c r="A501">
        <v>5</v>
      </c>
      <c r="B501" t="s">
        <v>8</v>
      </c>
      <c r="C501" t="s">
        <v>9</v>
      </c>
      <c r="D501">
        <v>-0.38</v>
      </c>
      <c r="E501">
        <v>0.4</v>
      </c>
      <c r="F501">
        <v>0</v>
      </c>
      <c r="G501">
        <v>0</v>
      </c>
      <c r="H501">
        <v>0.08</v>
      </c>
      <c r="I501">
        <f t="shared" si="21"/>
        <v>0</v>
      </c>
      <c r="J501" t="str">
        <f t="shared" si="22"/>
        <v>Mixture</v>
      </c>
      <c r="K501" t="b">
        <f t="shared" si="23"/>
        <v>1</v>
      </c>
    </row>
    <row r="502" spans="1:11" hidden="1" x14ac:dyDescent="0.3">
      <c r="A502">
        <v>44</v>
      </c>
      <c r="B502" t="s">
        <v>8</v>
      </c>
      <c r="C502" t="s">
        <v>10</v>
      </c>
      <c r="D502">
        <v>0.1</v>
      </c>
      <c r="E502">
        <v>0.1</v>
      </c>
      <c r="F502">
        <v>0.1</v>
      </c>
      <c r="G502">
        <v>0.1</v>
      </c>
      <c r="H502">
        <v>0</v>
      </c>
      <c r="I502">
        <f t="shared" si="21"/>
        <v>1000</v>
      </c>
      <c r="J502" t="str">
        <f t="shared" si="22"/>
        <v>Music</v>
      </c>
      <c r="K502" t="b">
        <f t="shared" si="23"/>
        <v>0</v>
      </c>
    </row>
    <row r="503" spans="1:11" x14ac:dyDescent="0.3">
      <c r="A503">
        <v>47</v>
      </c>
      <c r="B503" t="s">
        <v>8</v>
      </c>
      <c r="C503" t="s">
        <v>9</v>
      </c>
      <c r="D503">
        <v>-0.34</v>
      </c>
      <c r="E503">
        <v>0.3</v>
      </c>
      <c r="F503">
        <v>0</v>
      </c>
      <c r="G503">
        <v>0</v>
      </c>
      <c r="H503">
        <v>0.06</v>
      </c>
      <c r="I503">
        <f t="shared" si="21"/>
        <v>0</v>
      </c>
      <c r="J503" t="str">
        <f t="shared" si="22"/>
        <v>Mixture</v>
      </c>
      <c r="K503" t="b">
        <f t="shared" si="23"/>
        <v>1</v>
      </c>
    </row>
    <row r="504" spans="1:11" x14ac:dyDescent="0.3">
      <c r="A504">
        <v>45</v>
      </c>
      <c r="B504" t="s">
        <v>8</v>
      </c>
      <c r="C504" t="s">
        <v>9</v>
      </c>
      <c r="D504">
        <v>-0.28000000000000003</v>
      </c>
      <c r="E504">
        <v>0.27</v>
      </c>
      <c r="F504">
        <v>0</v>
      </c>
      <c r="G504">
        <v>0</v>
      </c>
      <c r="H504">
        <v>7.0000000000000007E-2</v>
      </c>
      <c r="I504">
        <f t="shared" si="21"/>
        <v>0</v>
      </c>
      <c r="J504" t="str">
        <f t="shared" si="22"/>
        <v>Mixture</v>
      </c>
      <c r="K504" t="b">
        <f t="shared" si="23"/>
        <v>1</v>
      </c>
    </row>
    <row r="505" spans="1:11" hidden="1" x14ac:dyDescent="0.3">
      <c r="A505">
        <v>20</v>
      </c>
      <c r="B505" t="s">
        <v>8</v>
      </c>
      <c r="C505" t="s">
        <v>10</v>
      </c>
      <c r="D505">
        <v>-0.01</v>
      </c>
      <c r="E505">
        <v>-0.01</v>
      </c>
      <c r="F505">
        <v>-0.01</v>
      </c>
      <c r="G505">
        <v>-0.01</v>
      </c>
      <c r="H505">
        <v>0</v>
      </c>
      <c r="I505">
        <f t="shared" si="21"/>
        <v>-100</v>
      </c>
      <c r="J505" t="str">
        <f t="shared" si="22"/>
        <v>Speech</v>
      </c>
      <c r="K505" t="b">
        <f t="shared" si="23"/>
        <v>0</v>
      </c>
    </row>
    <row r="506" spans="1:11" x14ac:dyDescent="0.3">
      <c r="A506">
        <v>23</v>
      </c>
      <c r="B506" t="s">
        <v>8</v>
      </c>
      <c r="C506" t="s">
        <v>9</v>
      </c>
      <c r="D506">
        <v>-0.33</v>
      </c>
      <c r="E506">
        <v>0.33</v>
      </c>
      <c r="F506">
        <v>0</v>
      </c>
      <c r="G506">
        <v>0</v>
      </c>
      <c r="H506">
        <v>7.0000000000000007E-2</v>
      </c>
      <c r="I506">
        <f t="shared" si="21"/>
        <v>0</v>
      </c>
      <c r="J506" t="str">
        <f t="shared" si="22"/>
        <v>Mixture</v>
      </c>
      <c r="K506" t="b">
        <f t="shared" si="23"/>
        <v>1</v>
      </c>
    </row>
    <row r="507" spans="1:11" x14ac:dyDescent="0.3">
      <c r="A507">
        <v>55</v>
      </c>
      <c r="B507" t="s">
        <v>8</v>
      </c>
      <c r="C507" t="s">
        <v>9</v>
      </c>
      <c r="D507">
        <v>-0.3</v>
      </c>
      <c r="E507">
        <v>0.3</v>
      </c>
      <c r="F507">
        <v>0</v>
      </c>
      <c r="G507">
        <v>0</v>
      </c>
      <c r="H507">
        <v>7.0000000000000007E-2</v>
      </c>
      <c r="I507">
        <f t="shared" si="21"/>
        <v>0</v>
      </c>
      <c r="J507" t="str">
        <f t="shared" si="22"/>
        <v>Mixture</v>
      </c>
      <c r="K507" t="b">
        <f t="shared" si="23"/>
        <v>1</v>
      </c>
    </row>
    <row r="508" spans="1:11" x14ac:dyDescent="0.3">
      <c r="A508">
        <v>68</v>
      </c>
      <c r="B508" t="s">
        <v>8</v>
      </c>
      <c r="C508" t="s">
        <v>9</v>
      </c>
      <c r="D508">
        <v>-0.31</v>
      </c>
      <c r="E508">
        <v>0.31</v>
      </c>
      <c r="F508">
        <v>0</v>
      </c>
      <c r="G508">
        <v>0</v>
      </c>
      <c r="H508">
        <v>7.0000000000000007E-2</v>
      </c>
      <c r="I508">
        <f t="shared" si="21"/>
        <v>0</v>
      </c>
      <c r="J508" t="str">
        <f t="shared" si="22"/>
        <v>Mixture</v>
      </c>
      <c r="K508" t="b">
        <f t="shared" si="23"/>
        <v>1</v>
      </c>
    </row>
    <row r="509" spans="1:11" hidden="1" x14ac:dyDescent="0.3">
      <c r="A509">
        <v>0</v>
      </c>
      <c r="B509" t="s">
        <v>8</v>
      </c>
      <c r="C509" t="s">
        <v>10</v>
      </c>
      <c r="D509">
        <v>-0.01</v>
      </c>
      <c r="E509">
        <v>-0.01</v>
      </c>
      <c r="F509">
        <v>-0.01</v>
      </c>
      <c r="G509">
        <v>-0.01</v>
      </c>
      <c r="H509">
        <v>0</v>
      </c>
      <c r="I509">
        <f t="shared" si="21"/>
        <v>-100</v>
      </c>
      <c r="J509" t="str">
        <f t="shared" si="22"/>
        <v>Speech</v>
      </c>
      <c r="K509" t="b">
        <f t="shared" si="23"/>
        <v>0</v>
      </c>
    </row>
    <row r="510" spans="1:11" hidden="1" x14ac:dyDescent="0.3">
      <c r="A510">
        <v>56</v>
      </c>
      <c r="B510" t="s">
        <v>8</v>
      </c>
      <c r="C510" t="s">
        <v>10</v>
      </c>
      <c r="D510">
        <v>-0.09</v>
      </c>
      <c r="E510">
        <v>-0.09</v>
      </c>
      <c r="F510">
        <v>-0.09</v>
      </c>
      <c r="G510">
        <v>-0.09</v>
      </c>
      <c r="H510">
        <v>0</v>
      </c>
      <c r="I510">
        <f t="shared" si="21"/>
        <v>-900</v>
      </c>
      <c r="J510" t="str">
        <f t="shared" si="22"/>
        <v>Speech</v>
      </c>
      <c r="K510" t="b">
        <f t="shared" si="23"/>
        <v>0</v>
      </c>
    </row>
    <row r="511" spans="1:11" x14ac:dyDescent="0.3">
      <c r="A511">
        <v>35</v>
      </c>
      <c r="B511" t="s">
        <v>8</v>
      </c>
      <c r="C511" t="s">
        <v>9</v>
      </c>
      <c r="D511">
        <v>-0.42</v>
      </c>
      <c r="E511">
        <v>0.38</v>
      </c>
      <c r="F511">
        <v>0</v>
      </c>
      <c r="G511">
        <v>0</v>
      </c>
      <c r="H511">
        <v>0.09</v>
      </c>
      <c r="I511">
        <f t="shared" si="21"/>
        <v>0</v>
      </c>
      <c r="J511" t="str">
        <f t="shared" si="22"/>
        <v>Mixture</v>
      </c>
      <c r="K511" t="b">
        <f t="shared" si="23"/>
        <v>1</v>
      </c>
    </row>
    <row r="512" spans="1:11" hidden="1" x14ac:dyDescent="0.3">
      <c r="A512">
        <v>23</v>
      </c>
      <c r="B512" t="s">
        <v>8</v>
      </c>
      <c r="C512" t="s">
        <v>10</v>
      </c>
      <c r="D512">
        <v>7.0000000000000007E-2</v>
      </c>
      <c r="E512">
        <v>7.0000000000000007E-2</v>
      </c>
      <c r="F512">
        <v>7.0000000000000007E-2</v>
      </c>
      <c r="G512">
        <v>7.0000000000000007E-2</v>
      </c>
      <c r="H512">
        <v>0</v>
      </c>
      <c r="I512">
        <f t="shared" si="21"/>
        <v>700.00000000000011</v>
      </c>
      <c r="J512" t="str">
        <f t="shared" si="22"/>
        <v>Music</v>
      </c>
      <c r="K512" t="b">
        <f t="shared" si="23"/>
        <v>0</v>
      </c>
    </row>
    <row r="513" spans="1:11" hidden="1" x14ac:dyDescent="0.3">
      <c r="A513">
        <v>57</v>
      </c>
      <c r="B513" t="s">
        <v>8</v>
      </c>
      <c r="C513" t="s">
        <v>10</v>
      </c>
      <c r="D513">
        <v>-0.05</v>
      </c>
      <c r="E513">
        <v>-0.05</v>
      </c>
      <c r="F513">
        <v>-0.05</v>
      </c>
      <c r="G513">
        <v>-0.05</v>
      </c>
      <c r="H513">
        <v>0</v>
      </c>
      <c r="I513">
        <f t="shared" si="21"/>
        <v>-500</v>
      </c>
      <c r="J513" t="str">
        <f t="shared" si="22"/>
        <v>Speech</v>
      </c>
      <c r="K513" t="b">
        <f t="shared" si="23"/>
        <v>0</v>
      </c>
    </row>
    <row r="514" spans="1:11" hidden="1" x14ac:dyDescent="0.3">
      <c r="A514">
        <v>67</v>
      </c>
      <c r="B514" t="s">
        <v>8</v>
      </c>
      <c r="C514" t="s">
        <v>10</v>
      </c>
      <c r="D514">
        <v>-0.1</v>
      </c>
      <c r="E514">
        <v>-0.1</v>
      </c>
      <c r="F514">
        <v>-0.1</v>
      </c>
      <c r="G514">
        <v>-0.1</v>
      </c>
      <c r="H514">
        <v>0</v>
      </c>
      <c r="I514">
        <f t="shared" si="21"/>
        <v>-1000</v>
      </c>
      <c r="J514" t="str">
        <f t="shared" si="22"/>
        <v>Speech</v>
      </c>
      <c r="K514" t="b">
        <f t="shared" si="23"/>
        <v>0</v>
      </c>
    </row>
    <row r="515" spans="1:11" hidden="1" x14ac:dyDescent="0.3">
      <c r="A515">
        <v>47</v>
      </c>
      <c r="B515" t="s">
        <v>8</v>
      </c>
      <c r="C515" t="s">
        <v>10</v>
      </c>
      <c r="D515">
        <v>0.03</v>
      </c>
      <c r="E515">
        <v>0.03</v>
      </c>
      <c r="F515">
        <v>0.03</v>
      </c>
      <c r="G515">
        <v>0.03</v>
      </c>
      <c r="H515">
        <v>0</v>
      </c>
      <c r="I515">
        <f t="shared" ref="I515:I578" si="24">F515*10000</f>
        <v>300</v>
      </c>
      <c r="J515" t="str">
        <f t="shared" ref="J515:J578" si="25">IF(I515&gt;0, "Music",IF(I515&gt;-2.5,"Mixture","Speech"))</f>
        <v>Music</v>
      </c>
      <c r="K515" t="b">
        <f t="shared" ref="K515:K578" si="26">J515=B515</f>
        <v>0</v>
      </c>
    </row>
    <row r="516" spans="1:11" x14ac:dyDescent="0.3">
      <c r="A516">
        <v>11</v>
      </c>
      <c r="B516" t="s">
        <v>8</v>
      </c>
      <c r="C516" t="s">
        <v>9</v>
      </c>
      <c r="D516">
        <v>-0.3</v>
      </c>
      <c r="E516">
        <v>0.34</v>
      </c>
      <c r="F516">
        <v>0</v>
      </c>
      <c r="G516">
        <v>0</v>
      </c>
      <c r="H516">
        <v>0.06</v>
      </c>
      <c r="I516">
        <f t="shared" si="24"/>
        <v>0</v>
      </c>
      <c r="J516" t="str">
        <f t="shared" si="25"/>
        <v>Mixture</v>
      </c>
      <c r="K516" t="b">
        <f t="shared" si="26"/>
        <v>1</v>
      </c>
    </row>
    <row r="517" spans="1:11" hidden="1" x14ac:dyDescent="0.3">
      <c r="A517">
        <v>9</v>
      </c>
      <c r="B517" t="s">
        <v>8</v>
      </c>
      <c r="C517" t="s">
        <v>10</v>
      </c>
      <c r="D517">
        <v>-0.22</v>
      </c>
      <c r="E517">
        <v>-0.22</v>
      </c>
      <c r="F517">
        <v>-0.22</v>
      </c>
      <c r="G517">
        <v>-0.22</v>
      </c>
      <c r="H517">
        <v>0</v>
      </c>
      <c r="I517">
        <f t="shared" si="24"/>
        <v>-2200</v>
      </c>
      <c r="J517" t="str">
        <f t="shared" si="25"/>
        <v>Speech</v>
      </c>
      <c r="K517" t="b">
        <f t="shared" si="26"/>
        <v>0</v>
      </c>
    </row>
    <row r="518" spans="1:11" hidden="1" x14ac:dyDescent="0.3">
      <c r="A518">
        <v>14</v>
      </c>
      <c r="B518" t="s">
        <v>8</v>
      </c>
      <c r="C518" t="s">
        <v>10</v>
      </c>
      <c r="D518">
        <v>-0.23</v>
      </c>
      <c r="E518">
        <v>-0.23</v>
      </c>
      <c r="F518">
        <v>-0.23</v>
      </c>
      <c r="G518">
        <v>-0.23</v>
      </c>
      <c r="H518">
        <v>0</v>
      </c>
      <c r="I518">
        <f t="shared" si="24"/>
        <v>-2300</v>
      </c>
      <c r="J518" t="str">
        <f t="shared" si="25"/>
        <v>Speech</v>
      </c>
      <c r="K518" t="b">
        <f t="shared" si="26"/>
        <v>0</v>
      </c>
    </row>
    <row r="519" spans="1:11" hidden="1" x14ac:dyDescent="0.3">
      <c r="A519">
        <v>5</v>
      </c>
      <c r="B519" t="s">
        <v>8</v>
      </c>
      <c r="C519" t="s">
        <v>10</v>
      </c>
      <c r="D519">
        <v>-0.04</v>
      </c>
      <c r="E519">
        <v>-0.04</v>
      </c>
      <c r="F519">
        <v>-0.04</v>
      </c>
      <c r="G519">
        <v>-0.04</v>
      </c>
      <c r="H519">
        <v>0</v>
      </c>
      <c r="I519">
        <f t="shared" si="24"/>
        <v>-400</v>
      </c>
      <c r="J519" t="str">
        <f t="shared" si="25"/>
        <v>Speech</v>
      </c>
      <c r="K519" t="b">
        <f t="shared" si="26"/>
        <v>0</v>
      </c>
    </row>
    <row r="520" spans="1:11" x14ac:dyDescent="0.3">
      <c r="A520">
        <v>15</v>
      </c>
      <c r="B520" t="s">
        <v>8</v>
      </c>
      <c r="C520" t="s">
        <v>9</v>
      </c>
      <c r="D520">
        <v>-0.32</v>
      </c>
      <c r="E520">
        <v>0.28999999999999998</v>
      </c>
      <c r="F520">
        <v>0</v>
      </c>
      <c r="G520">
        <v>0</v>
      </c>
      <c r="H520">
        <v>0.06</v>
      </c>
      <c r="I520">
        <f t="shared" si="24"/>
        <v>0</v>
      </c>
      <c r="J520" t="str">
        <f t="shared" si="25"/>
        <v>Mixture</v>
      </c>
      <c r="K520" t="b">
        <f t="shared" si="26"/>
        <v>1</v>
      </c>
    </row>
    <row r="521" spans="1:11" hidden="1" x14ac:dyDescent="0.3">
      <c r="A521">
        <v>68</v>
      </c>
      <c r="B521" t="s">
        <v>8</v>
      </c>
      <c r="C521" t="s">
        <v>10</v>
      </c>
      <c r="D521">
        <v>-7.0000000000000007E-2</v>
      </c>
      <c r="E521">
        <v>-7.0000000000000007E-2</v>
      </c>
      <c r="F521">
        <v>-7.0000000000000007E-2</v>
      </c>
      <c r="G521">
        <v>-7.0000000000000007E-2</v>
      </c>
      <c r="H521">
        <v>0</v>
      </c>
      <c r="I521">
        <f t="shared" si="24"/>
        <v>-700.00000000000011</v>
      </c>
      <c r="J521" t="str">
        <f t="shared" si="25"/>
        <v>Speech</v>
      </c>
      <c r="K521" t="b">
        <f t="shared" si="26"/>
        <v>0</v>
      </c>
    </row>
    <row r="522" spans="1:11" x14ac:dyDescent="0.3">
      <c r="A522">
        <v>6</v>
      </c>
      <c r="B522" t="s">
        <v>8</v>
      </c>
      <c r="C522" t="s">
        <v>9</v>
      </c>
      <c r="D522">
        <v>-0.4</v>
      </c>
      <c r="E522">
        <v>0.36</v>
      </c>
      <c r="F522">
        <v>-0.03</v>
      </c>
      <c r="G522">
        <v>-0.02</v>
      </c>
      <c r="H522">
        <v>7.0000000000000007E-2</v>
      </c>
      <c r="I522">
        <f t="shared" si="24"/>
        <v>-300</v>
      </c>
      <c r="J522" t="str">
        <f t="shared" si="25"/>
        <v>Speech</v>
      </c>
      <c r="K522" t="b">
        <f t="shared" si="26"/>
        <v>0</v>
      </c>
    </row>
    <row r="523" spans="1:11" hidden="1" x14ac:dyDescent="0.3">
      <c r="A523">
        <v>21</v>
      </c>
      <c r="B523" t="s">
        <v>8</v>
      </c>
      <c r="C523" t="s">
        <v>10</v>
      </c>
      <c r="D523">
        <v>-0.03</v>
      </c>
      <c r="E523">
        <v>-0.03</v>
      </c>
      <c r="F523">
        <v>-0.03</v>
      </c>
      <c r="G523">
        <v>-0.03</v>
      </c>
      <c r="H523">
        <v>0</v>
      </c>
      <c r="I523">
        <f t="shared" si="24"/>
        <v>-300</v>
      </c>
      <c r="J523" t="str">
        <f t="shared" si="25"/>
        <v>Speech</v>
      </c>
      <c r="K523" t="b">
        <f t="shared" si="26"/>
        <v>0</v>
      </c>
    </row>
    <row r="524" spans="1:11" hidden="1" x14ac:dyDescent="0.3">
      <c r="A524">
        <v>69</v>
      </c>
      <c r="B524" t="s">
        <v>8</v>
      </c>
      <c r="C524" t="s">
        <v>10</v>
      </c>
      <c r="D524">
        <v>-0.05</v>
      </c>
      <c r="E524">
        <v>-0.05</v>
      </c>
      <c r="F524">
        <v>-0.05</v>
      </c>
      <c r="G524">
        <v>-0.05</v>
      </c>
      <c r="H524">
        <v>0</v>
      </c>
      <c r="I524">
        <f t="shared" si="24"/>
        <v>-500</v>
      </c>
      <c r="J524" t="str">
        <f t="shared" si="25"/>
        <v>Speech</v>
      </c>
      <c r="K524" t="b">
        <f t="shared" si="26"/>
        <v>0</v>
      </c>
    </row>
    <row r="525" spans="1:11" x14ac:dyDescent="0.3">
      <c r="A525">
        <v>36</v>
      </c>
      <c r="B525" t="s">
        <v>8</v>
      </c>
      <c r="C525" t="s">
        <v>9</v>
      </c>
      <c r="D525">
        <v>-0.3</v>
      </c>
      <c r="E525">
        <v>0.28000000000000003</v>
      </c>
      <c r="F525">
        <v>0</v>
      </c>
      <c r="G525">
        <v>0</v>
      </c>
      <c r="H525">
        <v>7.0000000000000007E-2</v>
      </c>
      <c r="I525">
        <f t="shared" si="24"/>
        <v>0</v>
      </c>
      <c r="J525" t="str">
        <f t="shared" si="25"/>
        <v>Mixture</v>
      </c>
      <c r="K525" t="b">
        <f t="shared" si="26"/>
        <v>1</v>
      </c>
    </row>
    <row r="526" spans="1:11" x14ac:dyDescent="0.3">
      <c r="A526">
        <v>21</v>
      </c>
      <c r="B526" t="s">
        <v>8</v>
      </c>
      <c r="C526" t="s">
        <v>9</v>
      </c>
      <c r="D526">
        <v>-0.26</v>
      </c>
      <c r="E526">
        <v>0.32</v>
      </c>
      <c r="F526">
        <v>0</v>
      </c>
      <c r="G526">
        <v>0</v>
      </c>
      <c r="H526">
        <v>0.06</v>
      </c>
      <c r="I526">
        <f t="shared" si="24"/>
        <v>0</v>
      </c>
      <c r="J526" t="str">
        <f t="shared" si="25"/>
        <v>Mixture</v>
      </c>
      <c r="K526" t="b">
        <f t="shared" si="26"/>
        <v>1</v>
      </c>
    </row>
    <row r="527" spans="1:11" hidden="1" x14ac:dyDescent="0.3">
      <c r="A527">
        <v>10</v>
      </c>
      <c r="B527" t="s">
        <v>8</v>
      </c>
      <c r="C527" t="s">
        <v>10</v>
      </c>
      <c r="D527">
        <v>0.09</v>
      </c>
      <c r="E527">
        <v>0.09</v>
      </c>
      <c r="F527">
        <v>0.09</v>
      </c>
      <c r="G527">
        <v>0.09</v>
      </c>
      <c r="H527">
        <v>0</v>
      </c>
      <c r="I527">
        <f t="shared" si="24"/>
        <v>900</v>
      </c>
      <c r="J527" t="str">
        <f t="shared" si="25"/>
        <v>Music</v>
      </c>
      <c r="K527" t="b">
        <f t="shared" si="26"/>
        <v>0</v>
      </c>
    </row>
    <row r="528" spans="1:11" x14ac:dyDescent="0.3">
      <c r="A528">
        <v>0</v>
      </c>
      <c r="B528" t="s">
        <v>8</v>
      </c>
      <c r="C528" t="s">
        <v>9</v>
      </c>
      <c r="D528">
        <v>-0.34</v>
      </c>
      <c r="E528">
        <v>0.34</v>
      </c>
      <c r="F528">
        <v>0</v>
      </c>
      <c r="G528">
        <v>0</v>
      </c>
      <c r="H528">
        <v>7.0000000000000007E-2</v>
      </c>
      <c r="I528">
        <f t="shared" si="24"/>
        <v>0</v>
      </c>
      <c r="J528" t="str">
        <f t="shared" si="25"/>
        <v>Mixture</v>
      </c>
      <c r="K528" t="b">
        <f t="shared" si="26"/>
        <v>1</v>
      </c>
    </row>
    <row r="529" spans="1:11" x14ac:dyDescent="0.3">
      <c r="A529">
        <v>22</v>
      </c>
      <c r="B529" t="s">
        <v>8</v>
      </c>
      <c r="C529" t="s">
        <v>9</v>
      </c>
      <c r="D529">
        <v>-0.4</v>
      </c>
      <c r="E529">
        <v>0.49</v>
      </c>
      <c r="F529">
        <v>0</v>
      </c>
      <c r="G529">
        <v>0</v>
      </c>
      <c r="H529">
        <v>7.0000000000000007E-2</v>
      </c>
      <c r="I529">
        <f t="shared" si="24"/>
        <v>0</v>
      </c>
      <c r="J529" t="str">
        <f t="shared" si="25"/>
        <v>Mixture</v>
      </c>
      <c r="K529" t="b">
        <f t="shared" si="26"/>
        <v>1</v>
      </c>
    </row>
    <row r="530" spans="1:11" x14ac:dyDescent="0.3">
      <c r="A530">
        <v>69</v>
      </c>
      <c r="B530" t="s">
        <v>8</v>
      </c>
      <c r="C530" t="s">
        <v>9</v>
      </c>
      <c r="D530">
        <v>-0.38</v>
      </c>
      <c r="E530">
        <v>0.36</v>
      </c>
      <c r="F530">
        <v>0</v>
      </c>
      <c r="G530">
        <v>0</v>
      </c>
      <c r="H530">
        <v>7.0000000000000007E-2</v>
      </c>
      <c r="I530">
        <f t="shared" si="24"/>
        <v>0</v>
      </c>
      <c r="J530" t="str">
        <f t="shared" si="25"/>
        <v>Mixture</v>
      </c>
      <c r="K530" t="b">
        <f t="shared" si="26"/>
        <v>1</v>
      </c>
    </row>
    <row r="531" spans="1:11" hidden="1" x14ac:dyDescent="0.3">
      <c r="A531">
        <v>46</v>
      </c>
      <c r="B531" t="s">
        <v>8</v>
      </c>
      <c r="C531" t="s">
        <v>10</v>
      </c>
      <c r="D531">
        <v>0.01</v>
      </c>
      <c r="E531">
        <v>0.01</v>
      </c>
      <c r="F531">
        <v>0.01</v>
      </c>
      <c r="G531">
        <v>0.01</v>
      </c>
      <c r="H531">
        <v>0</v>
      </c>
      <c r="I531">
        <f t="shared" si="24"/>
        <v>100</v>
      </c>
      <c r="J531" t="str">
        <f t="shared" si="25"/>
        <v>Music</v>
      </c>
      <c r="K531" t="b">
        <f t="shared" si="26"/>
        <v>0</v>
      </c>
    </row>
    <row r="532" spans="1:11" hidden="1" x14ac:dyDescent="0.3">
      <c r="A532">
        <v>45</v>
      </c>
      <c r="B532" t="s">
        <v>8</v>
      </c>
      <c r="C532" t="s">
        <v>10</v>
      </c>
      <c r="D532">
        <v>-0.03</v>
      </c>
      <c r="E532">
        <v>-0.03</v>
      </c>
      <c r="F532">
        <v>-0.03</v>
      </c>
      <c r="G532">
        <v>-0.03</v>
      </c>
      <c r="H532">
        <v>0</v>
      </c>
      <c r="I532">
        <f t="shared" si="24"/>
        <v>-300</v>
      </c>
      <c r="J532" t="str">
        <f t="shared" si="25"/>
        <v>Speech</v>
      </c>
      <c r="K532" t="b">
        <f t="shared" si="26"/>
        <v>0</v>
      </c>
    </row>
    <row r="533" spans="1:11" x14ac:dyDescent="0.3">
      <c r="A533">
        <v>10</v>
      </c>
      <c r="B533" t="s">
        <v>8</v>
      </c>
      <c r="C533" t="s">
        <v>9</v>
      </c>
      <c r="D533">
        <v>-0.27</v>
      </c>
      <c r="E533">
        <v>0.28999999999999998</v>
      </c>
      <c r="F533">
        <v>0</v>
      </c>
      <c r="G533">
        <v>0</v>
      </c>
      <c r="H533">
        <v>0.06</v>
      </c>
      <c r="I533">
        <f t="shared" si="24"/>
        <v>0</v>
      </c>
      <c r="J533" t="str">
        <f t="shared" si="25"/>
        <v>Mixture</v>
      </c>
      <c r="K533" t="b">
        <f t="shared" si="26"/>
        <v>1</v>
      </c>
    </row>
    <row r="534" spans="1:11" hidden="1" x14ac:dyDescent="0.3">
      <c r="A534">
        <v>36</v>
      </c>
      <c r="B534" t="s">
        <v>8</v>
      </c>
      <c r="C534" t="s">
        <v>10</v>
      </c>
      <c r="D534">
        <v>0.09</v>
      </c>
      <c r="E534">
        <v>0.09</v>
      </c>
      <c r="F534">
        <v>0.09</v>
      </c>
      <c r="G534">
        <v>0.09</v>
      </c>
      <c r="H534">
        <v>0</v>
      </c>
      <c r="I534">
        <f t="shared" si="24"/>
        <v>900</v>
      </c>
      <c r="J534" t="str">
        <f t="shared" si="25"/>
        <v>Music</v>
      </c>
      <c r="K534" t="b">
        <f t="shared" si="26"/>
        <v>0</v>
      </c>
    </row>
    <row r="535" spans="1:11" x14ac:dyDescent="0.3">
      <c r="A535">
        <v>56</v>
      </c>
      <c r="B535" t="s">
        <v>8</v>
      </c>
      <c r="C535" t="s">
        <v>9</v>
      </c>
      <c r="D535">
        <v>-0.24</v>
      </c>
      <c r="E535">
        <v>0.27</v>
      </c>
      <c r="F535">
        <v>0</v>
      </c>
      <c r="G535">
        <v>0</v>
      </c>
      <c r="H535">
        <v>0.06</v>
      </c>
      <c r="I535">
        <f t="shared" si="24"/>
        <v>0</v>
      </c>
      <c r="J535" t="str">
        <f t="shared" si="25"/>
        <v>Mixture</v>
      </c>
      <c r="K535" t="b">
        <f t="shared" si="26"/>
        <v>1</v>
      </c>
    </row>
    <row r="536" spans="1:11" hidden="1" x14ac:dyDescent="0.3">
      <c r="A536">
        <v>22</v>
      </c>
      <c r="B536" t="s">
        <v>8</v>
      </c>
      <c r="C536" t="s">
        <v>10</v>
      </c>
      <c r="D536">
        <v>0.01</v>
      </c>
      <c r="E536">
        <v>0.01</v>
      </c>
      <c r="F536">
        <v>0.01</v>
      </c>
      <c r="G536">
        <v>0.01</v>
      </c>
      <c r="H536">
        <v>0</v>
      </c>
      <c r="I536">
        <f t="shared" si="24"/>
        <v>100</v>
      </c>
      <c r="J536" t="str">
        <f t="shared" si="25"/>
        <v>Music</v>
      </c>
      <c r="K536" t="b">
        <f t="shared" si="26"/>
        <v>0</v>
      </c>
    </row>
    <row r="537" spans="1:11" hidden="1" x14ac:dyDescent="0.3">
      <c r="A537">
        <v>35</v>
      </c>
      <c r="B537" t="s">
        <v>8</v>
      </c>
      <c r="C537" t="s">
        <v>10</v>
      </c>
      <c r="D537">
        <v>-0.1</v>
      </c>
      <c r="E537">
        <v>-0.1</v>
      </c>
      <c r="F537">
        <v>-0.1</v>
      </c>
      <c r="G537">
        <v>-0.1</v>
      </c>
      <c r="H537">
        <v>0</v>
      </c>
      <c r="I537">
        <f t="shared" si="24"/>
        <v>-1000</v>
      </c>
      <c r="J537" t="str">
        <f t="shared" si="25"/>
        <v>Speech</v>
      </c>
      <c r="K537" t="b">
        <f t="shared" si="26"/>
        <v>0</v>
      </c>
    </row>
    <row r="538" spans="1:11" x14ac:dyDescent="0.3">
      <c r="A538">
        <v>24</v>
      </c>
      <c r="B538" t="s">
        <v>8</v>
      </c>
      <c r="C538" t="s">
        <v>9</v>
      </c>
      <c r="D538">
        <v>-0.24</v>
      </c>
      <c r="E538">
        <v>0.2</v>
      </c>
      <c r="F538">
        <v>0</v>
      </c>
      <c r="G538">
        <v>0</v>
      </c>
      <c r="H538">
        <v>0.05</v>
      </c>
      <c r="I538">
        <f t="shared" si="24"/>
        <v>0</v>
      </c>
      <c r="J538" t="str">
        <f t="shared" si="25"/>
        <v>Mixture</v>
      </c>
      <c r="K538" t="b">
        <f t="shared" si="26"/>
        <v>1</v>
      </c>
    </row>
    <row r="539" spans="1:11" x14ac:dyDescent="0.3">
      <c r="A539">
        <v>60</v>
      </c>
      <c r="B539" t="s">
        <v>8</v>
      </c>
      <c r="C539" t="s">
        <v>9</v>
      </c>
      <c r="D539">
        <v>-0.28999999999999998</v>
      </c>
      <c r="E539">
        <v>0.23</v>
      </c>
      <c r="F539">
        <v>0</v>
      </c>
      <c r="G539">
        <v>0</v>
      </c>
      <c r="H539">
        <v>0.06</v>
      </c>
      <c r="I539">
        <f t="shared" si="24"/>
        <v>0</v>
      </c>
      <c r="J539" t="str">
        <f t="shared" si="25"/>
        <v>Mixture</v>
      </c>
      <c r="K539" t="b">
        <f t="shared" si="26"/>
        <v>1</v>
      </c>
    </row>
    <row r="540" spans="1:11" hidden="1" x14ac:dyDescent="0.3">
      <c r="A540">
        <v>43</v>
      </c>
      <c r="B540" t="s">
        <v>8</v>
      </c>
      <c r="C540" t="s">
        <v>10</v>
      </c>
      <c r="D540">
        <v>-0.05</v>
      </c>
      <c r="E540">
        <v>-0.05</v>
      </c>
      <c r="F540">
        <v>-0.05</v>
      </c>
      <c r="G540">
        <v>-0.05</v>
      </c>
      <c r="H540">
        <v>0</v>
      </c>
      <c r="I540">
        <f t="shared" si="24"/>
        <v>-500</v>
      </c>
      <c r="J540" t="str">
        <f t="shared" si="25"/>
        <v>Speech</v>
      </c>
      <c r="K540" t="b">
        <f t="shared" si="26"/>
        <v>0</v>
      </c>
    </row>
    <row r="541" spans="1:11" x14ac:dyDescent="0.3">
      <c r="A541">
        <v>57</v>
      </c>
      <c r="B541" t="s">
        <v>8</v>
      </c>
      <c r="C541" t="s">
        <v>9</v>
      </c>
      <c r="D541">
        <v>-0.28000000000000003</v>
      </c>
      <c r="E541">
        <v>0.25</v>
      </c>
      <c r="F541">
        <v>0</v>
      </c>
      <c r="G541">
        <v>0</v>
      </c>
      <c r="H541">
        <v>0.06</v>
      </c>
      <c r="I541">
        <f t="shared" si="24"/>
        <v>0</v>
      </c>
      <c r="J541" t="str">
        <f t="shared" si="25"/>
        <v>Mixture</v>
      </c>
      <c r="K541" t="b">
        <f t="shared" si="26"/>
        <v>1</v>
      </c>
    </row>
    <row r="542" spans="1:11" hidden="1" x14ac:dyDescent="0.3">
      <c r="A542">
        <v>11</v>
      </c>
      <c r="B542" t="s">
        <v>8</v>
      </c>
      <c r="C542" t="s">
        <v>10</v>
      </c>
      <c r="D542">
        <v>0.08</v>
      </c>
      <c r="E542">
        <v>0.08</v>
      </c>
      <c r="F542">
        <v>0.08</v>
      </c>
      <c r="G542">
        <v>0.08</v>
      </c>
      <c r="H542">
        <v>0</v>
      </c>
      <c r="I542">
        <f t="shared" si="24"/>
        <v>800</v>
      </c>
      <c r="J542" t="str">
        <f t="shared" si="25"/>
        <v>Music</v>
      </c>
      <c r="K542" t="b">
        <f t="shared" si="26"/>
        <v>0</v>
      </c>
    </row>
    <row r="543" spans="1:11" hidden="1" x14ac:dyDescent="0.3">
      <c r="A543">
        <v>25</v>
      </c>
      <c r="B543" t="s">
        <v>8</v>
      </c>
      <c r="C543" t="s">
        <v>10</v>
      </c>
      <c r="D543">
        <v>-0.01</v>
      </c>
      <c r="E543">
        <v>-0.01</v>
      </c>
      <c r="F543">
        <v>-0.01</v>
      </c>
      <c r="G543">
        <v>-0.01</v>
      </c>
      <c r="H543">
        <v>0</v>
      </c>
      <c r="I543">
        <f t="shared" si="24"/>
        <v>-100</v>
      </c>
      <c r="J543" t="str">
        <f t="shared" si="25"/>
        <v>Speech</v>
      </c>
      <c r="K543" t="b">
        <f t="shared" si="26"/>
        <v>0</v>
      </c>
    </row>
    <row r="544" spans="1:11" hidden="1" x14ac:dyDescent="0.3">
      <c r="A544">
        <v>66</v>
      </c>
      <c r="B544" t="s">
        <v>8</v>
      </c>
      <c r="C544" t="s">
        <v>10</v>
      </c>
      <c r="D544">
        <v>0.03</v>
      </c>
      <c r="E544">
        <v>0.03</v>
      </c>
      <c r="F544">
        <v>0.03</v>
      </c>
      <c r="G544">
        <v>0.03</v>
      </c>
      <c r="H544">
        <v>0</v>
      </c>
      <c r="I544">
        <f t="shared" si="24"/>
        <v>300</v>
      </c>
      <c r="J544" t="str">
        <f t="shared" si="25"/>
        <v>Music</v>
      </c>
      <c r="K544" t="b">
        <f t="shared" si="26"/>
        <v>0</v>
      </c>
    </row>
    <row r="545" spans="1:11" hidden="1" x14ac:dyDescent="0.3">
      <c r="A545">
        <v>54</v>
      </c>
      <c r="B545" t="s">
        <v>8</v>
      </c>
      <c r="C545" t="s">
        <v>10</v>
      </c>
      <c r="D545">
        <v>0.1</v>
      </c>
      <c r="E545">
        <v>0.1</v>
      </c>
      <c r="F545">
        <v>0.1</v>
      </c>
      <c r="G545">
        <v>0.1</v>
      </c>
      <c r="H545">
        <v>0</v>
      </c>
      <c r="I545">
        <f t="shared" si="24"/>
        <v>1000</v>
      </c>
      <c r="J545" t="str">
        <f t="shared" si="25"/>
        <v>Music</v>
      </c>
      <c r="K545" t="b">
        <f t="shared" si="26"/>
        <v>0</v>
      </c>
    </row>
    <row r="546" spans="1:11" hidden="1" x14ac:dyDescent="0.3">
      <c r="A546">
        <v>24</v>
      </c>
      <c r="B546" t="s">
        <v>8</v>
      </c>
      <c r="C546" t="s">
        <v>10</v>
      </c>
      <c r="D546">
        <v>-0.19</v>
      </c>
      <c r="E546">
        <v>-0.19</v>
      </c>
      <c r="F546">
        <v>-0.19</v>
      </c>
      <c r="G546">
        <v>-0.19</v>
      </c>
      <c r="H546">
        <v>0</v>
      </c>
      <c r="I546">
        <f t="shared" si="24"/>
        <v>-1900</v>
      </c>
      <c r="J546" t="str">
        <f t="shared" si="25"/>
        <v>Speech</v>
      </c>
      <c r="K546" t="b">
        <f t="shared" si="26"/>
        <v>0</v>
      </c>
    </row>
    <row r="547" spans="1:11" hidden="1" x14ac:dyDescent="0.3">
      <c r="A547">
        <v>19</v>
      </c>
      <c r="B547" t="s">
        <v>8</v>
      </c>
      <c r="C547" t="s">
        <v>10</v>
      </c>
      <c r="D547">
        <v>-0.16</v>
      </c>
      <c r="E547">
        <v>-0.16</v>
      </c>
      <c r="F547">
        <v>-0.16</v>
      </c>
      <c r="G547">
        <v>-0.16</v>
      </c>
      <c r="H547">
        <v>0</v>
      </c>
      <c r="I547">
        <f t="shared" si="24"/>
        <v>-1600</v>
      </c>
      <c r="J547" t="str">
        <f t="shared" si="25"/>
        <v>Speech</v>
      </c>
      <c r="K547" t="b">
        <f t="shared" si="26"/>
        <v>0</v>
      </c>
    </row>
    <row r="548" spans="1:11" hidden="1" x14ac:dyDescent="0.3">
      <c r="A548">
        <v>34</v>
      </c>
      <c r="B548" t="s">
        <v>8</v>
      </c>
      <c r="C548" t="s">
        <v>10</v>
      </c>
      <c r="D548">
        <v>-0.01</v>
      </c>
      <c r="E548">
        <v>-0.01</v>
      </c>
      <c r="F548">
        <v>-0.01</v>
      </c>
      <c r="G548">
        <v>-0.01</v>
      </c>
      <c r="H548">
        <v>0</v>
      </c>
      <c r="I548">
        <f t="shared" si="24"/>
        <v>-100</v>
      </c>
      <c r="J548" t="str">
        <f t="shared" si="25"/>
        <v>Speech</v>
      </c>
      <c r="K548" t="b">
        <f t="shared" si="26"/>
        <v>0</v>
      </c>
    </row>
    <row r="549" spans="1:11" hidden="1" x14ac:dyDescent="0.3">
      <c r="A549">
        <v>1</v>
      </c>
      <c r="B549" t="s">
        <v>8</v>
      </c>
      <c r="C549" t="s">
        <v>10</v>
      </c>
      <c r="D549">
        <v>-0.01</v>
      </c>
      <c r="E549">
        <v>-0.01</v>
      </c>
      <c r="F549">
        <v>-0.01</v>
      </c>
      <c r="G549">
        <v>-0.01</v>
      </c>
      <c r="H549">
        <v>0</v>
      </c>
      <c r="I549">
        <f t="shared" si="24"/>
        <v>-100</v>
      </c>
      <c r="J549" t="str">
        <f t="shared" si="25"/>
        <v>Speech</v>
      </c>
      <c r="K549" t="b">
        <f t="shared" si="26"/>
        <v>0</v>
      </c>
    </row>
    <row r="550" spans="1:11" x14ac:dyDescent="0.3">
      <c r="A550">
        <v>48</v>
      </c>
      <c r="B550" t="s">
        <v>8</v>
      </c>
      <c r="C550" t="s">
        <v>9</v>
      </c>
      <c r="D550">
        <v>-0.31</v>
      </c>
      <c r="E550">
        <v>0.27</v>
      </c>
      <c r="F550">
        <v>0</v>
      </c>
      <c r="G550">
        <v>0</v>
      </c>
      <c r="H550">
        <v>0.05</v>
      </c>
      <c r="I550">
        <f t="shared" si="24"/>
        <v>0</v>
      </c>
      <c r="J550" t="str">
        <f t="shared" si="25"/>
        <v>Mixture</v>
      </c>
      <c r="K550" t="b">
        <f t="shared" si="26"/>
        <v>1</v>
      </c>
    </row>
    <row r="551" spans="1:11" hidden="1" x14ac:dyDescent="0.3">
      <c r="A551">
        <v>6</v>
      </c>
      <c r="B551" t="s">
        <v>8</v>
      </c>
      <c r="C551" t="s">
        <v>10</v>
      </c>
      <c r="D551">
        <v>-0.11</v>
      </c>
      <c r="E551">
        <v>-0.11</v>
      </c>
      <c r="F551">
        <v>-0.11</v>
      </c>
      <c r="G551">
        <v>-0.11</v>
      </c>
      <c r="H551">
        <v>0</v>
      </c>
      <c r="I551">
        <f t="shared" si="24"/>
        <v>-1100</v>
      </c>
      <c r="J551" t="str">
        <f t="shared" si="25"/>
        <v>Speech</v>
      </c>
      <c r="K551" t="b">
        <f t="shared" si="26"/>
        <v>0</v>
      </c>
    </row>
    <row r="552" spans="1:11" x14ac:dyDescent="0.3">
      <c r="A552">
        <v>1</v>
      </c>
      <c r="B552" t="s">
        <v>8</v>
      </c>
      <c r="C552" t="s">
        <v>9</v>
      </c>
      <c r="D552">
        <v>-0.33</v>
      </c>
      <c r="E552">
        <v>0.27</v>
      </c>
      <c r="F552">
        <v>0</v>
      </c>
      <c r="G552">
        <v>0</v>
      </c>
      <c r="H552">
        <v>7.0000000000000007E-2</v>
      </c>
      <c r="I552">
        <f t="shared" si="24"/>
        <v>0</v>
      </c>
      <c r="J552" t="str">
        <f t="shared" si="25"/>
        <v>Mixture</v>
      </c>
      <c r="K552" t="b">
        <f t="shared" si="26"/>
        <v>1</v>
      </c>
    </row>
    <row r="553" spans="1:11" x14ac:dyDescent="0.3">
      <c r="A553">
        <v>44</v>
      </c>
      <c r="B553" t="s">
        <v>8</v>
      </c>
      <c r="C553" t="s">
        <v>9</v>
      </c>
      <c r="D553">
        <v>-0.26</v>
      </c>
      <c r="E553">
        <v>0.31</v>
      </c>
      <c r="F553">
        <v>0</v>
      </c>
      <c r="G553">
        <v>0</v>
      </c>
      <c r="H553">
        <v>0.06</v>
      </c>
      <c r="I553">
        <f t="shared" si="24"/>
        <v>0</v>
      </c>
      <c r="J553" t="str">
        <f t="shared" si="25"/>
        <v>Mixture</v>
      </c>
      <c r="K553" t="b">
        <f t="shared" si="26"/>
        <v>1</v>
      </c>
    </row>
    <row r="554" spans="1:11" hidden="1" x14ac:dyDescent="0.3">
      <c r="A554">
        <v>15</v>
      </c>
      <c r="B554" t="s">
        <v>8</v>
      </c>
      <c r="C554" t="s">
        <v>10</v>
      </c>
      <c r="D554">
        <v>-0.04</v>
      </c>
      <c r="E554">
        <v>-0.04</v>
      </c>
      <c r="F554">
        <v>-0.04</v>
      </c>
      <c r="G554">
        <v>-0.04</v>
      </c>
      <c r="H554">
        <v>0</v>
      </c>
      <c r="I554">
        <f t="shared" si="24"/>
        <v>-400</v>
      </c>
      <c r="J554" t="str">
        <f t="shared" si="25"/>
        <v>Speech</v>
      </c>
      <c r="K554" t="b">
        <f t="shared" si="26"/>
        <v>0</v>
      </c>
    </row>
    <row r="555" spans="1:11" x14ac:dyDescent="0.3">
      <c r="A555">
        <v>20</v>
      </c>
      <c r="B555" t="s">
        <v>8</v>
      </c>
      <c r="C555" t="s">
        <v>9</v>
      </c>
      <c r="D555">
        <v>-0.3</v>
      </c>
      <c r="E555">
        <v>0.28999999999999998</v>
      </c>
      <c r="F555">
        <v>0</v>
      </c>
      <c r="G555">
        <v>0</v>
      </c>
      <c r="H555">
        <v>0.06</v>
      </c>
      <c r="I555">
        <f t="shared" si="24"/>
        <v>0</v>
      </c>
      <c r="J555" t="str">
        <f t="shared" si="25"/>
        <v>Mixture</v>
      </c>
      <c r="K555" t="b">
        <f t="shared" si="26"/>
        <v>1</v>
      </c>
    </row>
    <row r="556" spans="1:11" hidden="1" x14ac:dyDescent="0.3">
      <c r="A556">
        <v>48</v>
      </c>
      <c r="B556" t="s">
        <v>8</v>
      </c>
      <c r="C556" t="s">
        <v>10</v>
      </c>
      <c r="D556">
        <v>-0.04</v>
      </c>
      <c r="E556">
        <v>-0.04</v>
      </c>
      <c r="F556">
        <v>-0.04</v>
      </c>
      <c r="G556">
        <v>-0.04</v>
      </c>
      <c r="H556">
        <v>0</v>
      </c>
      <c r="I556">
        <f t="shared" si="24"/>
        <v>-400</v>
      </c>
      <c r="J556" t="str">
        <f t="shared" si="25"/>
        <v>Speech</v>
      </c>
      <c r="K556" t="b">
        <f t="shared" si="26"/>
        <v>0</v>
      </c>
    </row>
    <row r="557" spans="1:11" x14ac:dyDescent="0.3">
      <c r="A557">
        <v>25</v>
      </c>
      <c r="B557" t="s">
        <v>8</v>
      </c>
      <c r="C557" t="s">
        <v>9</v>
      </c>
      <c r="D557">
        <v>-0.4</v>
      </c>
      <c r="E557">
        <v>0.41</v>
      </c>
      <c r="F557">
        <v>0</v>
      </c>
      <c r="G557">
        <v>0</v>
      </c>
      <c r="H557">
        <v>0.1</v>
      </c>
      <c r="I557">
        <f t="shared" si="24"/>
        <v>0</v>
      </c>
      <c r="J557" t="str">
        <f t="shared" si="25"/>
        <v>Mixture</v>
      </c>
      <c r="K557" t="b">
        <f t="shared" si="26"/>
        <v>1</v>
      </c>
    </row>
    <row r="558" spans="1:11" x14ac:dyDescent="0.3">
      <c r="A558">
        <v>66</v>
      </c>
      <c r="B558" t="s">
        <v>8</v>
      </c>
      <c r="C558" t="s">
        <v>9</v>
      </c>
      <c r="D558">
        <v>-0.4</v>
      </c>
      <c r="E558">
        <v>0.41</v>
      </c>
      <c r="F558">
        <v>0</v>
      </c>
      <c r="G558">
        <v>0</v>
      </c>
      <c r="H558">
        <v>7.0000000000000007E-2</v>
      </c>
      <c r="I558">
        <f t="shared" si="24"/>
        <v>0</v>
      </c>
      <c r="J558" t="str">
        <f t="shared" si="25"/>
        <v>Mixture</v>
      </c>
      <c r="K558" t="b">
        <f t="shared" si="26"/>
        <v>1</v>
      </c>
    </row>
    <row r="559" spans="1:11" x14ac:dyDescent="0.3">
      <c r="A559">
        <v>9</v>
      </c>
      <c r="B559" t="s">
        <v>8</v>
      </c>
      <c r="C559" t="s">
        <v>9</v>
      </c>
      <c r="D559">
        <v>-0.28999999999999998</v>
      </c>
      <c r="E559">
        <v>0.28000000000000003</v>
      </c>
      <c r="F559">
        <v>0</v>
      </c>
      <c r="G559">
        <v>0</v>
      </c>
      <c r="H559">
        <v>7.0000000000000007E-2</v>
      </c>
      <c r="I559">
        <f t="shared" si="24"/>
        <v>0</v>
      </c>
      <c r="J559" t="str">
        <f t="shared" si="25"/>
        <v>Mixture</v>
      </c>
      <c r="K559" t="b">
        <f t="shared" si="26"/>
        <v>1</v>
      </c>
    </row>
    <row r="560" spans="1:11" x14ac:dyDescent="0.3">
      <c r="A560">
        <v>37</v>
      </c>
      <c r="B560" t="s">
        <v>8</v>
      </c>
      <c r="C560" t="s">
        <v>9</v>
      </c>
      <c r="D560">
        <v>-0.39</v>
      </c>
      <c r="E560">
        <v>0.3</v>
      </c>
      <c r="F560">
        <v>0</v>
      </c>
      <c r="G560">
        <v>0</v>
      </c>
      <c r="H560">
        <v>7.0000000000000007E-2</v>
      </c>
      <c r="I560">
        <f t="shared" si="24"/>
        <v>0</v>
      </c>
      <c r="J560" t="str">
        <f t="shared" si="25"/>
        <v>Mixture</v>
      </c>
      <c r="K560" t="b">
        <f t="shared" si="26"/>
        <v>1</v>
      </c>
    </row>
    <row r="561" spans="1:11" x14ac:dyDescent="0.3">
      <c r="A561">
        <v>67</v>
      </c>
      <c r="B561" t="s">
        <v>8</v>
      </c>
      <c r="C561" t="s">
        <v>9</v>
      </c>
      <c r="D561">
        <v>-0.28000000000000003</v>
      </c>
      <c r="E561">
        <v>0.26</v>
      </c>
      <c r="F561">
        <v>0</v>
      </c>
      <c r="G561">
        <v>0</v>
      </c>
      <c r="H561">
        <v>0.06</v>
      </c>
      <c r="I561">
        <f t="shared" si="24"/>
        <v>0</v>
      </c>
      <c r="J561" t="str">
        <f t="shared" si="25"/>
        <v>Mixture</v>
      </c>
      <c r="K561" t="b">
        <f t="shared" si="26"/>
        <v>1</v>
      </c>
    </row>
    <row r="562" spans="1:11" hidden="1" x14ac:dyDescent="0.3">
      <c r="A562">
        <v>65</v>
      </c>
      <c r="B562" t="s">
        <v>8</v>
      </c>
      <c r="C562" t="s">
        <v>10</v>
      </c>
      <c r="D562">
        <v>0.08</v>
      </c>
      <c r="E562">
        <v>0.08</v>
      </c>
      <c r="F562">
        <v>0.08</v>
      </c>
      <c r="G562">
        <v>0.08</v>
      </c>
      <c r="H562">
        <v>0</v>
      </c>
      <c r="I562">
        <f t="shared" si="24"/>
        <v>800</v>
      </c>
      <c r="J562" t="str">
        <f t="shared" si="25"/>
        <v>Music</v>
      </c>
      <c r="K562" t="b">
        <f t="shared" si="26"/>
        <v>0</v>
      </c>
    </row>
    <row r="563" spans="1:11" hidden="1" x14ac:dyDescent="0.3">
      <c r="A563">
        <v>37</v>
      </c>
      <c r="B563" t="s">
        <v>8</v>
      </c>
      <c r="C563" t="s">
        <v>10</v>
      </c>
      <c r="D563">
        <v>0.02</v>
      </c>
      <c r="E563">
        <v>0.02</v>
      </c>
      <c r="F563">
        <v>0.02</v>
      </c>
      <c r="G563">
        <v>0.02</v>
      </c>
      <c r="H563">
        <v>0</v>
      </c>
      <c r="I563">
        <f t="shared" si="24"/>
        <v>200</v>
      </c>
      <c r="J563" t="str">
        <f t="shared" si="25"/>
        <v>Music</v>
      </c>
      <c r="K563" t="b">
        <f t="shared" si="26"/>
        <v>0</v>
      </c>
    </row>
    <row r="564" spans="1:11" hidden="1" x14ac:dyDescent="0.3">
      <c r="A564">
        <v>167</v>
      </c>
      <c r="B564" t="s">
        <v>11</v>
      </c>
      <c r="C564" t="s">
        <v>10</v>
      </c>
      <c r="D564">
        <v>0.15</v>
      </c>
      <c r="E564">
        <v>0.15</v>
      </c>
      <c r="F564">
        <v>0.15</v>
      </c>
      <c r="G564">
        <v>0.15</v>
      </c>
      <c r="H564">
        <v>0</v>
      </c>
      <c r="I564">
        <f t="shared" si="24"/>
        <v>1500</v>
      </c>
      <c r="J564" t="str">
        <f t="shared" si="25"/>
        <v>Music</v>
      </c>
      <c r="K564" t="b">
        <f t="shared" si="26"/>
        <v>1</v>
      </c>
    </row>
    <row r="565" spans="1:11" x14ac:dyDescent="0.3">
      <c r="A565">
        <v>236</v>
      </c>
      <c r="B565" t="s">
        <v>11</v>
      </c>
      <c r="C565" t="s">
        <v>9</v>
      </c>
      <c r="D565">
        <v>-0.37</v>
      </c>
      <c r="E565">
        <v>0.33</v>
      </c>
      <c r="F565">
        <v>0</v>
      </c>
      <c r="G565">
        <v>0</v>
      </c>
      <c r="H565">
        <v>0.08</v>
      </c>
      <c r="I565">
        <f t="shared" si="24"/>
        <v>0</v>
      </c>
      <c r="J565" t="str">
        <f t="shared" si="25"/>
        <v>Mixture</v>
      </c>
      <c r="K565" t="b">
        <f t="shared" si="26"/>
        <v>0</v>
      </c>
    </row>
    <row r="566" spans="1:11" hidden="1" x14ac:dyDescent="0.3">
      <c r="A566">
        <v>14</v>
      </c>
      <c r="B566" t="s">
        <v>11</v>
      </c>
      <c r="C566" t="s">
        <v>10</v>
      </c>
      <c r="D566">
        <v>-0.28000000000000003</v>
      </c>
      <c r="E566">
        <v>-0.28000000000000003</v>
      </c>
      <c r="F566">
        <v>-0.28000000000000003</v>
      </c>
      <c r="G566">
        <v>-0.28000000000000003</v>
      </c>
      <c r="H566">
        <v>0</v>
      </c>
      <c r="I566">
        <f t="shared" si="24"/>
        <v>-2800.0000000000005</v>
      </c>
      <c r="J566" t="str">
        <f t="shared" si="25"/>
        <v>Speech</v>
      </c>
      <c r="K566" t="b">
        <f t="shared" si="26"/>
        <v>0</v>
      </c>
    </row>
    <row r="567" spans="1:11" hidden="1" x14ac:dyDescent="0.3">
      <c r="A567">
        <v>36</v>
      </c>
      <c r="B567" t="s">
        <v>11</v>
      </c>
      <c r="C567" t="s">
        <v>10</v>
      </c>
      <c r="D567">
        <v>-0.2</v>
      </c>
      <c r="E567">
        <v>-0.2</v>
      </c>
      <c r="F567">
        <v>-0.2</v>
      </c>
      <c r="G567">
        <v>-0.2</v>
      </c>
      <c r="H567">
        <v>0</v>
      </c>
      <c r="I567">
        <f t="shared" si="24"/>
        <v>-2000</v>
      </c>
      <c r="J567" t="str">
        <f t="shared" si="25"/>
        <v>Speech</v>
      </c>
      <c r="K567" t="b">
        <f t="shared" si="26"/>
        <v>0</v>
      </c>
    </row>
    <row r="568" spans="1:11" x14ac:dyDescent="0.3">
      <c r="A568">
        <v>171</v>
      </c>
      <c r="B568" t="s">
        <v>11</v>
      </c>
      <c r="C568" t="s">
        <v>9</v>
      </c>
      <c r="D568">
        <v>-0.8</v>
      </c>
      <c r="E568">
        <v>0.84</v>
      </c>
      <c r="F568">
        <v>0</v>
      </c>
      <c r="G568">
        <v>0</v>
      </c>
      <c r="H568">
        <v>0.21</v>
      </c>
      <c r="I568">
        <f t="shared" si="24"/>
        <v>0</v>
      </c>
      <c r="J568" t="str">
        <f t="shared" si="25"/>
        <v>Mixture</v>
      </c>
      <c r="K568" t="b">
        <f t="shared" si="26"/>
        <v>0</v>
      </c>
    </row>
    <row r="569" spans="1:11" hidden="1" x14ac:dyDescent="0.3">
      <c r="A569">
        <v>162</v>
      </c>
      <c r="B569" t="s">
        <v>11</v>
      </c>
      <c r="C569" t="s">
        <v>10</v>
      </c>
      <c r="D569">
        <v>-0.13</v>
      </c>
      <c r="E569">
        <v>-0.13</v>
      </c>
      <c r="F569">
        <v>-0.13</v>
      </c>
      <c r="G569">
        <v>-0.13</v>
      </c>
      <c r="H569">
        <v>0</v>
      </c>
      <c r="I569">
        <f t="shared" si="24"/>
        <v>-1300</v>
      </c>
      <c r="J569" t="str">
        <f t="shared" si="25"/>
        <v>Speech</v>
      </c>
      <c r="K569" t="b">
        <f t="shared" si="26"/>
        <v>0</v>
      </c>
    </row>
    <row r="570" spans="1:11" hidden="1" x14ac:dyDescent="0.3">
      <c r="A570">
        <v>237</v>
      </c>
      <c r="B570" t="s">
        <v>11</v>
      </c>
      <c r="C570" t="s">
        <v>10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24"/>
        <v>0</v>
      </c>
      <c r="J570" t="str">
        <f t="shared" si="25"/>
        <v>Mixture</v>
      </c>
      <c r="K570" t="b">
        <f t="shared" si="26"/>
        <v>0</v>
      </c>
    </row>
    <row r="571" spans="1:11" hidden="1" x14ac:dyDescent="0.3">
      <c r="A571">
        <v>239</v>
      </c>
      <c r="B571" t="s">
        <v>11</v>
      </c>
      <c r="C571" t="s">
        <v>10</v>
      </c>
      <c r="D571">
        <v>0.03</v>
      </c>
      <c r="E571">
        <v>0.03</v>
      </c>
      <c r="F571">
        <v>0.03</v>
      </c>
      <c r="G571">
        <v>0.03</v>
      </c>
      <c r="H571">
        <v>0</v>
      </c>
      <c r="I571">
        <f t="shared" si="24"/>
        <v>300</v>
      </c>
      <c r="J571" t="str">
        <f t="shared" si="25"/>
        <v>Music</v>
      </c>
      <c r="K571" t="b">
        <f t="shared" si="26"/>
        <v>1</v>
      </c>
    </row>
    <row r="572" spans="1:11" hidden="1" x14ac:dyDescent="0.3">
      <c r="A572">
        <v>13</v>
      </c>
      <c r="B572" t="s">
        <v>11</v>
      </c>
      <c r="C572" t="s">
        <v>10</v>
      </c>
      <c r="D572">
        <v>0.25</v>
      </c>
      <c r="E572">
        <v>0.25</v>
      </c>
      <c r="F572">
        <v>0.25</v>
      </c>
      <c r="G572">
        <v>0.25</v>
      </c>
      <c r="H572">
        <v>0</v>
      </c>
      <c r="I572">
        <f t="shared" si="24"/>
        <v>2500</v>
      </c>
      <c r="J572" t="str">
        <f t="shared" si="25"/>
        <v>Music</v>
      </c>
      <c r="K572" t="b">
        <f t="shared" si="26"/>
        <v>1</v>
      </c>
    </row>
    <row r="573" spans="1:11" hidden="1" x14ac:dyDescent="0.3">
      <c r="A573">
        <v>170</v>
      </c>
      <c r="B573" t="s">
        <v>11</v>
      </c>
      <c r="C573" t="s">
        <v>10</v>
      </c>
      <c r="D573">
        <v>-0.09</v>
      </c>
      <c r="E573">
        <v>-0.09</v>
      </c>
      <c r="F573">
        <v>-0.09</v>
      </c>
      <c r="G573">
        <v>-0.09</v>
      </c>
      <c r="H573">
        <v>0</v>
      </c>
      <c r="I573">
        <f t="shared" si="24"/>
        <v>-900</v>
      </c>
      <c r="J573" t="str">
        <f t="shared" si="25"/>
        <v>Speech</v>
      </c>
      <c r="K573" t="b">
        <f t="shared" si="26"/>
        <v>0</v>
      </c>
    </row>
    <row r="574" spans="1:11" x14ac:dyDescent="0.3">
      <c r="A574">
        <v>163</v>
      </c>
      <c r="B574" t="s">
        <v>11</v>
      </c>
      <c r="C574" t="s">
        <v>9</v>
      </c>
      <c r="D574">
        <v>-0.64</v>
      </c>
      <c r="E574">
        <v>0.51</v>
      </c>
      <c r="F574">
        <v>0</v>
      </c>
      <c r="G574">
        <v>0</v>
      </c>
      <c r="H574">
        <v>0.13</v>
      </c>
      <c r="I574">
        <f t="shared" si="24"/>
        <v>0</v>
      </c>
      <c r="J574" t="str">
        <f t="shared" si="25"/>
        <v>Mixture</v>
      </c>
      <c r="K574" t="b">
        <f t="shared" si="26"/>
        <v>0</v>
      </c>
    </row>
    <row r="575" spans="1:11" hidden="1" x14ac:dyDescent="0.3">
      <c r="A575">
        <v>163</v>
      </c>
      <c r="B575" t="s">
        <v>11</v>
      </c>
      <c r="C575" t="s">
        <v>10</v>
      </c>
      <c r="D575">
        <v>-0.4</v>
      </c>
      <c r="E575">
        <v>-0.4</v>
      </c>
      <c r="F575">
        <v>-0.4</v>
      </c>
      <c r="G575">
        <v>-0.4</v>
      </c>
      <c r="H575">
        <v>0</v>
      </c>
      <c r="I575">
        <f t="shared" si="24"/>
        <v>-4000</v>
      </c>
      <c r="J575" t="str">
        <f t="shared" si="25"/>
        <v>Speech</v>
      </c>
      <c r="K575" t="b">
        <f t="shared" si="26"/>
        <v>0</v>
      </c>
    </row>
    <row r="576" spans="1:11" hidden="1" x14ac:dyDescent="0.3">
      <c r="A576">
        <v>166</v>
      </c>
      <c r="B576" t="s">
        <v>11</v>
      </c>
      <c r="C576" t="s">
        <v>10</v>
      </c>
      <c r="D576">
        <v>-0.21</v>
      </c>
      <c r="E576">
        <v>-0.21</v>
      </c>
      <c r="F576">
        <v>-0.21</v>
      </c>
      <c r="G576">
        <v>-0.21</v>
      </c>
      <c r="H576">
        <v>0</v>
      </c>
      <c r="I576">
        <f t="shared" si="24"/>
        <v>-2100</v>
      </c>
      <c r="J576" t="str">
        <f t="shared" si="25"/>
        <v>Speech</v>
      </c>
      <c r="K576" t="b">
        <f t="shared" si="26"/>
        <v>0</v>
      </c>
    </row>
    <row r="577" spans="1:11" x14ac:dyDescent="0.3">
      <c r="A577">
        <v>165</v>
      </c>
      <c r="B577" t="s">
        <v>11</v>
      </c>
      <c r="C577" t="s">
        <v>9</v>
      </c>
      <c r="D577">
        <v>-0.35</v>
      </c>
      <c r="E577">
        <v>0.37</v>
      </c>
      <c r="F577">
        <v>0</v>
      </c>
      <c r="G577">
        <v>0</v>
      </c>
      <c r="H577">
        <v>7.0000000000000007E-2</v>
      </c>
      <c r="I577">
        <f t="shared" si="24"/>
        <v>0</v>
      </c>
      <c r="J577" t="str">
        <f t="shared" si="25"/>
        <v>Mixture</v>
      </c>
      <c r="K577" t="b">
        <f t="shared" si="26"/>
        <v>0</v>
      </c>
    </row>
    <row r="578" spans="1:11" x14ac:dyDescent="0.3">
      <c r="A578">
        <v>169</v>
      </c>
      <c r="B578" t="s">
        <v>11</v>
      </c>
      <c r="C578" t="s">
        <v>9</v>
      </c>
      <c r="D578">
        <v>-0.6</v>
      </c>
      <c r="E578">
        <v>0.62</v>
      </c>
      <c r="F578">
        <v>0.02</v>
      </c>
      <c r="G578">
        <v>0.02</v>
      </c>
      <c r="H578">
        <v>0.19</v>
      </c>
      <c r="I578">
        <f t="shared" si="24"/>
        <v>200</v>
      </c>
      <c r="J578" t="str">
        <f t="shared" si="25"/>
        <v>Music</v>
      </c>
      <c r="K578" t="b">
        <f t="shared" si="26"/>
        <v>1</v>
      </c>
    </row>
    <row r="579" spans="1:11" hidden="1" x14ac:dyDescent="0.3">
      <c r="A579">
        <v>168</v>
      </c>
      <c r="B579" t="s">
        <v>11</v>
      </c>
      <c r="C579" t="s">
        <v>10</v>
      </c>
      <c r="D579">
        <v>-0.02</v>
      </c>
      <c r="E579">
        <v>-0.02</v>
      </c>
      <c r="F579">
        <v>-0.02</v>
      </c>
      <c r="G579">
        <v>-0.02</v>
      </c>
      <c r="H579">
        <v>0</v>
      </c>
      <c r="I579">
        <f t="shared" ref="I579:I642" si="27">F579*10000</f>
        <v>-200</v>
      </c>
      <c r="J579" t="str">
        <f t="shared" ref="J579:J642" si="28">IF(I579&gt;0, "Music",IF(I579&gt;-2.5,"Mixture","Speech"))</f>
        <v>Speech</v>
      </c>
      <c r="K579" t="b">
        <f t="shared" ref="K579:K642" si="29">J579=B579</f>
        <v>0</v>
      </c>
    </row>
    <row r="580" spans="1:11" hidden="1" x14ac:dyDescent="0.3">
      <c r="A580">
        <v>238</v>
      </c>
      <c r="B580" t="s">
        <v>11</v>
      </c>
      <c r="C580" t="s">
        <v>10</v>
      </c>
      <c r="D580">
        <v>-0.64</v>
      </c>
      <c r="E580">
        <v>-0.64</v>
      </c>
      <c r="F580">
        <v>-0.64</v>
      </c>
      <c r="G580">
        <v>-0.64</v>
      </c>
      <c r="H580">
        <v>0</v>
      </c>
      <c r="I580">
        <f t="shared" si="27"/>
        <v>-6400</v>
      </c>
      <c r="J580" t="str">
        <f t="shared" si="28"/>
        <v>Speech</v>
      </c>
      <c r="K580" t="b">
        <f t="shared" si="29"/>
        <v>0</v>
      </c>
    </row>
    <row r="581" spans="1:11" x14ac:dyDescent="0.3">
      <c r="A581">
        <v>14</v>
      </c>
      <c r="B581" t="s">
        <v>11</v>
      </c>
      <c r="C581" t="s">
        <v>9</v>
      </c>
      <c r="D581">
        <v>-0.79</v>
      </c>
      <c r="E581">
        <v>0.84</v>
      </c>
      <c r="F581">
        <v>0.09</v>
      </c>
      <c r="G581">
        <v>0.1</v>
      </c>
      <c r="H581">
        <v>0.34</v>
      </c>
      <c r="I581">
        <f t="shared" si="27"/>
        <v>900</v>
      </c>
      <c r="J581" t="str">
        <f t="shared" si="28"/>
        <v>Music</v>
      </c>
      <c r="K581" t="b">
        <f t="shared" si="29"/>
        <v>1</v>
      </c>
    </row>
    <row r="582" spans="1:11" hidden="1" x14ac:dyDescent="0.3">
      <c r="A582">
        <v>38</v>
      </c>
      <c r="B582" t="s">
        <v>11</v>
      </c>
      <c r="C582" t="s">
        <v>10</v>
      </c>
      <c r="D582">
        <v>-0.1</v>
      </c>
      <c r="E582">
        <v>-0.1</v>
      </c>
      <c r="F582">
        <v>-0.1</v>
      </c>
      <c r="G582">
        <v>-0.1</v>
      </c>
      <c r="H582">
        <v>0</v>
      </c>
      <c r="I582">
        <f t="shared" si="27"/>
        <v>-1000</v>
      </c>
      <c r="J582" t="str">
        <f t="shared" si="28"/>
        <v>Speech</v>
      </c>
      <c r="K582" t="b">
        <f t="shared" si="29"/>
        <v>0</v>
      </c>
    </row>
    <row r="583" spans="1:11" hidden="1" x14ac:dyDescent="0.3">
      <c r="A583">
        <v>165</v>
      </c>
      <c r="B583" t="s">
        <v>11</v>
      </c>
      <c r="C583" t="s">
        <v>10</v>
      </c>
      <c r="D583">
        <v>-0.02</v>
      </c>
      <c r="E583">
        <v>-0.02</v>
      </c>
      <c r="F583">
        <v>-0.02</v>
      </c>
      <c r="G583">
        <v>-0.02</v>
      </c>
      <c r="H583">
        <v>0</v>
      </c>
      <c r="I583">
        <f t="shared" si="27"/>
        <v>-200</v>
      </c>
      <c r="J583" t="str">
        <f t="shared" si="28"/>
        <v>Speech</v>
      </c>
      <c r="K583" t="b">
        <f t="shared" si="29"/>
        <v>0</v>
      </c>
    </row>
    <row r="584" spans="1:11" hidden="1" x14ac:dyDescent="0.3">
      <c r="A584">
        <v>164</v>
      </c>
      <c r="B584" t="s">
        <v>11</v>
      </c>
      <c r="C584" t="s">
        <v>10</v>
      </c>
      <c r="D584">
        <v>0.13</v>
      </c>
      <c r="E584">
        <v>0.13</v>
      </c>
      <c r="F584">
        <v>0.13</v>
      </c>
      <c r="G584">
        <v>0.13</v>
      </c>
      <c r="H584">
        <v>0</v>
      </c>
      <c r="I584">
        <f t="shared" si="27"/>
        <v>1300</v>
      </c>
      <c r="J584" t="str">
        <f t="shared" si="28"/>
        <v>Music</v>
      </c>
      <c r="K584" t="b">
        <f t="shared" si="29"/>
        <v>1</v>
      </c>
    </row>
    <row r="585" spans="1:11" x14ac:dyDescent="0.3">
      <c r="A585">
        <v>237</v>
      </c>
      <c r="B585" t="s">
        <v>11</v>
      </c>
      <c r="C585" t="s">
        <v>9</v>
      </c>
      <c r="D585">
        <v>-0.27</v>
      </c>
      <c r="E585">
        <v>0.24</v>
      </c>
      <c r="F585">
        <v>0</v>
      </c>
      <c r="G585">
        <v>0</v>
      </c>
      <c r="H585">
        <v>0.06</v>
      </c>
      <c r="I585">
        <f t="shared" si="27"/>
        <v>0</v>
      </c>
      <c r="J585" t="str">
        <f t="shared" si="28"/>
        <v>Mixture</v>
      </c>
      <c r="K585" t="b">
        <f t="shared" si="29"/>
        <v>0</v>
      </c>
    </row>
    <row r="586" spans="1:11" x14ac:dyDescent="0.3">
      <c r="A586">
        <v>39</v>
      </c>
      <c r="B586" t="s">
        <v>11</v>
      </c>
      <c r="C586" t="s">
        <v>9</v>
      </c>
      <c r="D586">
        <v>-0.69</v>
      </c>
      <c r="E586">
        <v>0.71</v>
      </c>
      <c r="F586">
        <v>0</v>
      </c>
      <c r="G586">
        <v>0</v>
      </c>
      <c r="H586">
        <v>0.27</v>
      </c>
      <c r="I586">
        <f t="shared" si="27"/>
        <v>0</v>
      </c>
      <c r="J586" t="str">
        <f t="shared" si="28"/>
        <v>Mixture</v>
      </c>
      <c r="K586" t="b">
        <f t="shared" si="29"/>
        <v>0</v>
      </c>
    </row>
    <row r="587" spans="1:11" x14ac:dyDescent="0.3">
      <c r="A587">
        <v>37</v>
      </c>
      <c r="B587" t="s">
        <v>11</v>
      </c>
      <c r="C587" t="s">
        <v>9</v>
      </c>
      <c r="D587">
        <v>-0.31</v>
      </c>
      <c r="E587">
        <v>0.34</v>
      </c>
      <c r="F587">
        <v>0</v>
      </c>
      <c r="G587">
        <v>0</v>
      </c>
      <c r="H587">
        <v>0.09</v>
      </c>
      <c r="I587">
        <f t="shared" si="27"/>
        <v>0</v>
      </c>
      <c r="J587" t="str">
        <f t="shared" si="28"/>
        <v>Mixture</v>
      </c>
      <c r="K587" t="b">
        <f t="shared" si="29"/>
        <v>0</v>
      </c>
    </row>
    <row r="588" spans="1:11" hidden="1" x14ac:dyDescent="0.3">
      <c r="A588">
        <v>169</v>
      </c>
      <c r="B588" t="s">
        <v>11</v>
      </c>
      <c r="C588" t="s">
        <v>10</v>
      </c>
      <c r="D588">
        <v>-0.04</v>
      </c>
      <c r="E588">
        <v>-0.04</v>
      </c>
      <c r="F588">
        <v>-0.04</v>
      </c>
      <c r="G588">
        <v>-0.04</v>
      </c>
      <c r="H588">
        <v>0</v>
      </c>
      <c r="I588">
        <f t="shared" si="27"/>
        <v>-400</v>
      </c>
      <c r="J588" t="str">
        <f t="shared" si="28"/>
        <v>Speech</v>
      </c>
      <c r="K588" t="b">
        <f t="shared" si="29"/>
        <v>0</v>
      </c>
    </row>
    <row r="589" spans="1:11" x14ac:dyDescent="0.3">
      <c r="A589">
        <v>238</v>
      </c>
      <c r="B589" t="s">
        <v>11</v>
      </c>
      <c r="C589" t="s">
        <v>9</v>
      </c>
      <c r="D589">
        <v>-0.75</v>
      </c>
      <c r="E589">
        <v>0.63</v>
      </c>
      <c r="F589">
        <v>0.01</v>
      </c>
      <c r="G589">
        <v>0.02</v>
      </c>
      <c r="H589">
        <v>0.21</v>
      </c>
      <c r="I589">
        <f t="shared" si="27"/>
        <v>100</v>
      </c>
      <c r="J589" t="str">
        <f t="shared" si="28"/>
        <v>Music</v>
      </c>
      <c r="K589" t="b">
        <f t="shared" si="29"/>
        <v>1</v>
      </c>
    </row>
    <row r="590" spans="1:11" x14ac:dyDescent="0.3">
      <c r="A590">
        <v>166</v>
      </c>
      <c r="B590" t="s">
        <v>11</v>
      </c>
      <c r="C590" t="s">
        <v>9</v>
      </c>
      <c r="D590">
        <v>-0.42</v>
      </c>
      <c r="E590">
        <v>0.32</v>
      </c>
      <c r="F590">
        <v>0</v>
      </c>
      <c r="G590">
        <v>0</v>
      </c>
      <c r="H590">
        <v>7.0000000000000007E-2</v>
      </c>
      <c r="I590">
        <f t="shared" si="27"/>
        <v>0</v>
      </c>
      <c r="J590" t="str">
        <f t="shared" si="28"/>
        <v>Mixture</v>
      </c>
      <c r="K590" t="b">
        <f t="shared" si="29"/>
        <v>0</v>
      </c>
    </row>
    <row r="591" spans="1:11" x14ac:dyDescent="0.3">
      <c r="A591">
        <v>164</v>
      </c>
      <c r="B591" t="s">
        <v>11</v>
      </c>
      <c r="C591" t="s">
        <v>9</v>
      </c>
      <c r="D591">
        <v>-0.56999999999999995</v>
      </c>
      <c r="E591">
        <v>0.64</v>
      </c>
      <c r="F591">
        <v>0</v>
      </c>
      <c r="G591">
        <v>-0.01</v>
      </c>
      <c r="H591">
        <v>0.13</v>
      </c>
      <c r="I591">
        <f t="shared" si="27"/>
        <v>0</v>
      </c>
      <c r="J591" t="str">
        <f t="shared" si="28"/>
        <v>Mixture</v>
      </c>
      <c r="K591" t="b">
        <f t="shared" si="29"/>
        <v>0</v>
      </c>
    </row>
    <row r="592" spans="1:11" x14ac:dyDescent="0.3">
      <c r="A592">
        <v>168</v>
      </c>
      <c r="B592" t="s">
        <v>11</v>
      </c>
      <c r="C592" t="s">
        <v>9</v>
      </c>
      <c r="D592">
        <v>-0.32</v>
      </c>
      <c r="E592">
        <v>0.27</v>
      </c>
      <c r="F592">
        <v>0</v>
      </c>
      <c r="G592">
        <v>0</v>
      </c>
      <c r="H592">
        <v>0.09</v>
      </c>
      <c r="I592">
        <f t="shared" si="27"/>
        <v>0</v>
      </c>
      <c r="J592" t="str">
        <f t="shared" si="28"/>
        <v>Mixture</v>
      </c>
      <c r="K592" t="b">
        <f t="shared" si="29"/>
        <v>0</v>
      </c>
    </row>
    <row r="593" spans="1:11" x14ac:dyDescent="0.3">
      <c r="A593">
        <v>239</v>
      </c>
      <c r="B593" t="s">
        <v>11</v>
      </c>
      <c r="C593" t="s">
        <v>9</v>
      </c>
      <c r="D593">
        <v>-0.2</v>
      </c>
      <c r="E593">
        <v>0.26</v>
      </c>
      <c r="F593">
        <v>0</v>
      </c>
      <c r="G593">
        <v>0</v>
      </c>
      <c r="H593">
        <v>0.04</v>
      </c>
      <c r="I593">
        <f t="shared" si="27"/>
        <v>0</v>
      </c>
      <c r="J593" t="str">
        <f t="shared" si="28"/>
        <v>Mixture</v>
      </c>
      <c r="K593" t="b">
        <f t="shared" si="29"/>
        <v>0</v>
      </c>
    </row>
    <row r="594" spans="1:11" x14ac:dyDescent="0.3">
      <c r="A594">
        <v>38</v>
      </c>
      <c r="B594" t="s">
        <v>11</v>
      </c>
      <c r="C594" t="s">
        <v>9</v>
      </c>
      <c r="D594">
        <v>-0.46</v>
      </c>
      <c r="E594">
        <v>0.41</v>
      </c>
      <c r="F594">
        <v>0</v>
      </c>
      <c r="G594">
        <v>0</v>
      </c>
      <c r="H594">
        <v>0.11</v>
      </c>
      <c r="I594">
        <f t="shared" si="27"/>
        <v>0</v>
      </c>
      <c r="J594" t="str">
        <f t="shared" si="28"/>
        <v>Mixture</v>
      </c>
      <c r="K594" t="b">
        <f t="shared" si="29"/>
        <v>0</v>
      </c>
    </row>
    <row r="595" spans="1:11" hidden="1" x14ac:dyDescent="0.3">
      <c r="A595">
        <v>37</v>
      </c>
      <c r="B595" t="s">
        <v>11</v>
      </c>
      <c r="C595" t="s">
        <v>10</v>
      </c>
      <c r="D595">
        <v>-0.02</v>
      </c>
      <c r="E595">
        <v>-0.02</v>
      </c>
      <c r="F595">
        <v>-0.02</v>
      </c>
      <c r="G595">
        <v>-0.02</v>
      </c>
      <c r="H595">
        <v>0</v>
      </c>
      <c r="I595">
        <f t="shared" si="27"/>
        <v>-200</v>
      </c>
      <c r="J595" t="str">
        <f t="shared" si="28"/>
        <v>Speech</v>
      </c>
      <c r="K595" t="b">
        <f t="shared" si="29"/>
        <v>0</v>
      </c>
    </row>
    <row r="596" spans="1:11" x14ac:dyDescent="0.3">
      <c r="A596">
        <v>170</v>
      </c>
      <c r="B596" t="s">
        <v>11</v>
      </c>
      <c r="C596" t="s">
        <v>9</v>
      </c>
      <c r="D596">
        <v>-0.44</v>
      </c>
      <c r="E596">
        <v>0.34</v>
      </c>
      <c r="F596">
        <v>0</v>
      </c>
      <c r="G596">
        <v>0</v>
      </c>
      <c r="H596">
        <v>0.1</v>
      </c>
      <c r="I596">
        <f t="shared" si="27"/>
        <v>0</v>
      </c>
      <c r="J596" t="str">
        <f t="shared" si="28"/>
        <v>Mixture</v>
      </c>
      <c r="K596" t="b">
        <f t="shared" si="29"/>
        <v>0</v>
      </c>
    </row>
    <row r="597" spans="1:11" hidden="1" x14ac:dyDescent="0.3">
      <c r="A597">
        <v>236</v>
      </c>
      <c r="B597" t="s">
        <v>11</v>
      </c>
      <c r="C597" t="s">
        <v>10</v>
      </c>
      <c r="D597">
        <v>0.1</v>
      </c>
      <c r="E597">
        <v>0.1</v>
      </c>
      <c r="F597">
        <v>0.1</v>
      </c>
      <c r="G597">
        <v>0.1</v>
      </c>
      <c r="H597">
        <v>0</v>
      </c>
      <c r="I597">
        <f t="shared" si="27"/>
        <v>1000</v>
      </c>
      <c r="J597" t="str">
        <f t="shared" si="28"/>
        <v>Music</v>
      </c>
      <c r="K597" t="b">
        <f t="shared" si="29"/>
        <v>1</v>
      </c>
    </row>
    <row r="598" spans="1:11" x14ac:dyDescent="0.3">
      <c r="A598">
        <v>167</v>
      </c>
      <c r="B598" t="s">
        <v>11</v>
      </c>
      <c r="C598" t="s">
        <v>9</v>
      </c>
      <c r="D598">
        <v>-0.3</v>
      </c>
      <c r="E598">
        <v>0.31</v>
      </c>
      <c r="F598">
        <v>0</v>
      </c>
      <c r="G598">
        <v>0</v>
      </c>
      <c r="H598">
        <v>7.0000000000000007E-2</v>
      </c>
      <c r="I598">
        <f t="shared" si="27"/>
        <v>0</v>
      </c>
      <c r="J598" t="str">
        <f t="shared" si="28"/>
        <v>Mixture</v>
      </c>
      <c r="K598" t="b">
        <f t="shared" si="29"/>
        <v>0</v>
      </c>
    </row>
    <row r="599" spans="1:11" x14ac:dyDescent="0.3">
      <c r="A599">
        <v>143</v>
      </c>
      <c r="B599" t="s">
        <v>11</v>
      </c>
      <c r="C599" t="s">
        <v>9</v>
      </c>
      <c r="D599">
        <v>-0.59</v>
      </c>
      <c r="E599">
        <v>0.61</v>
      </c>
      <c r="F599">
        <v>0</v>
      </c>
      <c r="G599">
        <v>0</v>
      </c>
      <c r="H599">
        <v>0.15</v>
      </c>
      <c r="I599">
        <f t="shared" si="27"/>
        <v>0</v>
      </c>
      <c r="J599" t="str">
        <f t="shared" si="28"/>
        <v>Mixture</v>
      </c>
      <c r="K599" t="b">
        <f t="shared" si="29"/>
        <v>0</v>
      </c>
    </row>
    <row r="600" spans="1:11" hidden="1" x14ac:dyDescent="0.3">
      <c r="A600">
        <v>39</v>
      </c>
      <c r="B600" t="s">
        <v>11</v>
      </c>
      <c r="C600" t="s">
        <v>10</v>
      </c>
      <c r="D600">
        <v>0.01</v>
      </c>
      <c r="E600">
        <v>0.01</v>
      </c>
      <c r="F600">
        <v>0.01</v>
      </c>
      <c r="G600">
        <v>0.01</v>
      </c>
      <c r="H600">
        <v>0</v>
      </c>
      <c r="I600">
        <f t="shared" si="27"/>
        <v>100</v>
      </c>
      <c r="J600" t="str">
        <f t="shared" si="28"/>
        <v>Music</v>
      </c>
      <c r="K600" t="b">
        <f t="shared" si="29"/>
        <v>1</v>
      </c>
    </row>
    <row r="601" spans="1:11" hidden="1" x14ac:dyDescent="0.3">
      <c r="A601">
        <v>246</v>
      </c>
      <c r="B601" t="s">
        <v>11</v>
      </c>
      <c r="C601" t="s">
        <v>10</v>
      </c>
      <c r="D601">
        <v>0.02</v>
      </c>
      <c r="E601">
        <v>0.02</v>
      </c>
      <c r="F601">
        <v>0.02</v>
      </c>
      <c r="G601">
        <v>0.02</v>
      </c>
      <c r="H601">
        <v>0</v>
      </c>
      <c r="I601">
        <f t="shared" si="27"/>
        <v>200</v>
      </c>
      <c r="J601" t="str">
        <f t="shared" si="28"/>
        <v>Music</v>
      </c>
      <c r="K601" t="b">
        <f t="shared" si="29"/>
        <v>1</v>
      </c>
    </row>
    <row r="602" spans="1:11" x14ac:dyDescent="0.3">
      <c r="A602">
        <v>147</v>
      </c>
      <c r="B602" t="s">
        <v>11</v>
      </c>
      <c r="C602" t="s">
        <v>9</v>
      </c>
      <c r="D602">
        <v>-0.79</v>
      </c>
      <c r="E602">
        <v>0.75</v>
      </c>
      <c r="F602">
        <v>0</v>
      </c>
      <c r="G602">
        <v>0</v>
      </c>
      <c r="H602">
        <v>0.23</v>
      </c>
      <c r="I602">
        <f t="shared" si="27"/>
        <v>0</v>
      </c>
      <c r="J602" t="str">
        <f t="shared" si="28"/>
        <v>Mixture</v>
      </c>
      <c r="K602" t="b">
        <f t="shared" si="29"/>
        <v>0</v>
      </c>
    </row>
    <row r="603" spans="1:11" hidden="1" x14ac:dyDescent="0.3">
      <c r="A603">
        <v>147</v>
      </c>
      <c r="B603" t="s">
        <v>11</v>
      </c>
      <c r="C603" t="s">
        <v>10</v>
      </c>
      <c r="D603">
        <v>-0.06</v>
      </c>
      <c r="E603">
        <v>-0.06</v>
      </c>
      <c r="F603">
        <v>-0.06</v>
      </c>
      <c r="G603">
        <v>-0.06</v>
      </c>
      <c r="H603">
        <v>0</v>
      </c>
      <c r="I603">
        <f t="shared" si="27"/>
        <v>-600</v>
      </c>
      <c r="J603" t="str">
        <f t="shared" si="28"/>
        <v>Speech</v>
      </c>
      <c r="K603" t="b">
        <f t="shared" si="29"/>
        <v>0</v>
      </c>
    </row>
    <row r="604" spans="1:11" x14ac:dyDescent="0.3">
      <c r="A604">
        <v>246</v>
      </c>
      <c r="B604" t="s">
        <v>11</v>
      </c>
      <c r="C604" t="s">
        <v>9</v>
      </c>
      <c r="D604">
        <v>-0.82</v>
      </c>
      <c r="E604">
        <v>0.89</v>
      </c>
      <c r="F604">
        <v>0</v>
      </c>
      <c r="G604">
        <v>0</v>
      </c>
      <c r="H604">
        <v>0.21</v>
      </c>
      <c r="I604">
        <f t="shared" si="27"/>
        <v>0</v>
      </c>
      <c r="J604" t="str">
        <f t="shared" si="28"/>
        <v>Mixture</v>
      </c>
      <c r="K604" t="b">
        <f t="shared" si="29"/>
        <v>0</v>
      </c>
    </row>
    <row r="605" spans="1:11" x14ac:dyDescent="0.3">
      <c r="A605">
        <v>148</v>
      </c>
      <c r="B605" t="s">
        <v>11</v>
      </c>
      <c r="C605" t="s">
        <v>9</v>
      </c>
      <c r="D605">
        <v>-0.77</v>
      </c>
      <c r="E605">
        <v>0.54</v>
      </c>
      <c r="F605">
        <v>0</v>
      </c>
      <c r="G605">
        <v>0.05</v>
      </c>
      <c r="H605">
        <v>0.21</v>
      </c>
      <c r="I605">
        <f t="shared" si="27"/>
        <v>0</v>
      </c>
      <c r="J605" t="str">
        <f t="shared" si="28"/>
        <v>Mixture</v>
      </c>
      <c r="K605" t="b">
        <f t="shared" si="29"/>
        <v>0</v>
      </c>
    </row>
    <row r="606" spans="1:11" x14ac:dyDescent="0.3">
      <c r="A606">
        <v>44</v>
      </c>
      <c r="B606" t="s">
        <v>11</v>
      </c>
      <c r="C606" t="s">
        <v>9</v>
      </c>
      <c r="D606">
        <v>-0.56000000000000005</v>
      </c>
      <c r="E606">
        <v>0.59</v>
      </c>
      <c r="F606">
        <v>0</v>
      </c>
      <c r="G606">
        <v>0.01</v>
      </c>
      <c r="H606">
        <v>0.14000000000000001</v>
      </c>
      <c r="I606">
        <f t="shared" si="27"/>
        <v>0</v>
      </c>
      <c r="J606" t="str">
        <f t="shared" si="28"/>
        <v>Mixture</v>
      </c>
      <c r="K606" t="b">
        <f t="shared" si="29"/>
        <v>0</v>
      </c>
    </row>
    <row r="607" spans="1:11" hidden="1" x14ac:dyDescent="0.3">
      <c r="A607">
        <v>148</v>
      </c>
      <c r="B607" t="s">
        <v>11</v>
      </c>
      <c r="C607" t="s">
        <v>10</v>
      </c>
      <c r="D607">
        <v>-0.68</v>
      </c>
      <c r="E607">
        <v>-0.68</v>
      </c>
      <c r="F607">
        <v>-0.68</v>
      </c>
      <c r="G607">
        <v>-0.68</v>
      </c>
      <c r="H607">
        <v>0</v>
      </c>
      <c r="I607">
        <f t="shared" si="27"/>
        <v>-6800.0000000000009</v>
      </c>
      <c r="J607" t="str">
        <f t="shared" si="28"/>
        <v>Speech</v>
      </c>
      <c r="K607" t="b">
        <f t="shared" si="29"/>
        <v>0</v>
      </c>
    </row>
    <row r="608" spans="1:11" hidden="1" x14ac:dyDescent="0.3">
      <c r="A608">
        <v>44</v>
      </c>
      <c r="B608" t="s">
        <v>11</v>
      </c>
      <c r="C608" t="s">
        <v>10</v>
      </c>
      <c r="D608">
        <v>-0.14000000000000001</v>
      </c>
      <c r="E608">
        <v>-0.14000000000000001</v>
      </c>
      <c r="F608">
        <v>-0.14000000000000001</v>
      </c>
      <c r="G608">
        <v>-0.14000000000000001</v>
      </c>
      <c r="H608">
        <v>0</v>
      </c>
      <c r="I608">
        <f t="shared" si="27"/>
        <v>-1400.0000000000002</v>
      </c>
      <c r="J608" t="str">
        <f t="shared" si="28"/>
        <v>Speech</v>
      </c>
      <c r="K608" t="b">
        <f t="shared" si="29"/>
        <v>0</v>
      </c>
    </row>
    <row r="609" spans="1:11" hidden="1" x14ac:dyDescent="0.3">
      <c r="A609">
        <v>11</v>
      </c>
      <c r="B609" t="s">
        <v>11</v>
      </c>
      <c r="C609" t="s">
        <v>10</v>
      </c>
      <c r="D609">
        <v>7.0000000000000007E-2</v>
      </c>
      <c r="E609">
        <v>7.0000000000000007E-2</v>
      </c>
      <c r="F609">
        <v>7.0000000000000007E-2</v>
      </c>
      <c r="G609">
        <v>7.0000000000000007E-2</v>
      </c>
      <c r="H609">
        <v>0</v>
      </c>
      <c r="I609">
        <f t="shared" si="27"/>
        <v>700.00000000000011</v>
      </c>
      <c r="J609" t="str">
        <f t="shared" si="28"/>
        <v>Music</v>
      </c>
      <c r="K609" t="b">
        <f t="shared" si="29"/>
        <v>1</v>
      </c>
    </row>
    <row r="610" spans="1:11" x14ac:dyDescent="0.3">
      <c r="A610">
        <v>149</v>
      </c>
      <c r="B610" t="s">
        <v>11</v>
      </c>
      <c r="C610" t="s">
        <v>9</v>
      </c>
      <c r="D610">
        <v>-0.71</v>
      </c>
      <c r="E610">
        <v>0.79</v>
      </c>
      <c r="F610">
        <v>0</v>
      </c>
      <c r="G610">
        <v>0</v>
      </c>
      <c r="H610">
        <v>0.24</v>
      </c>
      <c r="I610">
        <f t="shared" si="27"/>
        <v>0</v>
      </c>
      <c r="J610" t="str">
        <f t="shared" si="28"/>
        <v>Mixture</v>
      </c>
      <c r="K610" t="b">
        <f t="shared" si="29"/>
        <v>0</v>
      </c>
    </row>
    <row r="611" spans="1:11" hidden="1" x14ac:dyDescent="0.3">
      <c r="A611">
        <v>149</v>
      </c>
      <c r="B611" t="s">
        <v>11</v>
      </c>
      <c r="C611" t="s">
        <v>10</v>
      </c>
      <c r="D611">
        <v>0.05</v>
      </c>
      <c r="E611">
        <v>0.05</v>
      </c>
      <c r="F611">
        <v>0.05</v>
      </c>
      <c r="G611">
        <v>0.05</v>
      </c>
      <c r="H611">
        <v>0</v>
      </c>
      <c r="I611">
        <f t="shared" si="27"/>
        <v>500</v>
      </c>
      <c r="J611" t="str">
        <f t="shared" si="28"/>
        <v>Music</v>
      </c>
      <c r="K611" t="b">
        <f t="shared" si="29"/>
        <v>1</v>
      </c>
    </row>
    <row r="612" spans="1:11" hidden="1" x14ac:dyDescent="0.3">
      <c r="A612">
        <v>43</v>
      </c>
      <c r="B612" t="s">
        <v>11</v>
      </c>
      <c r="C612" t="s">
        <v>10</v>
      </c>
      <c r="D612">
        <v>-0.4</v>
      </c>
      <c r="E612">
        <v>-0.4</v>
      </c>
      <c r="F612">
        <v>-0.4</v>
      </c>
      <c r="G612">
        <v>-0.4</v>
      </c>
      <c r="H612">
        <v>0</v>
      </c>
      <c r="I612">
        <f t="shared" si="27"/>
        <v>-4000</v>
      </c>
      <c r="J612" t="str">
        <f t="shared" si="28"/>
        <v>Speech</v>
      </c>
      <c r="K612" t="b">
        <f t="shared" si="29"/>
        <v>0</v>
      </c>
    </row>
    <row r="613" spans="1:11" x14ac:dyDescent="0.3">
      <c r="A613">
        <v>150</v>
      </c>
      <c r="B613" t="s">
        <v>11</v>
      </c>
      <c r="C613" t="s">
        <v>9</v>
      </c>
      <c r="D613">
        <v>-0.14000000000000001</v>
      </c>
      <c r="E613">
        <v>0.14000000000000001</v>
      </c>
      <c r="F613">
        <v>0</v>
      </c>
      <c r="G613">
        <v>0</v>
      </c>
      <c r="H613">
        <v>0.04</v>
      </c>
      <c r="I613">
        <f t="shared" si="27"/>
        <v>0</v>
      </c>
      <c r="J613" t="str">
        <f t="shared" si="28"/>
        <v>Mixture</v>
      </c>
      <c r="K613" t="b">
        <f t="shared" si="29"/>
        <v>0</v>
      </c>
    </row>
    <row r="614" spans="1:11" x14ac:dyDescent="0.3">
      <c r="A614">
        <v>245</v>
      </c>
      <c r="B614" t="s">
        <v>11</v>
      </c>
      <c r="C614" t="s">
        <v>9</v>
      </c>
      <c r="D614">
        <v>-0.31</v>
      </c>
      <c r="E614">
        <v>0.32</v>
      </c>
      <c r="F614">
        <v>0</v>
      </c>
      <c r="G614">
        <v>0</v>
      </c>
      <c r="H614">
        <v>0.08</v>
      </c>
      <c r="I614">
        <f t="shared" si="27"/>
        <v>0</v>
      </c>
      <c r="J614" t="str">
        <f t="shared" si="28"/>
        <v>Mixture</v>
      </c>
      <c r="K614" t="b">
        <f t="shared" si="29"/>
        <v>0</v>
      </c>
    </row>
    <row r="615" spans="1:11" hidden="1" x14ac:dyDescent="0.3">
      <c r="A615">
        <v>150</v>
      </c>
      <c r="B615" t="s">
        <v>11</v>
      </c>
      <c r="C615" t="s">
        <v>10</v>
      </c>
      <c r="D615">
        <v>-0.15</v>
      </c>
      <c r="E615">
        <v>-0.15</v>
      </c>
      <c r="F615">
        <v>-0.15</v>
      </c>
      <c r="G615">
        <v>-0.15</v>
      </c>
      <c r="H615">
        <v>0</v>
      </c>
      <c r="I615">
        <f t="shared" si="27"/>
        <v>-1500</v>
      </c>
      <c r="J615" t="str">
        <f t="shared" si="28"/>
        <v>Speech</v>
      </c>
      <c r="K615" t="b">
        <f t="shared" si="29"/>
        <v>0</v>
      </c>
    </row>
    <row r="616" spans="1:11" x14ac:dyDescent="0.3">
      <c r="A616">
        <v>151</v>
      </c>
      <c r="B616" t="s">
        <v>11</v>
      </c>
      <c r="C616" t="s">
        <v>9</v>
      </c>
      <c r="D616">
        <v>-0.33</v>
      </c>
      <c r="E616">
        <v>0.36</v>
      </c>
      <c r="F616">
        <v>0</v>
      </c>
      <c r="G616">
        <v>0</v>
      </c>
      <c r="H616">
        <v>7.0000000000000007E-2</v>
      </c>
      <c r="I616">
        <f t="shared" si="27"/>
        <v>0</v>
      </c>
      <c r="J616" t="str">
        <f t="shared" si="28"/>
        <v>Mixture</v>
      </c>
      <c r="K616" t="b">
        <f t="shared" si="29"/>
        <v>0</v>
      </c>
    </row>
    <row r="617" spans="1:11" hidden="1" x14ac:dyDescent="0.3">
      <c r="A617">
        <v>245</v>
      </c>
      <c r="B617" t="s">
        <v>11</v>
      </c>
      <c r="C617" t="s">
        <v>10</v>
      </c>
      <c r="D617">
        <v>-0.11</v>
      </c>
      <c r="E617">
        <v>-0.11</v>
      </c>
      <c r="F617">
        <v>-0.11</v>
      </c>
      <c r="G617">
        <v>-0.11</v>
      </c>
      <c r="H617">
        <v>0</v>
      </c>
      <c r="I617">
        <f t="shared" si="27"/>
        <v>-1100</v>
      </c>
      <c r="J617" t="str">
        <f t="shared" si="28"/>
        <v>Speech</v>
      </c>
      <c r="K617" t="b">
        <f t="shared" si="29"/>
        <v>0</v>
      </c>
    </row>
    <row r="618" spans="1:11" x14ac:dyDescent="0.3">
      <c r="A618">
        <v>43</v>
      </c>
      <c r="B618" t="s">
        <v>11</v>
      </c>
      <c r="C618" t="s">
        <v>9</v>
      </c>
      <c r="D618">
        <v>-0.96</v>
      </c>
      <c r="E618">
        <v>0.81</v>
      </c>
      <c r="F618">
        <v>0</v>
      </c>
      <c r="G618">
        <v>0.01</v>
      </c>
      <c r="H618">
        <v>0.14000000000000001</v>
      </c>
      <c r="I618">
        <f t="shared" si="27"/>
        <v>0</v>
      </c>
      <c r="J618" t="str">
        <f t="shared" si="28"/>
        <v>Mixture</v>
      </c>
      <c r="K618" t="b">
        <f t="shared" si="29"/>
        <v>0</v>
      </c>
    </row>
    <row r="619" spans="1:11" hidden="1" x14ac:dyDescent="0.3">
      <c r="A619">
        <v>146</v>
      </c>
      <c r="B619" t="s">
        <v>11</v>
      </c>
      <c r="C619" t="s">
        <v>10</v>
      </c>
      <c r="D619">
        <v>-0.04</v>
      </c>
      <c r="E619">
        <v>-0.04</v>
      </c>
      <c r="F619">
        <v>-0.04</v>
      </c>
      <c r="G619">
        <v>-0.04</v>
      </c>
      <c r="H619">
        <v>0</v>
      </c>
      <c r="I619">
        <f t="shared" si="27"/>
        <v>-400</v>
      </c>
      <c r="J619" t="str">
        <f t="shared" si="28"/>
        <v>Speech</v>
      </c>
      <c r="K619" t="b">
        <f t="shared" si="29"/>
        <v>0</v>
      </c>
    </row>
    <row r="620" spans="1:11" x14ac:dyDescent="0.3">
      <c r="A620">
        <v>247</v>
      </c>
      <c r="B620" t="s">
        <v>11</v>
      </c>
      <c r="C620" t="s">
        <v>9</v>
      </c>
      <c r="D620">
        <v>-0.32</v>
      </c>
      <c r="E620">
        <v>0.28999999999999998</v>
      </c>
      <c r="F620">
        <v>0</v>
      </c>
      <c r="G620">
        <v>0</v>
      </c>
      <c r="H620">
        <v>0.08</v>
      </c>
      <c r="I620">
        <f t="shared" si="27"/>
        <v>0</v>
      </c>
      <c r="J620" t="str">
        <f t="shared" si="28"/>
        <v>Mixture</v>
      </c>
      <c r="K620" t="b">
        <f t="shared" si="29"/>
        <v>0</v>
      </c>
    </row>
    <row r="621" spans="1:11" hidden="1" x14ac:dyDescent="0.3">
      <c r="A621">
        <v>10</v>
      </c>
      <c r="B621" t="s">
        <v>11</v>
      </c>
      <c r="C621" t="s">
        <v>10</v>
      </c>
      <c r="D621">
        <v>-0.06</v>
      </c>
      <c r="E621">
        <v>-0.06</v>
      </c>
      <c r="F621">
        <v>-0.06</v>
      </c>
      <c r="G621">
        <v>-0.06</v>
      </c>
      <c r="H621">
        <v>0</v>
      </c>
      <c r="I621">
        <f t="shared" si="27"/>
        <v>-600</v>
      </c>
      <c r="J621" t="str">
        <f t="shared" si="28"/>
        <v>Speech</v>
      </c>
      <c r="K621" t="b">
        <f t="shared" si="29"/>
        <v>0</v>
      </c>
    </row>
    <row r="622" spans="1:11" x14ac:dyDescent="0.3">
      <c r="A622">
        <v>142</v>
      </c>
      <c r="B622" t="s">
        <v>11</v>
      </c>
      <c r="C622" t="s">
        <v>9</v>
      </c>
      <c r="D622">
        <v>-0.27</v>
      </c>
      <c r="E622">
        <v>0.23</v>
      </c>
      <c r="F622">
        <v>0</v>
      </c>
      <c r="G622">
        <v>0</v>
      </c>
      <c r="H622">
        <v>0.05</v>
      </c>
      <c r="I622">
        <f t="shared" si="27"/>
        <v>0</v>
      </c>
      <c r="J622" t="str">
        <f t="shared" si="28"/>
        <v>Mixture</v>
      </c>
      <c r="K622" t="b">
        <f t="shared" si="29"/>
        <v>0</v>
      </c>
    </row>
    <row r="623" spans="1:11" x14ac:dyDescent="0.3">
      <c r="A623">
        <v>46</v>
      </c>
      <c r="B623" t="s">
        <v>11</v>
      </c>
      <c r="C623" t="s">
        <v>9</v>
      </c>
      <c r="D623">
        <v>-0.9</v>
      </c>
      <c r="E623">
        <v>0.79</v>
      </c>
      <c r="F623">
        <v>0</v>
      </c>
      <c r="G623">
        <v>0.01</v>
      </c>
      <c r="H623">
        <v>0.28000000000000003</v>
      </c>
      <c r="I623">
        <f t="shared" si="27"/>
        <v>0</v>
      </c>
      <c r="J623" t="str">
        <f t="shared" si="28"/>
        <v>Mixture</v>
      </c>
      <c r="K623" t="b">
        <f t="shared" si="29"/>
        <v>0</v>
      </c>
    </row>
    <row r="624" spans="1:11" hidden="1" x14ac:dyDescent="0.3">
      <c r="A624">
        <v>248</v>
      </c>
      <c r="B624" t="s">
        <v>11</v>
      </c>
      <c r="C624" t="s">
        <v>10</v>
      </c>
      <c r="D624">
        <v>-0.09</v>
      </c>
      <c r="E624">
        <v>-0.09</v>
      </c>
      <c r="F624">
        <v>-0.09</v>
      </c>
      <c r="G624">
        <v>-0.09</v>
      </c>
      <c r="H624">
        <v>0</v>
      </c>
      <c r="I624">
        <f t="shared" si="27"/>
        <v>-900</v>
      </c>
      <c r="J624" t="str">
        <f t="shared" si="28"/>
        <v>Speech</v>
      </c>
      <c r="K624" t="b">
        <f t="shared" si="29"/>
        <v>0</v>
      </c>
    </row>
    <row r="625" spans="1:11" hidden="1" x14ac:dyDescent="0.3">
      <c r="A625">
        <v>142</v>
      </c>
      <c r="B625" t="s">
        <v>11</v>
      </c>
      <c r="C625" t="s">
        <v>10</v>
      </c>
      <c r="D625">
        <v>-0.04</v>
      </c>
      <c r="E625">
        <v>-0.04</v>
      </c>
      <c r="F625">
        <v>-0.04</v>
      </c>
      <c r="G625">
        <v>-0.04</v>
      </c>
      <c r="H625">
        <v>0</v>
      </c>
      <c r="I625">
        <f t="shared" si="27"/>
        <v>-400</v>
      </c>
      <c r="J625" t="str">
        <f t="shared" si="28"/>
        <v>Speech</v>
      </c>
      <c r="K625" t="b">
        <f t="shared" si="29"/>
        <v>0</v>
      </c>
    </row>
    <row r="626" spans="1:11" hidden="1" x14ac:dyDescent="0.3">
      <c r="A626">
        <v>21</v>
      </c>
      <c r="B626" t="s">
        <v>11</v>
      </c>
      <c r="C626" t="s">
        <v>10</v>
      </c>
      <c r="D626">
        <v>0.04</v>
      </c>
      <c r="E626">
        <v>0.04</v>
      </c>
      <c r="F626">
        <v>0.04</v>
      </c>
      <c r="G626">
        <v>0.04</v>
      </c>
      <c r="H626">
        <v>0</v>
      </c>
      <c r="I626">
        <f t="shared" si="27"/>
        <v>400</v>
      </c>
      <c r="J626" t="str">
        <f t="shared" si="28"/>
        <v>Music</v>
      </c>
      <c r="K626" t="b">
        <f t="shared" si="29"/>
        <v>1</v>
      </c>
    </row>
    <row r="627" spans="1:11" x14ac:dyDescent="0.3">
      <c r="A627">
        <v>248</v>
      </c>
      <c r="B627" t="s">
        <v>11</v>
      </c>
      <c r="C627" t="s">
        <v>9</v>
      </c>
      <c r="D627">
        <v>-1.02</v>
      </c>
      <c r="E627">
        <v>0.97</v>
      </c>
      <c r="F627">
        <v>0</v>
      </c>
      <c r="G627">
        <v>0.01</v>
      </c>
      <c r="H627">
        <v>0.32</v>
      </c>
      <c r="I627">
        <f t="shared" si="27"/>
        <v>0</v>
      </c>
      <c r="J627" t="str">
        <f t="shared" si="28"/>
        <v>Mixture</v>
      </c>
      <c r="K627" t="b">
        <f t="shared" si="29"/>
        <v>0</v>
      </c>
    </row>
    <row r="628" spans="1:11" x14ac:dyDescent="0.3">
      <c r="A628">
        <v>146</v>
      </c>
      <c r="B628" t="s">
        <v>11</v>
      </c>
      <c r="C628" t="s">
        <v>9</v>
      </c>
      <c r="D628">
        <v>-0.22</v>
      </c>
      <c r="E628">
        <v>0.19</v>
      </c>
      <c r="F628">
        <v>0</v>
      </c>
      <c r="G628">
        <v>0</v>
      </c>
      <c r="H628">
        <v>0.05</v>
      </c>
      <c r="I628">
        <f t="shared" si="27"/>
        <v>0</v>
      </c>
      <c r="J628" t="str">
        <f t="shared" si="28"/>
        <v>Mixture</v>
      </c>
      <c r="K628" t="b">
        <f t="shared" si="29"/>
        <v>0</v>
      </c>
    </row>
    <row r="629" spans="1:11" hidden="1" x14ac:dyDescent="0.3">
      <c r="A629">
        <v>143</v>
      </c>
      <c r="B629" t="s">
        <v>11</v>
      </c>
      <c r="C629" t="s">
        <v>10</v>
      </c>
      <c r="D629">
        <v>0.02</v>
      </c>
      <c r="E629">
        <v>0.02</v>
      </c>
      <c r="F629">
        <v>0.02</v>
      </c>
      <c r="G629">
        <v>0.02</v>
      </c>
      <c r="H629">
        <v>0</v>
      </c>
      <c r="I629">
        <f t="shared" si="27"/>
        <v>200</v>
      </c>
      <c r="J629" t="str">
        <f t="shared" si="28"/>
        <v>Music</v>
      </c>
      <c r="K629" t="b">
        <f t="shared" si="29"/>
        <v>1</v>
      </c>
    </row>
    <row r="630" spans="1:11" x14ac:dyDescent="0.3">
      <c r="A630">
        <v>144</v>
      </c>
      <c r="B630" t="s">
        <v>11</v>
      </c>
      <c r="C630" t="s">
        <v>9</v>
      </c>
      <c r="D630">
        <v>-0.87</v>
      </c>
      <c r="E630">
        <v>0.88</v>
      </c>
      <c r="F630">
        <v>0</v>
      </c>
      <c r="G630">
        <v>0</v>
      </c>
      <c r="H630">
        <v>0.28000000000000003</v>
      </c>
      <c r="I630">
        <f t="shared" si="27"/>
        <v>0</v>
      </c>
      <c r="J630" t="str">
        <f t="shared" si="28"/>
        <v>Mixture</v>
      </c>
      <c r="K630" t="b">
        <f t="shared" si="29"/>
        <v>0</v>
      </c>
    </row>
    <row r="631" spans="1:11" hidden="1" x14ac:dyDescent="0.3">
      <c r="A631">
        <v>247</v>
      </c>
      <c r="B631" t="s">
        <v>11</v>
      </c>
      <c r="C631" t="s">
        <v>10</v>
      </c>
      <c r="D631">
        <v>-0.03</v>
      </c>
      <c r="E631">
        <v>-0.03</v>
      </c>
      <c r="F631">
        <v>-0.03</v>
      </c>
      <c r="G631">
        <v>-0.03</v>
      </c>
      <c r="H631">
        <v>0</v>
      </c>
      <c r="I631">
        <f t="shared" si="27"/>
        <v>-300</v>
      </c>
      <c r="J631" t="str">
        <f t="shared" si="28"/>
        <v>Speech</v>
      </c>
      <c r="K631" t="b">
        <f t="shared" si="29"/>
        <v>0</v>
      </c>
    </row>
    <row r="632" spans="1:11" hidden="1" x14ac:dyDescent="0.3">
      <c r="A632">
        <v>144</v>
      </c>
      <c r="B632" t="s">
        <v>11</v>
      </c>
      <c r="C632" t="s">
        <v>10</v>
      </c>
      <c r="D632">
        <v>-0.03</v>
      </c>
      <c r="E632">
        <v>-0.03</v>
      </c>
      <c r="F632">
        <v>-0.03</v>
      </c>
      <c r="G632">
        <v>-0.03</v>
      </c>
      <c r="H632">
        <v>0</v>
      </c>
      <c r="I632">
        <f t="shared" si="27"/>
        <v>-300</v>
      </c>
      <c r="J632" t="str">
        <f t="shared" si="28"/>
        <v>Speech</v>
      </c>
      <c r="K632" t="b">
        <f t="shared" si="29"/>
        <v>0</v>
      </c>
    </row>
    <row r="633" spans="1:11" x14ac:dyDescent="0.3">
      <c r="A633">
        <v>145</v>
      </c>
      <c r="B633" t="s">
        <v>11</v>
      </c>
      <c r="C633" t="s">
        <v>9</v>
      </c>
      <c r="D633">
        <v>-0.34</v>
      </c>
      <c r="E633">
        <v>0.36</v>
      </c>
      <c r="F633">
        <v>0</v>
      </c>
      <c r="G633">
        <v>0</v>
      </c>
      <c r="H633">
        <v>7.0000000000000007E-2</v>
      </c>
      <c r="I633">
        <f t="shared" si="27"/>
        <v>0</v>
      </c>
      <c r="J633" t="str">
        <f t="shared" si="28"/>
        <v>Mixture</v>
      </c>
      <c r="K633" t="b">
        <f t="shared" si="29"/>
        <v>0</v>
      </c>
    </row>
    <row r="634" spans="1:11" x14ac:dyDescent="0.3">
      <c r="A634">
        <v>45</v>
      </c>
      <c r="B634" t="s">
        <v>11</v>
      </c>
      <c r="C634" t="s">
        <v>9</v>
      </c>
      <c r="D634">
        <v>-0.28000000000000003</v>
      </c>
      <c r="E634">
        <v>0.28999999999999998</v>
      </c>
      <c r="F634">
        <v>-0.01</v>
      </c>
      <c r="G634">
        <v>-0.01</v>
      </c>
      <c r="H634">
        <v>7.0000000000000007E-2</v>
      </c>
      <c r="I634">
        <f t="shared" si="27"/>
        <v>-100</v>
      </c>
      <c r="J634" t="str">
        <f t="shared" si="28"/>
        <v>Speech</v>
      </c>
      <c r="K634" t="b">
        <f t="shared" si="29"/>
        <v>0</v>
      </c>
    </row>
    <row r="635" spans="1:11" x14ac:dyDescent="0.3">
      <c r="A635">
        <v>11</v>
      </c>
      <c r="B635" t="s">
        <v>11</v>
      </c>
      <c r="C635" t="s">
        <v>9</v>
      </c>
      <c r="D635">
        <v>-0.37</v>
      </c>
      <c r="E635">
        <v>0.45</v>
      </c>
      <c r="F635">
        <v>0</v>
      </c>
      <c r="G635">
        <v>0</v>
      </c>
      <c r="H635">
        <v>0.09</v>
      </c>
      <c r="I635">
        <f t="shared" si="27"/>
        <v>0</v>
      </c>
      <c r="J635" t="str">
        <f t="shared" si="28"/>
        <v>Mixture</v>
      </c>
      <c r="K635" t="b">
        <f t="shared" si="29"/>
        <v>0</v>
      </c>
    </row>
    <row r="636" spans="1:11" hidden="1" x14ac:dyDescent="0.3">
      <c r="A636">
        <v>145</v>
      </c>
      <c r="B636" t="s">
        <v>11</v>
      </c>
      <c r="C636" t="s">
        <v>10</v>
      </c>
      <c r="D636">
        <v>0.12</v>
      </c>
      <c r="E636">
        <v>0.12</v>
      </c>
      <c r="F636">
        <v>0.12</v>
      </c>
      <c r="G636">
        <v>0.12</v>
      </c>
      <c r="H636">
        <v>0</v>
      </c>
      <c r="I636">
        <f t="shared" si="27"/>
        <v>1200</v>
      </c>
      <c r="J636" t="str">
        <f t="shared" si="28"/>
        <v>Music</v>
      </c>
      <c r="K636" t="b">
        <f t="shared" si="29"/>
        <v>1</v>
      </c>
    </row>
    <row r="637" spans="1:11" hidden="1" x14ac:dyDescent="0.3">
      <c r="A637">
        <v>45</v>
      </c>
      <c r="B637" t="s">
        <v>11</v>
      </c>
      <c r="C637" t="s">
        <v>10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27"/>
        <v>0</v>
      </c>
      <c r="J637" t="str">
        <f t="shared" si="28"/>
        <v>Mixture</v>
      </c>
      <c r="K637" t="b">
        <f t="shared" si="29"/>
        <v>0</v>
      </c>
    </row>
    <row r="638" spans="1:11" hidden="1" x14ac:dyDescent="0.3">
      <c r="A638">
        <v>244</v>
      </c>
      <c r="B638" t="s">
        <v>11</v>
      </c>
      <c r="C638" t="s">
        <v>10</v>
      </c>
      <c r="D638">
        <v>0.22</v>
      </c>
      <c r="E638">
        <v>0.22</v>
      </c>
      <c r="F638">
        <v>0.22</v>
      </c>
      <c r="G638">
        <v>0.22</v>
      </c>
      <c r="H638">
        <v>0</v>
      </c>
      <c r="I638">
        <f t="shared" si="27"/>
        <v>2200</v>
      </c>
      <c r="J638" t="str">
        <f t="shared" si="28"/>
        <v>Music</v>
      </c>
      <c r="K638" t="b">
        <f t="shared" si="29"/>
        <v>1</v>
      </c>
    </row>
    <row r="639" spans="1:11" hidden="1" x14ac:dyDescent="0.3">
      <c r="A639">
        <v>151</v>
      </c>
      <c r="B639" t="s">
        <v>11</v>
      </c>
      <c r="C639" t="s">
        <v>10</v>
      </c>
      <c r="D639">
        <v>0.06</v>
      </c>
      <c r="E639">
        <v>0.06</v>
      </c>
      <c r="F639">
        <v>0.06</v>
      </c>
      <c r="G639">
        <v>0.06</v>
      </c>
      <c r="H639">
        <v>0</v>
      </c>
      <c r="I639">
        <f t="shared" si="27"/>
        <v>600</v>
      </c>
      <c r="J639" t="str">
        <f t="shared" si="28"/>
        <v>Music</v>
      </c>
      <c r="K639" t="b">
        <f t="shared" si="29"/>
        <v>1</v>
      </c>
    </row>
    <row r="640" spans="1:11" x14ac:dyDescent="0.3">
      <c r="A640">
        <v>12</v>
      </c>
      <c r="B640" t="s">
        <v>11</v>
      </c>
      <c r="C640" t="s">
        <v>9</v>
      </c>
      <c r="D640">
        <v>-0.44</v>
      </c>
      <c r="E640">
        <v>0.46</v>
      </c>
      <c r="F640">
        <v>0</v>
      </c>
      <c r="G640">
        <v>0</v>
      </c>
      <c r="H640">
        <v>0.12</v>
      </c>
      <c r="I640">
        <f t="shared" si="27"/>
        <v>0</v>
      </c>
      <c r="J640" t="str">
        <f t="shared" si="28"/>
        <v>Mixture</v>
      </c>
      <c r="K640" t="b">
        <f t="shared" si="29"/>
        <v>0</v>
      </c>
    </row>
    <row r="641" spans="1:11" hidden="1" x14ac:dyDescent="0.3">
      <c r="A641">
        <v>157</v>
      </c>
      <c r="B641" t="s">
        <v>11</v>
      </c>
      <c r="C641" t="s">
        <v>10</v>
      </c>
      <c r="D641">
        <v>0.25</v>
      </c>
      <c r="E641">
        <v>0.25</v>
      </c>
      <c r="F641">
        <v>0.25</v>
      </c>
      <c r="G641">
        <v>0.25</v>
      </c>
      <c r="H641">
        <v>0</v>
      </c>
      <c r="I641">
        <f t="shared" si="27"/>
        <v>2500</v>
      </c>
      <c r="J641" t="str">
        <f t="shared" si="28"/>
        <v>Music</v>
      </c>
      <c r="K641" t="b">
        <f t="shared" si="29"/>
        <v>1</v>
      </c>
    </row>
    <row r="642" spans="1:11" hidden="1" x14ac:dyDescent="0.3">
      <c r="A642">
        <v>241</v>
      </c>
      <c r="B642" t="s">
        <v>11</v>
      </c>
      <c r="C642" t="s">
        <v>10</v>
      </c>
      <c r="D642">
        <v>0.18</v>
      </c>
      <c r="E642">
        <v>0.18</v>
      </c>
      <c r="F642">
        <v>0.18</v>
      </c>
      <c r="G642">
        <v>0.18</v>
      </c>
      <c r="H642">
        <v>0</v>
      </c>
      <c r="I642">
        <f t="shared" si="27"/>
        <v>1800</v>
      </c>
      <c r="J642" t="str">
        <f t="shared" si="28"/>
        <v>Music</v>
      </c>
      <c r="K642" t="b">
        <f t="shared" si="29"/>
        <v>1</v>
      </c>
    </row>
    <row r="643" spans="1:11" x14ac:dyDescent="0.3">
      <c r="A643">
        <v>158</v>
      </c>
      <c r="B643" t="s">
        <v>11</v>
      </c>
      <c r="C643" t="s">
        <v>9</v>
      </c>
      <c r="D643">
        <v>-0.48</v>
      </c>
      <c r="E643">
        <v>0.36</v>
      </c>
      <c r="F643">
        <v>0</v>
      </c>
      <c r="G643">
        <v>0.01</v>
      </c>
      <c r="H643">
        <v>0.11</v>
      </c>
      <c r="I643">
        <f t="shared" ref="I643:I706" si="30">F643*10000</f>
        <v>0</v>
      </c>
      <c r="J643" t="str">
        <f t="shared" ref="J643:J706" si="31">IF(I643&gt;0, "Music",IF(I643&gt;-2.5,"Mixture","Speech"))</f>
        <v>Mixture</v>
      </c>
      <c r="K643" t="b">
        <f t="shared" ref="K643:K706" si="32">J643=B643</f>
        <v>0</v>
      </c>
    </row>
    <row r="644" spans="1:11" hidden="1" x14ac:dyDescent="0.3">
      <c r="A644">
        <v>158</v>
      </c>
      <c r="B644" t="s">
        <v>11</v>
      </c>
      <c r="C644" t="s">
        <v>10</v>
      </c>
      <c r="D644">
        <v>-0.6</v>
      </c>
      <c r="E644">
        <v>-0.6</v>
      </c>
      <c r="F644">
        <v>-0.6</v>
      </c>
      <c r="G644">
        <v>-0.6</v>
      </c>
      <c r="H644">
        <v>0</v>
      </c>
      <c r="I644">
        <f t="shared" si="30"/>
        <v>-6000</v>
      </c>
      <c r="J644" t="str">
        <f t="shared" si="31"/>
        <v>Speech</v>
      </c>
      <c r="K644" t="b">
        <f t="shared" si="32"/>
        <v>0</v>
      </c>
    </row>
    <row r="645" spans="1:11" hidden="1" x14ac:dyDescent="0.3">
      <c r="A645">
        <v>40</v>
      </c>
      <c r="B645" t="s">
        <v>11</v>
      </c>
      <c r="C645" t="s">
        <v>10</v>
      </c>
      <c r="D645">
        <v>0.05</v>
      </c>
      <c r="E645">
        <v>0.05</v>
      </c>
      <c r="F645">
        <v>0.05</v>
      </c>
      <c r="G645">
        <v>0.05</v>
      </c>
      <c r="H645">
        <v>0</v>
      </c>
      <c r="I645">
        <f t="shared" si="30"/>
        <v>500</v>
      </c>
      <c r="J645" t="str">
        <f t="shared" si="31"/>
        <v>Music</v>
      </c>
      <c r="K645" t="b">
        <f t="shared" si="32"/>
        <v>1</v>
      </c>
    </row>
    <row r="646" spans="1:11" x14ac:dyDescent="0.3">
      <c r="A646">
        <v>13</v>
      </c>
      <c r="B646" t="s">
        <v>11</v>
      </c>
      <c r="C646" t="s">
        <v>9</v>
      </c>
      <c r="D646">
        <v>-0.44</v>
      </c>
      <c r="E646">
        <v>0.56999999999999995</v>
      </c>
      <c r="F646">
        <v>0</v>
      </c>
      <c r="G646">
        <v>-0.01</v>
      </c>
      <c r="H646">
        <v>0.15</v>
      </c>
      <c r="I646">
        <f t="shared" si="30"/>
        <v>0</v>
      </c>
      <c r="J646" t="str">
        <f t="shared" si="31"/>
        <v>Mixture</v>
      </c>
      <c r="K646" t="b">
        <f t="shared" si="32"/>
        <v>0</v>
      </c>
    </row>
    <row r="647" spans="1:11" x14ac:dyDescent="0.3">
      <c r="A647">
        <v>159</v>
      </c>
      <c r="B647" t="s">
        <v>11</v>
      </c>
      <c r="C647" t="s">
        <v>9</v>
      </c>
      <c r="D647">
        <v>-0.74</v>
      </c>
      <c r="E647">
        <v>0.76</v>
      </c>
      <c r="F647">
        <v>0</v>
      </c>
      <c r="G647">
        <v>0</v>
      </c>
      <c r="H647">
        <v>0.32</v>
      </c>
      <c r="I647">
        <f t="shared" si="30"/>
        <v>0</v>
      </c>
      <c r="J647" t="str">
        <f t="shared" si="31"/>
        <v>Mixture</v>
      </c>
      <c r="K647" t="b">
        <f t="shared" si="32"/>
        <v>0</v>
      </c>
    </row>
    <row r="648" spans="1:11" x14ac:dyDescent="0.3">
      <c r="A648">
        <v>41</v>
      </c>
      <c r="B648" t="s">
        <v>11</v>
      </c>
      <c r="C648" t="s">
        <v>9</v>
      </c>
      <c r="D648">
        <v>-0.3</v>
      </c>
      <c r="E648">
        <v>0.32</v>
      </c>
      <c r="F648">
        <v>0</v>
      </c>
      <c r="G648">
        <v>0</v>
      </c>
      <c r="H648">
        <v>0.08</v>
      </c>
      <c r="I648">
        <f t="shared" si="30"/>
        <v>0</v>
      </c>
      <c r="J648" t="str">
        <f t="shared" si="31"/>
        <v>Mixture</v>
      </c>
      <c r="K648" t="b">
        <f t="shared" si="32"/>
        <v>0</v>
      </c>
    </row>
    <row r="649" spans="1:11" x14ac:dyDescent="0.3">
      <c r="A649">
        <v>241</v>
      </c>
      <c r="B649" t="s">
        <v>11</v>
      </c>
      <c r="C649" t="s">
        <v>9</v>
      </c>
      <c r="D649">
        <v>-0.61</v>
      </c>
      <c r="E649">
        <v>0.59</v>
      </c>
      <c r="F649">
        <v>0</v>
      </c>
      <c r="G649">
        <v>-0.01</v>
      </c>
      <c r="H649">
        <v>0.16</v>
      </c>
      <c r="I649">
        <f t="shared" si="30"/>
        <v>0</v>
      </c>
      <c r="J649" t="str">
        <f t="shared" si="31"/>
        <v>Mixture</v>
      </c>
      <c r="K649" t="b">
        <f t="shared" si="32"/>
        <v>0</v>
      </c>
    </row>
    <row r="650" spans="1:11" x14ac:dyDescent="0.3">
      <c r="A650">
        <v>160</v>
      </c>
      <c r="B650" t="s">
        <v>11</v>
      </c>
      <c r="C650" t="s">
        <v>9</v>
      </c>
      <c r="D650">
        <v>-0.36</v>
      </c>
      <c r="E650">
        <v>0.36</v>
      </c>
      <c r="F650">
        <v>0</v>
      </c>
      <c r="G650">
        <v>0</v>
      </c>
      <c r="H650">
        <v>0.09</v>
      </c>
      <c r="I650">
        <f t="shared" si="30"/>
        <v>0</v>
      </c>
      <c r="J650" t="str">
        <f t="shared" si="31"/>
        <v>Mixture</v>
      </c>
      <c r="K650" t="b">
        <f t="shared" si="32"/>
        <v>0</v>
      </c>
    </row>
    <row r="651" spans="1:11" x14ac:dyDescent="0.3">
      <c r="A651">
        <v>40</v>
      </c>
      <c r="B651" t="s">
        <v>11</v>
      </c>
      <c r="C651" t="s">
        <v>9</v>
      </c>
      <c r="D651">
        <v>-0.59</v>
      </c>
      <c r="E651">
        <v>0.67</v>
      </c>
      <c r="F651">
        <v>0</v>
      </c>
      <c r="G651">
        <v>0</v>
      </c>
      <c r="H651">
        <v>0.19</v>
      </c>
      <c r="I651">
        <f t="shared" si="30"/>
        <v>0</v>
      </c>
      <c r="J651" t="str">
        <f t="shared" si="31"/>
        <v>Mixture</v>
      </c>
      <c r="K651" t="b">
        <f t="shared" si="32"/>
        <v>0</v>
      </c>
    </row>
    <row r="652" spans="1:11" hidden="1" x14ac:dyDescent="0.3">
      <c r="A652">
        <v>240</v>
      </c>
      <c r="B652" t="s">
        <v>11</v>
      </c>
      <c r="C652" t="s">
        <v>10</v>
      </c>
      <c r="D652">
        <v>-0.19</v>
      </c>
      <c r="E652">
        <v>-0.19</v>
      </c>
      <c r="F652">
        <v>-0.19</v>
      </c>
      <c r="G652">
        <v>-0.19</v>
      </c>
      <c r="H652">
        <v>0</v>
      </c>
      <c r="I652">
        <f t="shared" si="30"/>
        <v>-1900</v>
      </c>
      <c r="J652" t="str">
        <f t="shared" si="31"/>
        <v>Speech</v>
      </c>
      <c r="K652" t="b">
        <f t="shared" si="32"/>
        <v>0</v>
      </c>
    </row>
    <row r="653" spans="1:11" hidden="1" x14ac:dyDescent="0.3">
      <c r="A653">
        <v>160</v>
      </c>
      <c r="B653" t="s">
        <v>11</v>
      </c>
      <c r="C653" t="s">
        <v>10</v>
      </c>
      <c r="D653">
        <v>-0.01</v>
      </c>
      <c r="E653">
        <v>-0.01</v>
      </c>
      <c r="F653">
        <v>-0.01</v>
      </c>
      <c r="G653">
        <v>-0.01</v>
      </c>
      <c r="H653">
        <v>0</v>
      </c>
      <c r="I653">
        <f t="shared" si="30"/>
        <v>-100</v>
      </c>
      <c r="J653" t="str">
        <f t="shared" si="31"/>
        <v>Speech</v>
      </c>
      <c r="K653" t="b">
        <f t="shared" si="32"/>
        <v>0</v>
      </c>
    </row>
    <row r="654" spans="1:11" x14ac:dyDescent="0.3">
      <c r="A654">
        <v>161</v>
      </c>
      <c r="B654" t="s">
        <v>11</v>
      </c>
      <c r="C654" t="s">
        <v>9</v>
      </c>
      <c r="D654">
        <v>-0.16</v>
      </c>
      <c r="E654">
        <v>0.18</v>
      </c>
      <c r="F654">
        <v>0</v>
      </c>
      <c r="G654">
        <v>0</v>
      </c>
      <c r="H654">
        <v>0.04</v>
      </c>
      <c r="I654">
        <f t="shared" si="30"/>
        <v>0</v>
      </c>
      <c r="J654" t="str">
        <f t="shared" si="31"/>
        <v>Mixture</v>
      </c>
      <c r="K654" t="b">
        <f t="shared" si="32"/>
        <v>0</v>
      </c>
    </row>
    <row r="655" spans="1:11" x14ac:dyDescent="0.3">
      <c r="A655">
        <v>240</v>
      </c>
      <c r="B655" t="s">
        <v>11</v>
      </c>
      <c r="C655" t="s">
        <v>9</v>
      </c>
      <c r="D655">
        <v>-0.41</v>
      </c>
      <c r="E655">
        <v>0.34</v>
      </c>
      <c r="F655">
        <v>0</v>
      </c>
      <c r="G655">
        <v>0</v>
      </c>
      <c r="H655">
        <v>0.1</v>
      </c>
      <c r="I655">
        <f t="shared" si="30"/>
        <v>0</v>
      </c>
      <c r="J655" t="str">
        <f t="shared" si="31"/>
        <v>Mixture</v>
      </c>
      <c r="K655" t="b">
        <f t="shared" si="32"/>
        <v>0</v>
      </c>
    </row>
    <row r="656" spans="1:11" hidden="1" x14ac:dyDescent="0.3">
      <c r="A656">
        <v>161</v>
      </c>
      <c r="B656" t="s">
        <v>11</v>
      </c>
      <c r="C656" t="s">
        <v>10</v>
      </c>
      <c r="D656">
        <v>0.03</v>
      </c>
      <c r="E656">
        <v>0.03</v>
      </c>
      <c r="F656">
        <v>0.03</v>
      </c>
      <c r="G656">
        <v>0.03</v>
      </c>
      <c r="H656">
        <v>0</v>
      </c>
      <c r="I656">
        <f t="shared" si="30"/>
        <v>300</v>
      </c>
      <c r="J656" t="str">
        <f t="shared" si="31"/>
        <v>Music</v>
      </c>
      <c r="K656" t="b">
        <f t="shared" si="32"/>
        <v>1</v>
      </c>
    </row>
    <row r="657" spans="1:11" hidden="1" x14ac:dyDescent="0.3">
      <c r="A657">
        <v>159</v>
      </c>
      <c r="B657" t="s">
        <v>11</v>
      </c>
      <c r="C657" t="s">
        <v>10</v>
      </c>
      <c r="D657">
        <v>-0.01</v>
      </c>
      <c r="E657">
        <v>-0.01</v>
      </c>
      <c r="F657">
        <v>-0.01</v>
      </c>
      <c r="G657">
        <v>-0.01</v>
      </c>
      <c r="H657">
        <v>0</v>
      </c>
      <c r="I657">
        <f t="shared" si="30"/>
        <v>-100</v>
      </c>
      <c r="J657" t="str">
        <f t="shared" si="31"/>
        <v>Speech</v>
      </c>
      <c r="K657" t="b">
        <f t="shared" si="32"/>
        <v>0</v>
      </c>
    </row>
    <row r="658" spans="1:11" x14ac:dyDescent="0.3">
      <c r="A658">
        <v>157</v>
      </c>
      <c r="B658" t="s">
        <v>11</v>
      </c>
      <c r="C658" t="s">
        <v>9</v>
      </c>
      <c r="D658">
        <v>-0.77</v>
      </c>
      <c r="E658">
        <v>0.77</v>
      </c>
      <c r="F658">
        <v>0</v>
      </c>
      <c r="G658">
        <v>-0.02</v>
      </c>
      <c r="H658">
        <v>0.2</v>
      </c>
      <c r="I658">
        <f t="shared" si="30"/>
        <v>0</v>
      </c>
      <c r="J658" t="str">
        <f t="shared" si="31"/>
        <v>Mixture</v>
      </c>
      <c r="K658" t="b">
        <f t="shared" si="32"/>
        <v>0</v>
      </c>
    </row>
    <row r="659" spans="1:11" x14ac:dyDescent="0.3">
      <c r="A659">
        <v>242</v>
      </c>
      <c r="B659" t="s">
        <v>11</v>
      </c>
      <c r="C659" t="s">
        <v>9</v>
      </c>
      <c r="D659">
        <v>-0.82</v>
      </c>
      <c r="E659">
        <v>0.66</v>
      </c>
      <c r="F659">
        <v>0</v>
      </c>
      <c r="G659">
        <v>0</v>
      </c>
      <c r="H659">
        <v>0.18</v>
      </c>
      <c r="I659">
        <f t="shared" si="30"/>
        <v>0</v>
      </c>
      <c r="J659" t="str">
        <f t="shared" si="31"/>
        <v>Mixture</v>
      </c>
      <c r="K659" t="b">
        <f t="shared" si="32"/>
        <v>0</v>
      </c>
    </row>
    <row r="660" spans="1:11" hidden="1" x14ac:dyDescent="0.3">
      <c r="A660">
        <v>235</v>
      </c>
      <c r="B660" t="s">
        <v>11</v>
      </c>
      <c r="C660" t="s">
        <v>10</v>
      </c>
      <c r="D660">
        <v>-0.03</v>
      </c>
      <c r="E660">
        <v>-0.03</v>
      </c>
      <c r="F660">
        <v>-0.03</v>
      </c>
      <c r="G660">
        <v>-0.03</v>
      </c>
      <c r="H660">
        <v>0</v>
      </c>
      <c r="I660">
        <f t="shared" si="30"/>
        <v>-300</v>
      </c>
      <c r="J660" t="str">
        <f t="shared" si="31"/>
        <v>Speech</v>
      </c>
      <c r="K660" t="b">
        <f t="shared" si="32"/>
        <v>0</v>
      </c>
    </row>
    <row r="661" spans="1:11" x14ac:dyDescent="0.3">
      <c r="A661">
        <v>152</v>
      </c>
      <c r="B661" t="s">
        <v>11</v>
      </c>
      <c r="C661" t="s">
        <v>9</v>
      </c>
      <c r="D661">
        <v>-0.42</v>
      </c>
      <c r="E661">
        <v>0.32</v>
      </c>
      <c r="F661">
        <v>0</v>
      </c>
      <c r="G661">
        <v>0.01</v>
      </c>
      <c r="H661">
        <v>0.1</v>
      </c>
      <c r="I661">
        <f t="shared" si="30"/>
        <v>0</v>
      </c>
      <c r="J661" t="str">
        <f t="shared" si="31"/>
        <v>Mixture</v>
      </c>
      <c r="K661" t="b">
        <f t="shared" si="32"/>
        <v>0</v>
      </c>
    </row>
    <row r="662" spans="1:11" x14ac:dyDescent="0.3">
      <c r="A662">
        <v>244</v>
      </c>
      <c r="B662" t="s">
        <v>11</v>
      </c>
      <c r="C662" t="s">
        <v>9</v>
      </c>
      <c r="D662">
        <v>-0.28000000000000003</v>
      </c>
      <c r="E662">
        <v>0.33</v>
      </c>
      <c r="F662">
        <v>0</v>
      </c>
      <c r="G662">
        <v>-0.01</v>
      </c>
      <c r="H662">
        <v>0.1</v>
      </c>
      <c r="I662">
        <f t="shared" si="30"/>
        <v>0</v>
      </c>
      <c r="J662" t="str">
        <f t="shared" si="31"/>
        <v>Mixture</v>
      </c>
      <c r="K662" t="b">
        <f t="shared" si="32"/>
        <v>0</v>
      </c>
    </row>
    <row r="663" spans="1:11" hidden="1" x14ac:dyDescent="0.3">
      <c r="A663">
        <v>152</v>
      </c>
      <c r="B663" t="s">
        <v>11</v>
      </c>
      <c r="C663" t="s">
        <v>10</v>
      </c>
      <c r="D663">
        <v>-0.42</v>
      </c>
      <c r="E663">
        <v>-0.42</v>
      </c>
      <c r="F663">
        <v>-0.42</v>
      </c>
      <c r="G663">
        <v>-0.42</v>
      </c>
      <c r="H663">
        <v>0</v>
      </c>
      <c r="I663">
        <f t="shared" si="30"/>
        <v>-4200</v>
      </c>
      <c r="J663" t="str">
        <f t="shared" si="31"/>
        <v>Speech</v>
      </c>
      <c r="K663" t="b">
        <f t="shared" si="32"/>
        <v>0</v>
      </c>
    </row>
    <row r="664" spans="1:11" hidden="1" x14ac:dyDescent="0.3">
      <c r="A664">
        <v>42</v>
      </c>
      <c r="B664" t="s">
        <v>11</v>
      </c>
      <c r="C664" t="s">
        <v>10</v>
      </c>
      <c r="D664">
        <v>-0.05</v>
      </c>
      <c r="E664">
        <v>-0.05</v>
      </c>
      <c r="F664">
        <v>-0.05</v>
      </c>
      <c r="G664">
        <v>-0.05</v>
      </c>
      <c r="H664">
        <v>0</v>
      </c>
      <c r="I664">
        <f t="shared" si="30"/>
        <v>-500</v>
      </c>
      <c r="J664" t="str">
        <f t="shared" si="31"/>
        <v>Speech</v>
      </c>
      <c r="K664" t="b">
        <f t="shared" si="32"/>
        <v>0</v>
      </c>
    </row>
    <row r="665" spans="1:11" x14ac:dyDescent="0.3">
      <c r="A665">
        <v>153</v>
      </c>
      <c r="B665" t="s">
        <v>11</v>
      </c>
      <c r="C665" t="s">
        <v>9</v>
      </c>
      <c r="D665">
        <v>-0.42</v>
      </c>
      <c r="E665">
        <v>0.48</v>
      </c>
      <c r="F665">
        <v>0</v>
      </c>
      <c r="G665">
        <v>0</v>
      </c>
      <c r="H665">
        <v>0.11</v>
      </c>
      <c r="I665">
        <f t="shared" si="30"/>
        <v>0</v>
      </c>
      <c r="J665" t="str">
        <f t="shared" si="31"/>
        <v>Mixture</v>
      </c>
      <c r="K665" t="b">
        <f t="shared" si="32"/>
        <v>0</v>
      </c>
    </row>
    <row r="666" spans="1:11" hidden="1" x14ac:dyDescent="0.3">
      <c r="A666">
        <v>243</v>
      </c>
      <c r="B666" t="s">
        <v>11</v>
      </c>
      <c r="C666" t="s">
        <v>10</v>
      </c>
      <c r="D666">
        <v>-7.0000000000000007E-2</v>
      </c>
      <c r="E666">
        <v>-7.0000000000000007E-2</v>
      </c>
      <c r="F666">
        <v>-7.0000000000000007E-2</v>
      </c>
      <c r="G666">
        <v>-7.0000000000000007E-2</v>
      </c>
      <c r="H666">
        <v>0</v>
      </c>
      <c r="I666">
        <f t="shared" si="30"/>
        <v>-700.00000000000011</v>
      </c>
      <c r="J666" t="str">
        <f t="shared" si="31"/>
        <v>Speech</v>
      </c>
      <c r="K666" t="b">
        <f t="shared" si="32"/>
        <v>0</v>
      </c>
    </row>
    <row r="667" spans="1:11" hidden="1" x14ac:dyDescent="0.3">
      <c r="A667">
        <v>153</v>
      </c>
      <c r="B667" t="s">
        <v>11</v>
      </c>
      <c r="C667" t="s">
        <v>10</v>
      </c>
      <c r="D667">
        <v>-0.19</v>
      </c>
      <c r="E667">
        <v>-0.19</v>
      </c>
      <c r="F667">
        <v>-0.19</v>
      </c>
      <c r="G667">
        <v>-0.19</v>
      </c>
      <c r="H667">
        <v>0</v>
      </c>
      <c r="I667">
        <f t="shared" si="30"/>
        <v>-1900</v>
      </c>
      <c r="J667" t="str">
        <f t="shared" si="31"/>
        <v>Speech</v>
      </c>
      <c r="K667" t="b">
        <f t="shared" si="32"/>
        <v>0</v>
      </c>
    </row>
    <row r="668" spans="1:11" x14ac:dyDescent="0.3">
      <c r="A668">
        <v>154</v>
      </c>
      <c r="B668" t="s">
        <v>11</v>
      </c>
      <c r="C668" t="s">
        <v>9</v>
      </c>
      <c r="D668">
        <v>-0.9</v>
      </c>
      <c r="E668">
        <v>0.9</v>
      </c>
      <c r="F668">
        <v>0</v>
      </c>
      <c r="G668">
        <v>0</v>
      </c>
      <c r="H668">
        <v>0.22</v>
      </c>
      <c r="I668">
        <f t="shared" si="30"/>
        <v>0</v>
      </c>
      <c r="J668" t="str">
        <f t="shared" si="31"/>
        <v>Mixture</v>
      </c>
      <c r="K668" t="b">
        <f t="shared" si="32"/>
        <v>0</v>
      </c>
    </row>
    <row r="669" spans="1:11" x14ac:dyDescent="0.3">
      <c r="A669">
        <v>42</v>
      </c>
      <c r="B669" t="s">
        <v>11</v>
      </c>
      <c r="C669" t="s">
        <v>9</v>
      </c>
      <c r="D669">
        <v>-0.7</v>
      </c>
      <c r="E669">
        <v>0.68</v>
      </c>
      <c r="F669">
        <v>0</v>
      </c>
      <c r="G669">
        <v>0</v>
      </c>
      <c r="H669">
        <v>0.17</v>
      </c>
      <c r="I669">
        <f t="shared" si="30"/>
        <v>0</v>
      </c>
      <c r="J669" t="str">
        <f t="shared" si="31"/>
        <v>Mixture</v>
      </c>
      <c r="K669" t="b">
        <f t="shared" si="32"/>
        <v>0</v>
      </c>
    </row>
    <row r="670" spans="1:11" hidden="1" x14ac:dyDescent="0.3">
      <c r="A670">
        <v>154</v>
      </c>
      <c r="B670" t="s">
        <v>11</v>
      </c>
      <c r="C670" t="s">
        <v>10</v>
      </c>
      <c r="D670">
        <v>0.05</v>
      </c>
      <c r="E670">
        <v>0.05</v>
      </c>
      <c r="F670">
        <v>0.05</v>
      </c>
      <c r="G670">
        <v>0.05</v>
      </c>
      <c r="H670">
        <v>0</v>
      </c>
      <c r="I670">
        <f t="shared" si="30"/>
        <v>500</v>
      </c>
      <c r="J670" t="str">
        <f t="shared" si="31"/>
        <v>Music</v>
      </c>
      <c r="K670" t="b">
        <f t="shared" si="32"/>
        <v>1</v>
      </c>
    </row>
    <row r="671" spans="1:11" x14ac:dyDescent="0.3">
      <c r="A671">
        <v>243</v>
      </c>
      <c r="B671" t="s">
        <v>11</v>
      </c>
      <c r="C671" t="s">
        <v>9</v>
      </c>
      <c r="D671">
        <v>-0.52</v>
      </c>
      <c r="E671">
        <v>0.47</v>
      </c>
      <c r="F671">
        <v>0</v>
      </c>
      <c r="G671">
        <v>0</v>
      </c>
      <c r="H671">
        <v>0.1</v>
      </c>
      <c r="I671">
        <f t="shared" si="30"/>
        <v>0</v>
      </c>
      <c r="J671" t="str">
        <f t="shared" si="31"/>
        <v>Mixture</v>
      </c>
      <c r="K671" t="b">
        <f t="shared" si="32"/>
        <v>0</v>
      </c>
    </row>
    <row r="672" spans="1:11" x14ac:dyDescent="0.3">
      <c r="A672">
        <v>155</v>
      </c>
      <c r="B672" t="s">
        <v>11</v>
      </c>
      <c r="C672" t="s">
        <v>9</v>
      </c>
      <c r="D672">
        <v>-0.16</v>
      </c>
      <c r="E672">
        <v>0.18</v>
      </c>
      <c r="F672">
        <v>0</v>
      </c>
      <c r="G672">
        <v>0</v>
      </c>
      <c r="H672">
        <v>0.04</v>
      </c>
      <c r="I672">
        <f t="shared" si="30"/>
        <v>0</v>
      </c>
      <c r="J672" t="str">
        <f t="shared" si="31"/>
        <v>Mixture</v>
      </c>
      <c r="K672" t="b">
        <f t="shared" si="32"/>
        <v>0</v>
      </c>
    </row>
    <row r="673" spans="1:11" hidden="1" x14ac:dyDescent="0.3">
      <c r="A673">
        <v>12</v>
      </c>
      <c r="B673" t="s">
        <v>11</v>
      </c>
      <c r="C673" t="s">
        <v>10</v>
      </c>
      <c r="D673">
        <v>7.0000000000000007E-2</v>
      </c>
      <c r="E673">
        <v>7.0000000000000007E-2</v>
      </c>
      <c r="F673">
        <v>7.0000000000000007E-2</v>
      </c>
      <c r="G673">
        <v>7.0000000000000007E-2</v>
      </c>
      <c r="H673">
        <v>0</v>
      </c>
      <c r="I673">
        <f t="shared" si="30"/>
        <v>700.00000000000011</v>
      </c>
      <c r="J673" t="str">
        <f t="shared" si="31"/>
        <v>Music</v>
      </c>
      <c r="K673" t="b">
        <f t="shared" si="32"/>
        <v>1</v>
      </c>
    </row>
    <row r="674" spans="1:11" hidden="1" x14ac:dyDescent="0.3">
      <c r="A674">
        <v>155</v>
      </c>
      <c r="B674" t="s">
        <v>11</v>
      </c>
      <c r="C674" t="s">
        <v>10</v>
      </c>
      <c r="D674">
        <v>0.16</v>
      </c>
      <c r="E674">
        <v>0.16</v>
      </c>
      <c r="F674">
        <v>0.16</v>
      </c>
      <c r="G674">
        <v>0.16</v>
      </c>
      <c r="H674">
        <v>0</v>
      </c>
      <c r="I674">
        <f t="shared" si="30"/>
        <v>1600</v>
      </c>
      <c r="J674" t="str">
        <f t="shared" si="31"/>
        <v>Music</v>
      </c>
      <c r="K674" t="b">
        <f t="shared" si="32"/>
        <v>1</v>
      </c>
    </row>
    <row r="675" spans="1:11" hidden="1" x14ac:dyDescent="0.3">
      <c r="A675">
        <v>41</v>
      </c>
      <c r="B675" t="s">
        <v>11</v>
      </c>
      <c r="C675" t="s">
        <v>10</v>
      </c>
      <c r="D675">
        <v>-0.08</v>
      </c>
      <c r="E675">
        <v>-0.08</v>
      </c>
      <c r="F675">
        <v>-0.08</v>
      </c>
      <c r="G675">
        <v>-0.08</v>
      </c>
      <c r="H675">
        <v>0</v>
      </c>
      <c r="I675">
        <f t="shared" si="30"/>
        <v>-800</v>
      </c>
      <c r="J675" t="str">
        <f t="shared" si="31"/>
        <v>Speech</v>
      </c>
      <c r="K675" t="b">
        <f t="shared" si="32"/>
        <v>0</v>
      </c>
    </row>
    <row r="676" spans="1:11" hidden="1" x14ac:dyDescent="0.3">
      <c r="A676">
        <v>242</v>
      </c>
      <c r="B676" t="s">
        <v>11</v>
      </c>
      <c r="C676" t="s">
        <v>10</v>
      </c>
      <c r="D676">
        <v>-0.05</v>
      </c>
      <c r="E676">
        <v>-0.05</v>
      </c>
      <c r="F676">
        <v>-0.05</v>
      </c>
      <c r="G676">
        <v>-0.05</v>
      </c>
      <c r="H676">
        <v>0</v>
      </c>
      <c r="I676">
        <f t="shared" si="30"/>
        <v>-500</v>
      </c>
      <c r="J676" t="str">
        <f t="shared" si="31"/>
        <v>Speech</v>
      </c>
      <c r="K676" t="b">
        <f t="shared" si="32"/>
        <v>0</v>
      </c>
    </row>
    <row r="677" spans="1:11" x14ac:dyDescent="0.3">
      <c r="A677">
        <v>156</v>
      </c>
      <c r="B677" t="s">
        <v>11</v>
      </c>
      <c r="C677" t="s">
        <v>9</v>
      </c>
      <c r="D677">
        <v>-0.86</v>
      </c>
      <c r="E677">
        <v>0.84</v>
      </c>
      <c r="F677">
        <v>0</v>
      </c>
      <c r="G677">
        <v>0.01</v>
      </c>
      <c r="H677">
        <v>0.25</v>
      </c>
      <c r="I677">
        <f t="shared" si="30"/>
        <v>0</v>
      </c>
      <c r="J677" t="str">
        <f t="shared" si="31"/>
        <v>Mixture</v>
      </c>
      <c r="K677" t="b">
        <f t="shared" si="32"/>
        <v>0</v>
      </c>
    </row>
    <row r="678" spans="1:11" x14ac:dyDescent="0.3">
      <c r="A678">
        <v>162</v>
      </c>
      <c r="B678" t="s">
        <v>11</v>
      </c>
      <c r="C678" t="s">
        <v>9</v>
      </c>
      <c r="D678">
        <v>-0.67</v>
      </c>
      <c r="E678">
        <v>0.56999999999999995</v>
      </c>
      <c r="F678">
        <v>0</v>
      </c>
      <c r="G678">
        <v>0</v>
      </c>
      <c r="H678">
        <v>0.17</v>
      </c>
      <c r="I678">
        <f t="shared" si="30"/>
        <v>0</v>
      </c>
      <c r="J678" t="str">
        <f t="shared" si="31"/>
        <v>Mixture</v>
      </c>
      <c r="K678" t="b">
        <f t="shared" si="32"/>
        <v>0</v>
      </c>
    </row>
    <row r="679" spans="1:11" hidden="1" x14ac:dyDescent="0.3">
      <c r="A679">
        <v>156</v>
      </c>
      <c r="B679" t="s">
        <v>11</v>
      </c>
      <c r="C679" t="s">
        <v>10</v>
      </c>
      <c r="D679">
        <v>-0.09</v>
      </c>
      <c r="E679">
        <v>-0.09</v>
      </c>
      <c r="F679">
        <v>-0.09</v>
      </c>
      <c r="G679">
        <v>-0.09</v>
      </c>
      <c r="H679">
        <v>0</v>
      </c>
      <c r="I679">
        <f t="shared" si="30"/>
        <v>-900</v>
      </c>
      <c r="J679" t="str">
        <f t="shared" si="31"/>
        <v>Speech</v>
      </c>
      <c r="K679" t="b">
        <f t="shared" si="32"/>
        <v>0</v>
      </c>
    </row>
    <row r="680" spans="1:11" hidden="1" x14ac:dyDescent="0.3">
      <c r="A680">
        <v>178</v>
      </c>
      <c r="B680" t="s">
        <v>11</v>
      </c>
      <c r="C680" t="s">
        <v>10</v>
      </c>
      <c r="D680">
        <v>0.4</v>
      </c>
      <c r="E680">
        <v>0.4</v>
      </c>
      <c r="F680">
        <v>0.4</v>
      </c>
      <c r="G680">
        <v>0.4</v>
      </c>
      <c r="H680">
        <v>0</v>
      </c>
      <c r="I680">
        <f t="shared" si="30"/>
        <v>4000</v>
      </c>
      <c r="J680" t="str">
        <f t="shared" si="31"/>
        <v>Music</v>
      </c>
      <c r="K680" t="b">
        <f t="shared" si="32"/>
        <v>1</v>
      </c>
    </row>
    <row r="681" spans="1:11" x14ac:dyDescent="0.3">
      <c r="A681">
        <v>172</v>
      </c>
      <c r="B681" t="s">
        <v>11</v>
      </c>
      <c r="C681" t="s">
        <v>9</v>
      </c>
      <c r="D681">
        <v>-0.51</v>
      </c>
      <c r="E681">
        <v>0.48</v>
      </c>
      <c r="F681">
        <v>0</v>
      </c>
      <c r="G681">
        <v>0</v>
      </c>
      <c r="H681">
        <v>0.15</v>
      </c>
      <c r="I681">
        <f t="shared" si="30"/>
        <v>0</v>
      </c>
      <c r="J681" t="str">
        <f t="shared" si="31"/>
        <v>Mixture</v>
      </c>
      <c r="K681" t="b">
        <f t="shared" si="32"/>
        <v>0</v>
      </c>
    </row>
    <row r="682" spans="1:11" x14ac:dyDescent="0.3">
      <c r="A682">
        <v>223</v>
      </c>
      <c r="B682" t="s">
        <v>11</v>
      </c>
      <c r="C682" t="s">
        <v>9</v>
      </c>
      <c r="D682">
        <v>-0.74</v>
      </c>
      <c r="E682">
        <v>0.63</v>
      </c>
      <c r="F682">
        <v>0</v>
      </c>
      <c r="G682">
        <v>0</v>
      </c>
      <c r="H682">
        <v>0.19</v>
      </c>
      <c r="I682">
        <f t="shared" si="30"/>
        <v>0</v>
      </c>
      <c r="J682" t="str">
        <f t="shared" si="31"/>
        <v>Mixture</v>
      </c>
      <c r="K682" t="b">
        <f t="shared" si="32"/>
        <v>0</v>
      </c>
    </row>
    <row r="683" spans="1:11" x14ac:dyDescent="0.3">
      <c r="A683">
        <v>200</v>
      </c>
      <c r="B683" t="s">
        <v>11</v>
      </c>
      <c r="C683" t="s">
        <v>9</v>
      </c>
      <c r="D683">
        <v>-0.52</v>
      </c>
      <c r="E683">
        <v>0.63</v>
      </c>
      <c r="F683">
        <v>0</v>
      </c>
      <c r="G683">
        <v>0</v>
      </c>
      <c r="H683">
        <v>0.14000000000000001</v>
      </c>
      <c r="I683">
        <f t="shared" si="30"/>
        <v>0</v>
      </c>
      <c r="J683" t="str">
        <f t="shared" si="31"/>
        <v>Mixture</v>
      </c>
      <c r="K683" t="b">
        <f t="shared" si="32"/>
        <v>0</v>
      </c>
    </row>
    <row r="684" spans="1:11" hidden="1" x14ac:dyDescent="0.3">
      <c r="A684">
        <v>200</v>
      </c>
      <c r="B684" t="s">
        <v>11</v>
      </c>
      <c r="C684" t="s">
        <v>10</v>
      </c>
      <c r="D684">
        <v>0.08</v>
      </c>
      <c r="E684">
        <v>0.08</v>
      </c>
      <c r="F684">
        <v>0.08</v>
      </c>
      <c r="G684">
        <v>0.08</v>
      </c>
      <c r="H684">
        <v>0</v>
      </c>
      <c r="I684">
        <f t="shared" si="30"/>
        <v>800</v>
      </c>
      <c r="J684" t="str">
        <f t="shared" si="31"/>
        <v>Music</v>
      </c>
      <c r="K684" t="b">
        <f t="shared" si="32"/>
        <v>1</v>
      </c>
    </row>
    <row r="685" spans="1:11" hidden="1" x14ac:dyDescent="0.3">
      <c r="A685">
        <v>26</v>
      </c>
      <c r="B685" t="s">
        <v>11</v>
      </c>
      <c r="C685" t="s">
        <v>10</v>
      </c>
      <c r="D685">
        <v>0.03</v>
      </c>
      <c r="E685">
        <v>0.03</v>
      </c>
      <c r="F685">
        <v>0.03</v>
      </c>
      <c r="G685">
        <v>0.03</v>
      </c>
      <c r="H685">
        <v>0</v>
      </c>
      <c r="I685">
        <f t="shared" si="30"/>
        <v>300</v>
      </c>
      <c r="J685" t="str">
        <f t="shared" si="31"/>
        <v>Music</v>
      </c>
      <c r="K685" t="b">
        <f t="shared" si="32"/>
        <v>1</v>
      </c>
    </row>
    <row r="686" spans="1:11" x14ac:dyDescent="0.3">
      <c r="A686">
        <v>201</v>
      </c>
      <c r="B686" t="s">
        <v>11</v>
      </c>
      <c r="C686" t="s">
        <v>9</v>
      </c>
      <c r="D686">
        <v>-0.2</v>
      </c>
      <c r="E686">
        <v>0.21</v>
      </c>
      <c r="F686">
        <v>0</v>
      </c>
      <c r="G686">
        <v>0</v>
      </c>
      <c r="H686">
        <v>0.05</v>
      </c>
      <c r="I686">
        <f t="shared" si="30"/>
        <v>0</v>
      </c>
      <c r="J686" t="str">
        <f t="shared" si="31"/>
        <v>Mixture</v>
      </c>
      <c r="K686" t="b">
        <f t="shared" si="32"/>
        <v>0</v>
      </c>
    </row>
    <row r="687" spans="1:11" hidden="1" x14ac:dyDescent="0.3">
      <c r="A687">
        <v>222</v>
      </c>
      <c r="B687" t="s">
        <v>11</v>
      </c>
      <c r="C687" t="s">
        <v>10</v>
      </c>
      <c r="D687">
        <v>-0.01</v>
      </c>
      <c r="E687">
        <v>-0.01</v>
      </c>
      <c r="F687">
        <v>-0.01</v>
      </c>
      <c r="G687">
        <v>-0.01</v>
      </c>
      <c r="H687">
        <v>0</v>
      </c>
      <c r="I687">
        <f t="shared" si="30"/>
        <v>-100</v>
      </c>
      <c r="J687" t="str">
        <f t="shared" si="31"/>
        <v>Speech</v>
      </c>
      <c r="K687" t="b">
        <f t="shared" si="32"/>
        <v>0</v>
      </c>
    </row>
    <row r="688" spans="1:11" hidden="1" x14ac:dyDescent="0.3">
      <c r="A688">
        <v>201</v>
      </c>
      <c r="B688" t="s">
        <v>11</v>
      </c>
      <c r="C688" t="s">
        <v>10</v>
      </c>
      <c r="D688">
        <v>0.06</v>
      </c>
      <c r="E688">
        <v>0.06</v>
      </c>
      <c r="F688">
        <v>0.06</v>
      </c>
      <c r="G688">
        <v>0.06</v>
      </c>
      <c r="H688">
        <v>0</v>
      </c>
      <c r="I688">
        <f t="shared" si="30"/>
        <v>600</v>
      </c>
      <c r="J688" t="str">
        <f t="shared" si="31"/>
        <v>Music</v>
      </c>
      <c r="K688" t="b">
        <f t="shared" si="32"/>
        <v>1</v>
      </c>
    </row>
    <row r="689" spans="1:11" x14ac:dyDescent="0.3">
      <c r="A689">
        <v>202</v>
      </c>
      <c r="B689" t="s">
        <v>11</v>
      </c>
      <c r="C689" t="s">
        <v>9</v>
      </c>
      <c r="D689">
        <v>-0.87</v>
      </c>
      <c r="E689">
        <v>0.88</v>
      </c>
      <c r="F689">
        <v>0</v>
      </c>
      <c r="G689">
        <v>0</v>
      </c>
      <c r="H689">
        <v>0.32</v>
      </c>
      <c r="I689">
        <f t="shared" si="30"/>
        <v>0</v>
      </c>
      <c r="J689" t="str">
        <f t="shared" si="31"/>
        <v>Mixture</v>
      </c>
      <c r="K689" t="b">
        <f t="shared" si="32"/>
        <v>0</v>
      </c>
    </row>
    <row r="690" spans="1:11" x14ac:dyDescent="0.3">
      <c r="A690">
        <v>26</v>
      </c>
      <c r="B690" t="s">
        <v>11</v>
      </c>
      <c r="C690" t="s">
        <v>9</v>
      </c>
      <c r="D690">
        <v>-0.33</v>
      </c>
      <c r="E690">
        <v>0.33</v>
      </c>
      <c r="F690">
        <v>0</v>
      </c>
      <c r="G690">
        <v>0</v>
      </c>
      <c r="H690">
        <v>0.08</v>
      </c>
      <c r="I690">
        <f t="shared" si="30"/>
        <v>0</v>
      </c>
      <c r="J690" t="str">
        <f t="shared" si="31"/>
        <v>Mixture</v>
      </c>
      <c r="K690" t="b">
        <f t="shared" si="32"/>
        <v>0</v>
      </c>
    </row>
    <row r="691" spans="1:11" x14ac:dyDescent="0.3">
      <c r="A691">
        <v>222</v>
      </c>
      <c r="B691" t="s">
        <v>11</v>
      </c>
      <c r="C691" t="s">
        <v>9</v>
      </c>
      <c r="D691">
        <v>-0.75</v>
      </c>
      <c r="E691">
        <v>0.76</v>
      </c>
      <c r="F691">
        <v>0</v>
      </c>
      <c r="G691">
        <v>0</v>
      </c>
      <c r="H691">
        <v>0.4</v>
      </c>
      <c r="I691">
        <f t="shared" si="30"/>
        <v>0</v>
      </c>
      <c r="J691" t="str">
        <f t="shared" si="31"/>
        <v>Mixture</v>
      </c>
      <c r="K691" t="b">
        <f t="shared" si="32"/>
        <v>0</v>
      </c>
    </row>
    <row r="692" spans="1:11" hidden="1" x14ac:dyDescent="0.3">
      <c r="A692">
        <v>202</v>
      </c>
      <c r="B692" t="s">
        <v>11</v>
      </c>
      <c r="C692" t="s">
        <v>10</v>
      </c>
      <c r="D692">
        <v>0.01</v>
      </c>
      <c r="E692">
        <v>0.01</v>
      </c>
      <c r="F692">
        <v>0.01</v>
      </c>
      <c r="G692">
        <v>0.01</v>
      </c>
      <c r="H692">
        <v>0</v>
      </c>
      <c r="I692">
        <f t="shared" si="30"/>
        <v>100</v>
      </c>
      <c r="J692" t="str">
        <f t="shared" si="31"/>
        <v>Music</v>
      </c>
      <c r="K692" t="b">
        <f t="shared" si="32"/>
        <v>1</v>
      </c>
    </row>
    <row r="693" spans="1:11" hidden="1" x14ac:dyDescent="0.3">
      <c r="A693">
        <v>19</v>
      </c>
      <c r="B693" t="s">
        <v>11</v>
      </c>
      <c r="C693" t="s">
        <v>10</v>
      </c>
      <c r="D693">
        <v>-0.03</v>
      </c>
      <c r="E693">
        <v>-0.03</v>
      </c>
      <c r="F693">
        <v>-0.03</v>
      </c>
      <c r="G693">
        <v>-0.03</v>
      </c>
      <c r="H693">
        <v>0</v>
      </c>
      <c r="I693">
        <f t="shared" si="30"/>
        <v>-300</v>
      </c>
      <c r="J693" t="str">
        <f t="shared" si="31"/>
        <v>Speech</v>
      </c>
      <c r="K693" t="b">
        <f t="shared" si="32"/>
        <v>0</v>
      </c>
    </row>
    <row r="694" spans="1:11" x14ac:dyDescent="0.3">
      <c r="A694">
        <v>203</v>
      </c>
      <c r="B694" t="s">
        <v>11</v>
      </c>
      <c r="C694" t="s">
        <v>9</v>
      </c>
      <c r="D694">
        <v>-0.74</v>
      </c>
      <c r="E694">
        <v>0.53</v>
      </c>
      <c r="F694">
        <v>0</v>
      </c>
      <c r="G694">
        <v>0</v>
      </c>
      <c r="H694">
        <v>0.24</v>
      </c>
      <c r="I694">
        <f t="shared" si="30"/>
        <v>0</v>
      </c>
      <c r="J694" t="str">
        <f t="shared" si="31"/>
        <v>Mixture</v>
      </c>
      <c r="K694" t="b">
        <f t="shared" si="32"/>
        <v>0</v>
      </c>
    </row>
    <row r="695" spans="1:11" hidden="1" x14ac:dyDescent="0.3">
      <c r="A695">
        <v>221</v>
      </c>
      <c r="B695" t="s">
        <v>11</v>
      </c>
      <c r="C695" t="s">
        <v>10</v>
      </c>
      <c r="D695">
        <v>-0.05</v>
      </c>
      <c r="E695">
        <v>-0.05</v>
      </c>
      <c r="F695">
        <v>-0.05</v>
      </c>
      <c r="G695">
        <v>-0.05</v>
      </c>
      <c r="H695">
        <v>0</v>
      </c>
      <c r="I695">
        <f t="shared" si="30"/>
        <v>-500</v>
      </c>
      <c r="J695" t="str">
        <f t="shared" si="31"/>
        <v>Speech</v>
      </c>
      <c r="K695" t="b">
        <f t="shared" si="32"/>
        <v>0</v>
      </c>
    </row>
    <row r="696" spans="1:11" hidden="1" x14ac:dyDescent="0.3">
      <c r="A696">
        <v>203</v>
      </c>
      <c r="B696" t="s">
        <v>11</v>
      </c>
      <c r="C696" t="s">
        <v>10</v>
      </c>
      <c r="D696">
        <v>-0.22</v>
      </c>
      <c r="E696">
        <v>-0.22</v>
      </c>
      <c r="F696">
        <v>-0.22</v>
      </c>
      <c r="G696">
        <v>-0.22</v>
      </c>
      <c r="H696">
        <v>0</v>
      </c>
      <c r="I696">
        <f t="shared" si="30"/>
        <v>-2200</v>
      </c>
      <c r="J696" t="str">
        <f t="shared" si="31"/>
        <v>Speech</v>
      </c>
      <c r="K696" t="b">
        <f t="shared" si="32"/>
        <v>0</v>
      </c>
    </row>
    <row r="697" spans="1:11" hidden="1" x14ac:dyDescent="0.3">
      <c r="A697">
        <v>25</v>
      </c>
      <c r="B697" t="s">
        <v>11</v>
      </c>
      <c r="C697" t="s">
        <v>10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30"/>
        <v>0</v>
      </c>
      <c r="J697" t="str">
        <f t="shared" si="31"/>
        <v>Mixture</v>
      </c>
      <c r="K697" t="b">
        <f t="shared" si="32"/>
        <v>0</v>
      </c>
    </row>
    <row r="698" spans="1:11" x14ac:dyDescent="0.3">
      <c r="A698">
        <v>204</v>
      </c>
      <c r="B698" t="s">
        <v>11</v>
      </c>
      <c r="C698" t="s">
        <v>9</v>
      </c>
      <c r="D698">
        <v>-0.59</v>
      </c>
      <c r="E698">
        <v>0.52</v>
      </c>
      <c r="F698">
        <v>0</v>
      </c>
      <c r="G698">
        <v>0</v>
      </c>
      <c r="H698">
        <v>0.12</v>
      </c>
      <c r="I698">
        <f t="shared" si="30"/>
        <v>0</v>
      </c>
      <c r="J698" t="str">
        <f t="shared" si="31"/>
        <v>Mixture</v>
      </c>
      <c r="K698" t="b">
        <f t="shared" si="32"/>
        <v>0</v>
      </c>
    </row>
    <row r="699" spans="1:11" x14ac:dyDescent="0.3">
      <c r="A699">
        <v>19</v>
      </c>
      <c r="B699" t="s">
        <v>11</v>
      </c>
      <c r="C699" t="s">
        <v>9</v>
      </c>
      <c r="D699">
        <v>-0.9</v>
      </c>
      <c r="E699">
        <v>0.84</v>
      </c>
      <c r="F699">
        <v>0</v>
      </c>
      <c r="G699">
        <v>0</v>
      </c>
      <c r="H699">
        <v>0.27</v>
      </c>
      <c r="I699">
        <f t="shared" si="30"/>
        <v>0</v>
      </c>
      <c r="J699" t="str">
        <f t="shared" si="31"/>
        <v>Mixture</v>
      </c>
      <c r="K699" t="b">
        <f t="shared" si="32"/>
        <v>0</v>
      </c>
    </row>
    <row r="700" spans="1:11" x14ac:dyDescent="0.3">
      <c r="A700">
        <v>221</v>
      </c>
      <c r="B700" t="s">
        <v>11</v>
      </c>
      <c r="C700" t="s">
        <v>9</v>
      </c>
      <c r="D700">
        <v>-0.53</v>
      </c>
      <c r="E700">
        <v>0.47</v>
      </c>
      <c r="F700">
        <v>0</v>
      </c>
      <c r="G700">
        <v>0</v>
      </c>
      <c r="H700">
        <v>0.13</v>
      </c>
      <c r="I700">
        <f t="shared" si="30"/>
        <v>0</v>
      </c>
      <c r="J700" t="str">
        <f t="shared" si="31"/>
        <v>Mixture</v>
      </c>
      <c r="K700" t="b">
        <f t="shared" si="32"/>
        <v>0</v>
      </c>
    </row>
    <row r="701" spans="1:11" hidden="1" x14ac:dyDescent="0.3">
      <c r="A701">
        <v>199</v>
      </c>
      <c r="B701" t="s">
        <v>11</v>
      </c>
      <c r="C701" t="s">
        <v>10</v>
      </c>
      <c r="D701">
        <v>-0.68</v>
      </c>
      <c r="E701">
        <v>-0.68</v>
      </c>
      <c r="F701">
        <v>-0.68</v>
      </c>
      <c r="G701">
        <v>-0.68</v>
      </c>
      <c r="H701">
        <v>0</v>
      </c>
      <c r="I701">
        <f t="shared" si="30"/>
        <v>-6800.0000000000009</v>
      </c>
      <c r="J701" t="str">
        <f t="shared" si="31"/>
        <v>Speech</v>
      </c>
      <c r="K701" t="b">
        <f t="shared" si="32"/>
        <v>0</v>
      </c>
    </row>
    <row r="702" spans="1:11" x14ac:dyDescent="0.3">
      <c r="A702">
        <v>199</v>
      </c>
      <c r="B702" t="s">
        <v>11</v>
      </c>
      <c r="C702" t="s">
        <v>9</v>
      </c>
      <c r="D702">
        <v>-0.43</v>
      </c>
      <c r="E702">
        <v>0.31</v>
      </c>
      <c r="F702">
        <v>0</v>
      </c>
      <c r="G702">
        <v>0</v>
      </c>
      <c r="H702">
        <v>0.12</v>
      </c>
      <c r="I702">
        <f t="shared" si="30"/>
        <v>0</v>
      </c>
      <c r="J702" t="str">
        <f t="shared" si="31"/>
        <v>Mixture</v>
      </c>
      <c r="K702" t="b">
        <f t="shared" si="32"/>
        <v>0</v>
      </c>
    </row>
    <row r="703" spans="1:11" hidden="1" x14ac:dyDescent="0.3">
      <c r="A703">
        <v>194</v>
      </c>
      <c r="B703" t="s">
        <v>11</v>
      </c>
      <c r="C703" t="s">
        <v>10</v>
      </c>
      <c r="D703">
        <v>0.02</v>
      </c>
      <c r="E703">
        <v>0.02</v>
      </c>
      <c r="F703">
        <v>0.02</v>
      </c>
      <c r="G703">
        <v>0.02</v>
      </c>
      <c r="H703">
        <v>0</v>
      </c>
      <c r="I703">
        <f t="shared" si="30"/>
        <v>200</v>
      </c>
      <c r="J703" t="str">
        <f t="shared" si="31"/>
        <v>Music</v>
      </c>
      <c r="K703" t="b">
        <f t="shared" si="32"/>
        <v>1</v>
      </c>
    </row>
    <row r="704" spans="1:11" hidden="1" x14ac:dyDescent="0.3">
      <c r="A704">
        <v>28</v>
      </c>
      <c r="B704" t="s">
        <v>11</v>
      </c>
      <c r="C704" t="s">
        <v>10</v>
      </c>
      <c r="D704">
        <v>-7.0000000000000007E-2</v>
      </c>
      <c r="E704">
        <v>-7.0000000000000007E-2</v>
      </c>
      <c r="F704">
        <v>-7.0000000000000007E-2</v>
      </c>
      <c r="G704">
        <v>-7.0000000000000007E-2</v>
      </c>
      <c r="H704">
        <v>0</v>
      </c>
      <c r="I704">
        <f t="shared" si="30"/>
        <v>-700.00000000000011</v>
      </c>
      <c r="J704" t="str">
        <f t="shared" si="31"/>
        <v>Speech</v>
      </c>
      <c r="K704" t="b">
        <f t="shared" si="32"/>
        <v>0</v>
      </c>
    </row>
    <row r="705" spans="1:11" x14ac:dyDescent="0.3">
      <c r="A705">
        <v>195</v>
      </c>
      <c r="B705" t="s">
        <v>11</v>
      </c>
      <c r="C705" t="s">
        <v>9</v>
      </c>
      <c r="D705">
        <v>-0.2</v>
      </c>
      <c r="E705">
        <v>0.26</v>
      </c>
      <c r="F705">
        <v>0</v>
      </c>
      <c r="G705">
        <v>0</v>
      </c>
      <c r="H705">
        <v>0.08</v>
      </c>
      <c r="I705">
        <f t="shared" si="30"/>
        <v>0</v>
      </c>
      <c r="J705" t="str">
        <f t="shared" si="31"/>
        <v>Mixture</v>
      </c>
      <c r="K705" t="b">
        <f t="shared" si="32"/>
        <v>0</v>
      </c>
    </row>
    <row r="706" spans="1:11" x14ac:dyDescent="0.3">
      <c r="A706">
        <v>225</v>
      </c>
      <c r="B706" t="s">
        <v>11</v>
      </c>
      <c r="C706" t="s">
        <v>9</v>
      </c>
      <c r="D706">
        <v>-0.39</v>
      </c>
      <c r="E706">
        <v>0.44</v>
      </c>
      <c r="F706">
        <v>0</v>
      </c>
      <c r="G706">
        <v>0</v>
      </c>
      <c r="H706">
        <v>0.1</v>
      </c>
      <c r="I706">
        <f t="shared" si="30"/>
        <v>0</v>
      </c>
      <c r="J706" t="str">
        <f t="shared" si="31"/>
        <v>Mixture</v>
      </c>
      <c r="K706" t="b">
        <f t="shared" si="32"/>
        <v>0</v>
      </c>
    </row>
    <row r="707" spans="1:11" hidden="1" x14ac:dyDescent="0.3">
      <c r="A707">
        <v>195</v>
      </c>
      <c r="B707" t="s">
        <v>11</v>
      </c>
      <c r="C707" t="s">
        <v>10</v>
      </c>
      <c r="D707">
        <v>0.04</v>
      </c>
      <c r="E707">
        <v>0.04</v>
      </c>
      <c r="F707">
        <v>0.04</v>
      </c>
      <c r="G707">
        <v>0.04</v>
      </c>
      <c r="H707">
        <v>0</v>
      </c>
      <c r="I707">
        <f t="shared" ref="I707:I770" si="33">F707*10000</f>
        <v>400</v>
      </c>
      <c r="J707" t="str">
        <f t="shared" ref="J707:J770" si="34">IF(I707&gt;0, "Music",IF(I707&gt;-2.5,"Mixture","Speech"))</f>
        <v>Music</v>
      </c>
      <c r="K707" t="b">
        <f t="shared" ref="K707:K770" si="35">J707=B707</f>
        <v>1</v>
      </c>
    </row>
    <row r="708" spans="1:11" x14ac:dyDescent="0.3">
      <c r="A708">
        <v>196</v>
      </c>
      <c r="B708" t="s">
        <v>11</v>
      </c>
      <c r="C708" t="s">
        <v>9</v>
      </c>
      <c r="D708">
        <v>-0.12</v>
      </c>
      <c r="E708">
        <v>0.12</v>
      </c>
      <c r="F708">
        <v>0</v>
      </c>
      <c r="G708">
        <v>0</v>
      </c>
      <c r="H708">
        <v>0.04</v>
      </c>
      <c r="I708">
        <f t="shared" si="33"/>
        <v>0</v>
      </c>
      <c r="J708" t="str">
        <f t="shared" si="34"/>
        <v>Mixture</v>
      </c>
      <c r="K708" t="b">
        <f t="shared" si="35"/>
        <v>0</v>
      </c>
    </row>
    <row r="709" spans="1:11" x14ac:dyDescent="0.3">
      <c r="A709">
        <v>28</v>
      </c>
      <c r="B709" t="s">
        <v>11</v>
      </c>
      <c r="C709" t="s">
        <v>9</v>
      </c>
      <c r="D709">
        <v>-0.65</v>
      </c>
      <c r="E709">
        <v>0.72</v>
      </c>
      <c r="F709">
        <v>0</v>
      </c>
      <c r="G709">
        <v>0</v>
      </c>
      <c r="H709">
        <v>0.17</v>
      </c>
      <c r="I709">
        <f t="shared" si="33"/>
        <v>0</v>
      </c>
      <c r="J709" t="str">
        <f t="shared" si="34"/>
        <v>Mixture</v>
      </c>
      <c r="K709" t="b">
        <f t="shared" si="35"/>
        <v>0</v>
      </c>
    </row>
    <row r="710" spans="1:11" hidden="1" x14ac:dyDescent="0.3">
      <c r="A710">
        <v>18</v>
      </c>
      <c r="B710" t="s">
        <v>11</v>
      </c>
      <c r="C710" t="s">
        <v>10</v>
      </c>
      <c r="D710">
        <v>-0.1</v>
      </c>
      <c r="E710">
        <v>-0.1</v>
      </c>
      <c r="F710">
        <v>-0.1</v>
      </c>
      <c r="G710">
        <v>-0.1</v>
      </c>
      <c r="H710">
        <v>0</v>
      </c>
      <c r="I710">
        <f t="shared" si="33"/>
        <v>-1000</v>
      </c>
      <c r="J710" t="str">
        <f t="shared" si="34"/>
        <v>Speech</v>
      </c>
      <c r="K710" t="b">
        <f t="shared" si="35"/>
        <v>0</v>
      </c>
    </row>
    <row r="711" spans="1:11" hidden="1" x14ac:dyDescent="0.3">
      <c r="A711">
        <v>196</v>
      </c>
      <c r="B711" t="s">
        <v>11</v>
      </c>
      <c r="C711" t="s">
        <v>10</v>
      </c>
      <c r="D711">
        <v>-0.08</v>
      </c>
      <c r="E711">
        <v>-0.08</v>
      </c>
      <c r="F711">
        <v>-0.08</v>
      </c>
      <c r="G711">
        <v>-0.08</v>
      </c>
      <c r="H711">
        <v>0</v>
      </c>
      <c r="I711">
        <f t="shared" si="33"/>
        <v>-800</v>
      </c>
      <c r="J711" t="str">
        <f t="shared" si="34"/>
        <v>Speech</v>
      </c>
      <c r="K711" t="b">
        <f t="shared" si="35"/>
        <v>0</v>
      </c>
    </row>
    <row r="712" spans="1:11" hidden="1" x14ac:dyDescent="0.3">
      <c r="A712">
        <v>224</v>
      </c>
      <c r="B712" t="s">
        <v>11</v>
      </c>
      <c r="C712" t="s">
        <v>10</v>
      </c>
      <c r="D712">
        <v>-0.06</v>
      </c>
      <c r="E712">
        <v>-0.06</v>
      </c>
      <c r="F712">
        <v>-0.06</v>
      </c>
      <c r="G712">
        <v>-0.06</v>
      </c>
      <c r="H712">
        <v>0</v>
      </c>
      <c r="I712">
        <f t="shared" si="33"/>
        <v>-600</v>
      </c>
      <c r="J712" t="str">
        <f t="shared" si="34"/>
        <v>Speech</v>
      </c>
      <c r="K712" t="b">
        <f t="shared" si="35"/>
        <v>0</v>
      </c>
    </row>
    <row r="713" spans="1:11" x14ac:dyDescent="0.3">
      <c r="A713">
        <v>197</v>
      </c>
      <c r="B713" t="s">
        <v>11</v>
      </c>
      <c r="C713" t="s">
        <v>9</v>
      </c>
      <c r="D713">
        <v>-0.33</v>
      </c>
      <c r="E713">
        <v>0.34</v>
      </c>
      <c r="F713">
        <v>0</v>
      </c>
      <c r="G713">
        <v>0</v>
      </c>
      <c r="H713">
        <v>0.09</v>
      </c>
      <c r="I713">
        <f t="shared" si="33"/>
        <v>0</v>
      </c>
      <c r="J713" t="str">
        <f t="shared" si="34"/>
        <v>Mixture</v>
      </c>
      <c r="K713" t="b">
        <f t="shared" si="35"/>
        <v>0</v>
      </c>
    </row>
    <row r="714" spans="1:11" hidden="1" x14ac:dyDescent="0.3">
      <c r="A714">
        <v>197</v>
      </c>
      <c r="B714" t="s">
        <v>11</v>
      </c>
      <c r="C714" t="s">
        <v>10</v>
      </c>
      <c r="D714">
        <v>0.13</v>
      </c>
      <c r="E714">
        <v>0.13</v>
      </c>
      <c r="F714">
        <v>0.13</v>
      </c>
      <c r="G714">
        <v>0.13</v>
      </c>
      <c r="H714">
        <v>0</v>
      </c>
      <c r="I714">
        <f t="shared" si="33"/>
        <v>1300</v>
      </c>
      <c r="J714" t="str">
        <f t="shared" si="34"/>
        <v>Music</v>
      </c>
      <c r="K714" t="b">
        <f t="shared" si="35"/>
        <v>1</v>
      </c>
    </row>
    <row r="715" spans="1:11" hidden="1" x14ac:dyDescent="0.3">
      <c r="A715">
        <v>27</v>
      </c>
      <c r="B715" t="s">
        <v>11</v>
      </c>
      <c r="C715" t="s">
        <v>10</v>
      </c>
      <c r="D715">
        <v>-0.02</v>
      </c>
      <c r="E715">
        <v>-0.02</v>
      </c>
      <c r="F715">
        <v>-0.02</v>
      </c>
      <c r="G715">
        <v>-0.02</v>
      </c>
      <c r="H715">
        <v>0</v>
      </c>
      <c r="I715">
        <f t="shared" si="33"/>
        <v>-200</v>
      </c>
      <c r="J715" t="str">
        <f t="shared" si="34"/>
        <v>Speech</v>
      </c>
      <c r="K715" t="b">
        <f t="shared" si="35"/>
        <v>0</v>
      </c>
    </row>
    <row r="716" spans="1:11" x14ac:dyDescent="0.3">
      <c r="A716">
        <v>224</v>
      </c>
      <c r="B716" t="s">
        <v>11</v>
      </c>
      <c r="C716" t="s">
        <v>9</v>
      </c>
      <c r="D716">
        <v>-0.3</v>
      </c>
      <c r="E716">
        <v>0.31</v>
      </c>
      <c r="F716">
        <v>0</v>
      </c>
      <c r="G716">
        <v>0</v>
      </c>
      <c r="H716">
        <v>0.05</v>
      </c>
      <c r="I716">
        <f t="shared" si="33"/>
        <v>0</v>
      </c>
      <c r="J716" t="str">
        <f t="shared" si="34"/>
        <v>Mixture</v>
      </c>
      <c r="K716" t="b">
        <f t="shared" si="35"/>
        <v>0</v>
      </c>
    </row>
    <row r="717" spans="1:11" x14ac:dyDescent="0.3">
      <c r="A717">
        <v>198</v>
      </c>
      <c r="B717" t="s">
        <v>11</v>
      </c>
      <c r="C717" t="s">
        <v>9</v>
      </c>
      <c r="D717">
        <v>-0.19</v>
      </c>
      <c r="E717">
        <v>0.2</v>
      </c>
      <c r="F717">
        <v>0</v>
      </c>
      <c r="G717">
        <v>0</v>
      </c>
      <c r="H717">
        <v>0.04</v>
      </c>
      <c r="I717">
        <f t="shared" si="33"/>
        <v>0</v>
      </c>
      <c r="J717" t="str">
        <f t="shared" si="34"/>
        <v>Mixture</v>
      </c>
      <c r="K717" t="b">
        <f t="shared" si="35"/>
        <v>0</v>
      </c>
    </row>
    <row r="718" spans="1:11" hidden="1" x14ac:dyDescent="0.3">
      <c r="A718">
        <v>198</v>
      </c>
      <c r="B718" t="s">
        <v>11</v>
      </c>
      <c r="C718" t="s">
        <v>10</v>
      </c>
      <c r="D718">
        <v>0.05</v>
      </c>
      <c r="E718">
        <v>0.05</v>
      </c>
      <c r="F718">
        <v>0.05</v>
      </c>
      <c r="G718">
        <v>0.05</v>
      </c>
      <c r="H718">
        <v>0</v>
      </c>
      <c r="I718">
        <f t="shared" si="33"/>
        <v>500</v>
      </c>
      <c r="J718" t="str">
        <f t="shared" si="34"/>
        <v>Music</v>
      </c>
      <c r="K718" t="b">
        <f t="shared" si="35"/>
        <v>1</v>
      </c>
    </row>
    <row r="719" spans="1:11" hidden="1" x14ac:dyDescent="0.3">
      <c r="A719">
        <v>223</v>
      </c>
      <c r="B719" t="s">
        <v>11</v>
      </c>
      <c r="C719" t="s">
        <v>10</v>
      </c>
      <c r="D719">
        <v>-0.34</v>
      </c>
      <c r="E719">
        <v>-0.34</v>
      </c>
      <c r="F719">
        <v>-0.34</v>
      </c>
      <c r="G719">
        <v>-0.34</v>
      </c>
      <c r="H719">
        <v>0</v>
      </c>
      <c r="I719">
        <f t="shared" si="33"/>
        <v>-3400.0000000000005</v>
      </c>
      <c r="J719" t="str">
        <f t="shared" si="34"/>
        <v>Speech</v>
      </c>
      <c r="K719" t="b">
        <f t="shared" si="35"/>
        <v>0</v>
      </c>
    </row>
    <row r="720" spans="1:11" x14ac:dyDescent="0.3">
      <c r="A720">
        <v>27</v>
      </c>
      <c r="B720" t="s">
        <v>11</v>
      </c>
      <c r="C720" t="s">
        <v>9</v>
      </c>
      <c r="D720">
        <v>-0.7</v>
      </c>
      <c r="E720">
        <v>0.6</v>
      </c>
      <c r="F720">
        <v>0</v>
      </c>
      <c r="G720">
        <v>0</v>
      </c>
      <c r="H720">
        <v>0.17</v>
      </c>
      <c r="I720">
        <f t="shared" si="33"/>
        <v>0</v>
      </c>
      <c r="J720" t="str">
        <f t="shared" si="34"/>
        <v>Mixture</v>
      </c>
      <c r="K720" t="b">
        <f t="shared" si="35"/>
        <v>0</v>
      </c>
    </row>
    <row r="721" spans="1:11" hidden="1" x14ac:dyDescent="0.3">
      <c r="A721">
        <v>204</v>
      </c>
      <c r="B721" t="s">
        <v>11</v>
      </c>
      <c r="C721" t="s">
        <v>10</v>
      </c>
      <c r="D721">
        <v>0.04</v>
      </c>
      <c r="E721">
        <v>0.04</v>
      </c>
      <c r="F721">
        <v>0.04</v>
      </c>
      <c r="G721">
        <v>0.04</v>
      </c>
      <c r="H721">
        <v>0</v>
      </c>
      <c r="I721">
        <f t="shared" si="33"/>
        <v>400</v>
      </c>
      <c r="J721" t="str">
        <f t="shared" si="34"/>
        <v>Music</v>
      </c>
      <c r="K721" t="b">
        <f t="shared" si="35"/>
        <v>1</v>
      </c>
    </row>
    <row r="722" spans="1:11" x14ac:dyDescent="0.3">
      <c r="A722">
        <v>205</v>
      </c>
      <c r="B722" t="s">
        <v>11</v>
      </c>
      <c r="C722" t="s">
        <v>9</v>
      </c>
      <c r="D722">
        <v>-0.94</v>
      </c>
      <c r="E722">
        <v>0.99</v>
      </c>
      <c r="F722">
        <v>0</v>
      </c>
      <c r="G722">
        <v>0</v>
      </c>
      <c r="H722">
        <v>0.34</v>
      </c>
      <c r="I722">
        <f t="shared" si="33"/>
        <v>0</v>
      </c>
      <c r="J722" t="str">
        <f t="shared" si="34"/>
        <v>Mixture</v>
      </c>
      <c r="K722" t="b">
        <f t="shared" si="35"/>
        <v>0</v>
      </c>
    </row>
    <row r="723" spans="1:11" x14ac:dyDescent="0.3">
      <c r="A723">
        <v>25</v>
      </c>
      <c r="B723" t="s">
        <v>11</v>
      </c>
      <c r="C723" t="s">
        <v>9</v>
      </c>
      <c r="D723">
        <v>-0.4</v>
      </c>
      <c r="E723">
        <v>0.41</v>
      </c>
      <c r="F723">
        <v>0</v>
      </c>
      <c r="G723">
        <v>0</v>
      </c>
      <c r="H723">
        <v>0.12</v>
      </c>
      <c r="I723">
        <f t="shared" si="33"/>
        <v>0</v>
      </c>
      <c r="J723" t="str">
        <f t="shared" si="34"/>
        <v>Mixture</v>
      </c>
      <c r="K723" t="b">
        <f t="shared" si="35"/>
        <v>0</v>
      </c>
    </row>
    <row r="724" spans="1:11" x14ac:dyDescent="0.3">
      <c r="A724">
        <v>23</v>
      </c>
      <c r="B724" t="s">
        <v>11</v>
      </c>
      <c r="C724" t="s">
        <v>9</v>
      </c>
      <c r="D724">
        <v>-0.74</v>
      </c>
      <c r="E724">
        <v>0.79</v>
      </c>
      <c r="F724">
        <v>0</v>
      </c>
      <c r="G724">
        <v>-0.01</v>
      </c>
      <c r="H724">
        <v>0.26</v>
      </c>
      <c r="I724">
        <f t="shared" si="33"/>
        <v>0</v>
      </c>
      <c r="J724" t="str">
        <f t="shared" si="34"/>
        <v>Mixture</v>
      </c>
      <c r="K724" t="b">
        <f t="shared" si="35"/>
        <v>0</v>
      </c>
    </row>
    <row r="725" spans="1:11" x14ac:dyDescent="0.3">
      <c r="A725">
        <v>218</v>
      </c>
      <c r="B725" t="s">
        <v>11</v>
      </c>
      <c r="C725" t="s">
        <v>9</v>
      </c>
      <c r="D725">
        <v>-0.42</v>
      </c>
      <c r="E725">
        <v>0.36</v>
      </c>
      <c r="F725">
        <v>0</v>
      </c>
      <c r="G725">
        <v>0</v>
      </c>
      <c r="H725">
        <v>0.1</v>
      </c>
      <c r="I725">
        <f t="shared" si="33"/>
        <v>0</v>
      </c>
      <c r="J725" t="str">
        <f t="shared" si="34"/>
        <v>Mixture</v>
      </c>
      <c r="K725" t="b">
        <f t="shared" si="35"/>
        <v>0</v>
      </c>
    </row>
    <row r="726" spans="1:11" hidden="1" x14ac:dyDescent="0.3">
      <c r="A726">
        <v>211</v>
      </c>
      <c r="B726" t="s">
        <v>11</v>
      </c>
      <c r="C726" t="s">
        <v>10</v>
      </c>
      <c r="D726">
        <v>0.05</v>
      </c>
      <c r="E726">
        <v>0.05</v>
      </c>
      <c r="F726">
        <v>0.05</v>
      </c>
      <c r="G726">
        <v>0.05</v>
      </c>
      <c r="H726">
        <v>0</v>
      </c>
      <c r="I726">
        <f t="shared" si="33"/>
        <v>500</v>
      </c>
      <c r="J726" t="str">
        <f t="shared" si="34"/>
        <v>Music</v>
      </c>
      <c r="K726" t="b">
        <f t="shared" si="35"/>
        <v>1</v>
      </c>
    </row>
    <row r="727" spans="1:11" x14ac:dyDescent="0.3">
      <c r="A727">
        <v>212</v>
      </c>
      <c r="B727" t="s">
        <v>11</v>
      </c>
      <c r="C727" t="s">
        <v>9</v>
      </c>
      <c r="D727">
        <v>-0.78</v>
      </c>
      <c r="E727">
        <v>0.72</v>
      </c>
      <c r="F727">
        <v>0</v>
      </c>
      <c r="G727">
        <v>0</v>
      </c>
      <c r="H727">
        <v>0.2</v>
      </c>
      <c r="I727">
        <f t="shared" si="33"/>
        <v>0</v>
      </c>
      <c r="J727" t="str">
        <f t="shared" si="34"/>
        <v>Mixture</v>
      </c>
      <c r="K727" t="b">
        <f t="shared" si="35"/>
        <v>0</v>
      </c>
    </row>
    <row r="728" spans="1:11" hidden="1" x14ac:dyDescent="0.3">
      <c r="A728">
        <v>217</v>
      </c>
      <c r="B728" t="s">
        <v>11</v>
      </c>
      <c r="C728" t="s">
        <v>10</v>
      </c>
      <c r="D728">
        <v>0.06</v>
      </c>
      <c r="E728">
        <v>0.06</v>
      </c>
      <c r="F728">
        <v>0.06</v>
      </c>
      <c r="G728">
        <v>0.06</v>
      </c>
      <c r="H728">
        <v>0</v>
      </c>
      <c r="I728">
        <f t="shared" si="33"/>
        <v>600</v>
      </c>
      <c r="J728" t="str">
        <f t="shared" si="34"/>
        <v>Music</v>
      </c>
      <c r="K728" t="b">
        <f t="shared" si="35"/>
        <v>1</v>
      </c>
    </row>
    <row r="729" spans="1:11" hidden="1" x14ac:dyDescent="0.3">
      <c r="A729">
        <v>212</v>
      </c>
      <c r="B729" t="s">
        <v>11</v>
      </c>
      <c r="C729" t="s">
        <v>10</v>
      </c>
      <c r="D729">
        <v>-0.11</v>
      </c>
      <c r="E729">
        <v>-0.11</v>
      </c>
      <c r="F729">
        <v>-0.11</v>
      </c>
      <c r="G729">
        <v>-0.11</v>
      </c>
      <c r="H729">
        <v>0</v>
      </c>
      <c r="I729">
        <f t="shared" si="33"/>
        <v>-1100</v>
      </c>
      <c r="J729" t="str">
        <f t="shared" si="34"/>
        <v>Speech</v>
      </c>
      <c r="K729" t="b">
        <f t="shared" si="35"/>
        <v>0</v>
      </c>
    </row>
    <row r="730" spans="1:11" hidden="1" x14ac:dyDescent="0.3">
      <c r="A730">
        <v>22</v>
      </c>
      <c r="B730" t="s">
        <v>11</v>
      </c>
      <c r="C730" t="s">
        <v>10</v>
      </c>
      <c r="D730">
        <v>-0.02</v>
      </c>
      <c r="E730">
        <v>-0.02</v>
      </c>
      <c r="F730">
        <v>-0.02</v>
      </c>
      <c r="G730">
        <v>-0.02</v>
      </c>
      <c r="H730">
        <v>0</v>
      </c>
      <c r="I730">
        <f t="shared" si="33"/>
        <v>-200</v>
      </c>
      <c r="J730" t="str">
        <f t="shared" si="34"/>
        <v>Speech</v>
      </c>
      <c r="K730" t="b">
        <f t="shared" si="35"/>
        <v>0</v>
      </c>
    </row>
    <row r="731" spans="1:11" x14ac:dyDescent="0.3">
      <c r="A731">
        <v>213</v>
      </c>
      <c r="B731" t="s">
        <v>11</v>
      </c>
      <c r="C731" t="s">
        <v>9</v>
      </c>
      <c r="D731">
        <v>-0.36</v>
      </c>
      <c r="E731">
        <v>0.57999999999999996</v>
      </c>
      <c r="F731">
        <v>0</v>
      </c>
      <c r="G731">
        <v>0</v>
      </c>
      <c r="H731">
        <v>0.11</v>
      </c>
      <c r="I731">
        <f t="shared" si="33"/>
        <v>0</v>
      </c>
      <c r="J731" t="str">
        <f t="shared" si="34"/>
        <v>Mixture</v>
      </c>
      <c r="K731" t="b">
        <f t="shared" si="35"/>
        <v>0</v>
      </c>
    </row>
    <row r="732" spans="1:11" x14ac:dyDescent="0.3">
      <c r="A732">
        <v>21</v>
      </c>
      <c r="B732" t="s">
        <v>11</v>
      </c>
      <c r="C732" t="s">
        <v>9</v>
      </c>
      <c r="D732">
        <v>-0.66</v>
      </c>
      <c r="E732">
        <v>0.7</v>
      </c>
      <c r="F732">
        <v>0</v>
      </c>
      <c r="G732">
        <v>0</v>
      </c>
      <c r="H732">
        <v>0.19</v>
      </c>
      <c r="I732">
        <f t="shared" si="33"/>
        <v>0</v>
      </c>
      <c r="J732" t="str">
        <f t="shared" si="34"/>
        <v>Mixture</v>
      </c>
      <c r="K732" t="b">
        <f t="shared" si="35"/>
        <v>0</v>
      </c>
    </row>
    <row r="733" spans="1:11" x14ac:dyDescent="0.3">
      <c r="A733">
        <v>217</v>
      </c>
      <c r="B733" t="s">
        <v>11</v>
      </c>
      <c r="C733" t="s">
        <v>9</v>
      </c>
      <c r="D733">
        <v>-0.79</v>
      </c>
      <c r="E733">
        <v>0.8</v>
      </c>
      <c r="F733">
        <v>0</v>
      </c>
      <c r="G733">
        <v>0</v>
      </c>
      <c r="H733">
        <v>0.16</v>
      </c>
      <c r="I733">
        <f t="shared" si="33"/>
        <v>0</v>
      </c>
      <c r="J733" t="str">
        <f t="shared" si="34"/>
        <v>Mixture</v>
      </c>
      <c r="K733" t="b">
        <f t="shared" si="35"/>
        <v>0</v>
      </c>
    </row>
    <row r="734" spans="1:11" hidden="1" x14ac:dyDescent="0.3">
      <c r="A734">
        <v>213</v>
      </c>
      <c r="B734" t="s">
        <v>11</v>
      </c>
      <c r="C734" t="s">
        <v>10</v>
      </c>
      <c r="D734">
        <v>1.0900000000000001</v>
      </c>
      <c r="E734">
        <v>1.0900000000000001</v>
      </c>
      <c r="F734">
        <v>1.0900000000000001</v>
      </c>
      <c r="G734">
        <v>1.0900000000000001</v>
      </c>
      <c r="H734">
        <v>0</v>
      </c>
      <c r="I734">
        <f t="shared" si="33"/>
        <v>10900</v>
      </c>
      <c r="J734" t="str">
        <f t="shared" si="34"/>
        <v>Music</v>
      </c>
      <c r="K734" t="b">
        <f t="shared" si="35"/>
        <v>1</v>
      </c>
    </row>
    <row r="735" spans="1:11" x14ac:dyDescent="0.3">
      <c r="A735">
        <v>214</v>
      </c>
      <c r="B735" t="s">
        <v>11</v>
      </c>
      <c r="C735" t="s">
        <v>9</v>
      </c>
      <c r="D735">
        <v>-0.34</v>
      </c>
      <c r="E735">
        <v>0.34</v>
      </c>
      <c r="F735">
        <v>0</v>
      </c>
      <c r="G735">
        <v>0</v>
      </c>
      <c r="H735">
        <v>7.0000000000000007E-2</v>
      </c>
      <c r="I735">
        <f t="shared" si="33"/>
        <v>0</v>
      </c>
      <c r="J735" t="str">
        <f t="shared" si="34"/>
        <v>Mixture</v>
      </c>
      <c r="K735" t="b">
        <f t="shared" si="35"/>
        <v>0</v>
      </c>
    </row>
    <row r="736" spans="1:11" x14ac:dyDescent="0.3">
      <c r="A736">
        <v>22</v>
      </c>
      <c r="B736" t="s">
        <v>11</v>
      </c>
      <c r="C736" t="s">
        <v>9</v>
      </c>
      <c r="D736">
        <v>-0.39</v>
      </c>
      <c r="E736">
        <v>0.36</v>
      </c>
      <c r="F736">
        <v>0</v>
      </c>
      <c r="G736">
        <v>0</v>
      </c>
      <c r="H736">
        <v>0.1</v>
      </c>
      <c r="I736">
        <f t="shared" si="33"/>
        <v>0</v>
      </c>
      <c r="J736" t="str">
        <f t="shared" si="34"/>
        <v>Mixture</v>
      </c>
      <c r="K736" t="b">
        <f t="shared" si="35"/>
        <v>0</v>
      </c>
    </row>
    <row r="737" spans="1:11" hidden="1" x14ac:dyDescent="0.3">
      <c r="A737">
        <v>214</v>
      </c>
      <c r="B737" t="s">
        <v>11</v>
      </c>
      <c r="C737" t="s">
        <v>10</v>
      </c>
      <c r="D737">
        <v>-0.03</v>
      </c>
      <c r="E737">
        <v>-0.03</v>
      </c>
      <c r="F737">
        <v>-0.03</v>
      </c>
      <c r="G737">
        <v>-0.03</v>
      </c>
      <c r="H737">
        <v>0</v>
      </c>
      <c r="I737">
        <f t="shared" si="33"/>
        <v>-300</v>
      </c>
      <c r="J737" t="str">
        <f t="shared" si="34"/>
        <v>Speech</v>
      </c>
      <c r="K737" t="b">
        <f t="shared" si="35"/>
        <v>0</v>
      </c>
    </row>
    <row r="738" spans="1:11" hidden="1" x14ac:dyDescent="0.3">
      <c r="A738">
        <v>216</v>
      </c>
      <c r="B738" t="s">
        <v>11</v>
      </c>
      <c r="C738" t="s">
        <v>10</v>
      </c>
      <c r="D738">
        <v>-0.06</v>
      </c>
      <c r="E738">
        <v>-0.06</v>
      </c>
      <c r="F738">
        <v>-0.06</v>
      </c>
      <c r="G738">
        <v>-0.06</v>
      </c>
      <c r="H738">
        <v>0</v>
      </c>
      <c r="I738">
        <f t="shared" si="33"/>
        <v>-600</v>
      </c>
      <c r="J738" t="str">
        <f t="shared" si="34"/>
        <v>Speech</v>
      </c>
      <c r="K738" t="b">
        <f t="shared" si="35"/>
        <v>0</v>
      </c>
    </row>
    <row r="739" spans="1:11" x14ac:dyDescent="0.3">
      <c r="A739">
        <v>215</v>
      </c>
      <c r="B739" t="s">
        <v>11</v>
      </c>
      <c r="C739" t="s">
        <v>9</v>
      </c>
      <c r="D739">
        <v>-0.73</v>
      </c>
      <c r="E739">
        <v>0.8</v>
      </c>
      <c r="F739">
        <v>0</v>
      </c>
      <c r="G739">
        <v>0</v>
      </c>
      <c r="H739">
        <v>0.24</v>
      </c>
      <c r="I739">
        <f t="shared" si="33"/>
        <v>0</v>
      </c>
      <c r="J739" t="str">
        <f t="shared" si="34"/>
        <v>Mixture</v>
      </c>
      <c r="K739" t="b">
        <f t="shared" si="35"/>
        <v>0</v>
      </c>
    </row>
    <row r="740" spans="1:11" hidden="1" x14ac:dyDescent="0.3">
      <c r="A740">
        <v>215</v>
      </c>
      <c r="B740" t="s">
        <v>11</v>
      </c>
      <c r="C740" t="s">
        <v>10</v>
      </c>
      <c r="D740">
        <v>0.1</v>
      </c>
      <c r="E740">
        <v>0.1</v>
      </c>
      <c r="F740">
        <v>0.1</v>
      </c>
      <c r="G740">
        <v>0.1</v>
      </c>
      <c r="H740">
        <v>0</v>
      </c>
      <c r="I740">
        <f t="shared" si="33"/>
        <v>1000</v>
      </c>
      <c r="J740" t="str">
        <f t="shared" si="34"/>
        <v>Music</v>
      </c>
      <c r="K740" t="b">
        <f t="shared" si="35"/>
        <v>1</v>
      </c>
    </row>
    <row r="741" spans="1:11" x14ac:dyDescent="0.3">
      <c r="A741">
        <v>211</v>
      </c>
      <c r="B741" t="s">
        <v>11</v>
      </c>
      <c r="C741" t="s">
        <v>9</v>
      </c>
      <c r="D741">
        <v>-0.38</v>
      </c>
      <c r="E741">
        <v>0.36</v>
      </c>
      <c r="F741">
        <v>0</v>
      </c>
      <c r="G741">
        <v>0</v>
      </c>
      <c r="H741">
        <v>0.1</v>
      </c>
      <c r="I741">
        <f t="shared" si="33"/>
        <v>0</v>
      </c>
      <c r="J741" t="str">
        <f t="shared" si="34"/>
        <v>Mixture</v>
      </c>
      <c r="K741" t="b">
        <f t="shared" si="35"/>
        <v>0</v>
      </c>
    </row>
    <row r="742" spans="1:11" hidden="1" x14ac:dyDescent="0.3">
      <c r="A742">
        <v>210</v>
      </c>
      <c r="B742" t="s">
        <v>11</v>
      </c>
      <c r="C742" t="s">
        <v>10</v>
      </c>
      <c r="D742">
        <v>7.0000000000000007E-2</v>
      </c>
      <c r="E742">
        <v>7.0000000000000007E-2</v>
      </c>
      <c r="F742">
        <v>7.0000000000000007E-2</v>
      </c>
      <c r="G742">
        <v>7.0000000000000007E-2</v>
      </c>
      <c r="H742">
        <v>0</v>
      </c>
      <c r="I742">
        <f t="shared" si="33"/>
        <v>700.00000000000011</v>
      </c>
      <c r="J742" t="str">
        <f t="shared" si="34"/>
        <v>Music</v>
      </c>
      <c r="K742" t="b">
        <f t="shared" si="35"/>
        <v>1</v>
      </c>
    </row>
    <row r="743" spans="1:11" hidden="1" x14ac:dyDescent="0.3">
      <c r="A743">
        <v>218</v>
      </c>
      <c r="B743" t="s">
        <v>11</v>
      </c>
      <c r="C743" t="s">
        <v>10</v>
      </c>
      <c r="D743">
        <v>-0.12</v>
      </c>
      <c r="E743">
        <v>-0.12</v>
      </c>
      <c r="F743">
        <v>-0.12</v>
      </c>
      <c r="G743">
        <v>-0.12</v>
      </c>
      <c r="H743">
        <v>0</v>
      </c>
      <c r="I743">
        <f t="shared" si="33"/>
        <v>-1200</v>
      </c>
      <c r="J743" t="str">
        <f t="shared" si="34"/>
        <v>Speech</v>
      </c>
      <c r="K743" t="b">
        <f t="shared" si="35"/>
        <v>0</v>
      </c>
    </row>
    <row r="744" spans="1:11" x14ac:dyDescent="0.3">
      <c r="A744">
        <v>210</v>
      </c>
      <c r="B744" t="s">
        <v>11</v>
      </c>
      <c r="C744" t="s">
        <v>9</v>
      </c>
      <c r="D744">
        <v>-0.18</v>
      </c>
      <c r="E744">
        <v>0.21</v>
      </c>
      <c r="F744">
        <v>0</v>
      </c>
      <c r="G744">
        <v>0</v>
      </c>
      <c r="H744">
        <v>0.04</v>
      </c>
      <c r="I744">
        <f t="shared" si="33"/>
        <v>0</v>
      </c>
      <c r="J744" t="str">
        <f t="shared" si="34"/>
        <v>Mixture</v>
      </c>
      <c r="K744" t="b">
        <f t="shared" si="35"/>
        <v>0</v>
      </c>
    </row>
    <row r="745" spans="1:11" hidden="1" x14ac:dyDescent="0.3">
      <c r="A745">
        <v>205</v>
      </c>
      <c r="B745" t="s">
        <v>11</v>
      </c>
      <c r="C745" t="s">
        <v>10</v>
      </c>
      <c r="D745">
        <v>0.06</v>
      </c>
      <c r="E745">
        <v>0.06</v>
      </c>
      <c r="F745">
        <v>0.06</v>
      </c>
      <c r="G745">
        <v>0.06</v>
      </c>
      <c r="H745">
        <v>0</v>
      </c>
      <c r="I745">
        <f t="shared" si="33"/>
        <v>600</v>
      </c>
      <c r="J745" t="str">
        <f t="shared" si="34"/>
        <v>Music</v>
      </c>
      <c r="K745" t="b">
        <f t="shared" si="35"/>
        <v>1</v>
      </c>
    </row>
    <row r="746" spans="1:11" hidden="1" x14ac:dyDescent="0.3">
      <c r="A746">
        <v>220</v>
      </c>
      <c r="B746" t="s">
        <v>11</v>
      </c>
      <c r="C746" t="s">
        <v>10</v>
      </c>
      <c r="D746">
        <v>-0.09</v>
      </c>
      <c r="E746">
        <v>-0.09</v>
      </c>
      <c r="F746">
        <v>-0.09</v>
      </c>
      <c r="G746">
        <v>-0.09</v>
      </c>
      <c r="H746">
        <v>0</v>
      </c>
      <c r="I746">
        <f t="shared" si="33"/>
        <v>-900</v>
      </c>
      <c r="J746" t="str">
        <f t="shared" si="34"/>
        <v>Speech</v>
      </c>
      <c r="K746" t="b">
        <f t="shared" si="35"/>
        <v>0</v>
      </c>
    </row>
    <row r="747" spans="1:11" x14ac:dyDescent="0.3">
      <c r="A747">
        <v>206</v>
      </c>
      <c r="B747" t="s">
        <v>11</v>
      </c>
      <c r="C747" t="s">
        <v>9</v>
      </c>
      <c r="D747">
        <v>-0.42</v>
      </c>
      <c r="E747">
        <v>0.38</v>
      </c>
      <c r="F747">
        <v>0</v>
      </c>
      <c r="G747">
        <v>0</v>
      </c>
      <c r="H747">
        <v>0.1</v>
      </c>
      <c r="I747">
        <f t="shared" si="33"/>
        <v>0</v>
      </c>
      <c r="J747" t="str">
        <f t="shared" si="34"/>
        <v>Mixture</v>
      </c>
      <c r="K747" t="b">
        <f t="shared" si="35"/>
        <v>0</v>
      </c>
    </row>
    <row r="748" spans="1:11" x14ac:dyDescent="0.3">
      <c r="A748">
        <v>20</v>
      </c>
      <c r="B748" t="s">
        <v>11</v>
      </c>
      <c r="C748" t="s">
        <v>9</v>
      </c>
      <c r="D748">
        <v>-0.65</v>
      </c>
      <c r="E748">
        <v>0.64</v>
      </c>
      <c r="F748">
        <v>0.01</v>
      </c>
      <c r="G748">
        <v>0.01</v>
      </c>
      <c r="H748">
        <v>0.19</v>
      </c>
      <c r="I748">
        <f t="shared" si="33"/>
        <v>100</v>
      </c>
      <c r="J748" t="str">
        <f t="shared" si="34"/>
        <v>Music</v>
      </c>
      <c r="K748" t="b">
        <f t="shared" si="35"/>
        <v>1</v>
      </c>
    </row>
    <row r="749" spans="1:11" hidden="1" x14ac:dyDescent="0.3">
      <c r="A749">
        <v>206</v>
      </c>
      <c r="B749" t="s">
        <v>11</v>
      </c>
      <c r="C749" t="s">
        <v>10</v>
      </c>
      <c r="D749">
        <v>-7.0000000000000007E-2</v>
      </c>
      <c r="E749">
        <v>-7.0000000000000007E-2</v>
      </c>
      <c r="F749">
        <v>-7.0000000000000007E-2</v>
      </c>
      <c r="G749">
        <v>-7.0000000000000007E-2</v>
      </c>
      <c r="H749">
        <v>0</v>
      </c>
      <c r="I749">
        <f t="shared" si="33"/>
        <v>-700.00000000000011</v>
      </c>
      <c r="J749" t="str">
        <f t="shared" si="34"/>
        <v>Speech</v>
      </c>
      <c r="K749" t="b">
        <f t="shared" si="35"/>
        <v>0</v>
      </c>
    </row>
    <row r="750" spans="1:11" hidden="1" x14ac:dyDescent="0.3">
      <c r="A750">
        <v>24</v>
      </c>
      <c r="B750" t="s">
        <v>11</v>
      </c>
      <c r="C750" t="s">
        <v>10</v>
      </c>
      <c r="D750">
        <v>-0.13</v>
      </c>
      <c r="E750">
        <v>-0.13</v>
      </c>
      <c r="F750">
        <v>-0.13</v>
      </c>
      <c r="G750">
        <v>-0.13</v>
      </c>
      <c r="H750">
        <v>0</v>
      </c>
      <c r="I750">
        <f t="shared" si="33"/>
        <v>-1300</v>
      </c>
      <c r="J750" t="str">
        <f t="shared" si="34"/>
        <v>Speech</v>
      </c>
      <c r="K750" t="b">
        <f t="shared" si="35"/>
        <v>0</v>
      </c>
    </row>
    <row r="751" spans="1:11" x14ac:dyDescent="0.3">
      <c r="A751">
        <v>220</v>
      </c>
      <c r="B751" t="s">
        <v>11</v>
      </c>
      <c r="C751" t="s">
        <v>9</v>
      </c>
      <c r="D751">
        <v>-0.34</v>
      </c>
      <c r="E751">
        <v>0.34</v>
      </c>
      <c r="F751">
        <v>0</v>
      </c>
      <c r="G751">
        <v>0</v>
      </c>
      <c r="H751">
        <v>0.09</v>
      </c>
      <c r="I751">
        <f t="shared" si="33"/>
        <v>0</v>
      </c>
      <c r="J751" t="str">
        <f t="shared" si="34"/>
        <v>Mixture</v>
      </c>
      <c r="K751" t="b">
        <f t="shared" si="35"/>
        <v>0</v>
      </c>
    </row>
    <row r="752" spans="1:11" x14ac:dyDescent="0.3">
      <c r="A752">
        <v>207</v>
      </c>
      <c r="B752" t="s">
        <v>11</v>
      </c>
      <c r="C752" t="s">
        <v>9</v>
      </c>
      <c r="D752">
        <v>-0.8</v>
      </c>
      <c r="E752">
        <v>0.75</v>
      </c>
      <c r="F752">
        <v>0</v>
      </c>
      <c r="G752">
        <v>0</v>
      </c>
      <c r="H752">
        <v>0.2</v>
      </c>
      <c r="I752">
        <f t="shared" si="33"/>
        <v>0</v>
      </c>
      <c r="J752" t="str">
        <f t="shared" si="34"/>
        <v>Mixture</v>
      </c>
      <c r="K752" t="b">
        <f t="shared" si="35"/>
        <v>0</v>
      </c>
    </row>
    <row r="753" spans="1:11" hidden="1" x14ac:dyDescent="0.3">
      <c r="A753">
        <v>225</v>
      </c>
      <c r="B753" t="s">
        <v>11</v>
      </c>
      <c r="C753" t="s">
        <v>10</v>
      </c>
      <c r="D753">
        <v>0.02</v>
      </c>
      <c r="E753">
        <v>0.02</v>
      </c>
      <c r="F753">
        <v>0.02</v>
      </c>
      <c r="G753">
        <v>0.02</v>
      </c>
      <c r="H753">
        <v>0</v>
      </c>
      <c r="I753">
        <f t="shared" si="33"/>
        <v>200</v>
      </c>
      <c r="J753" t="str">
        <f t="shared" si="34"/>
        <v>Music</v>
      </c>
      <c r="K753" t="b">
        <f t="shared" si="35"/>
        <v>1</v>
      </c>
    </row>
    <row r="754" spans="1:11" hidden="1" x14ac:dyDescent="0.3">
      <c r="A754">
        <v>207</v>
      </c>
      <c r="B754" t="s">
        <v>11</v>
      </c>
      <c r="C754" t="s">
        <v>10</v>
      </c>
      <c r="D754">
        <v>0.05</v>
      </c>
      <c r="E754">
        <v>0.05</v>
      </c>
      <c r="F754">
        <v>0.05</v>
      </c>
      <c r="G754">
        <v>0.05</v>
      </c>
      <c r="H754">
        <v>0</v>
      </c>
      <c r="I754">
        <f t="shared" si="33"/>
        <v>500</v>
      </c>
      <c r="J754" t="str">
        <f t="shared" si="34"/>
        <v>Music</v>
      </c>
      <c r="K754" t="b">
        <f t="shared" si="35"/>
        <v>1</v>
      </c>
    </row>
    <row r="755" spans="1:11" x14ac:dyDescent="0.3">
      <c r="A755">
        <v>208</v>
      </c>
      <c r="B755" t="s">
        <v>11</v>
      </c>
      <c r="C755" t="s">
        <v>9</v>
      </c>
      <c r="D755">
        <v>-0.53</v>
      </c>
      <c r="E755">
        <v>0.42</v>
      </c>
      <c r="F755">
        <v>0</v>
      </c>
      <c r="G755">
        <v>0</v>
      </c>
      <c r="H755">
        <v>0.12</v>
      </c>
      <c r="I755">
        <f t="shared" si="33"/>
        <v>0</v>
      </c>
      <c r="J755" t="str">
        <f t="shared" si="34"/>
        <v>Mixture</v>
      </c>
      <c r="K755" t="b">
        <f t="shared" si="35"/>
        <v>0</v>
      </c>
    </row>
    <row r="756" spans="1:11" x14ac:dyDescent="0.3">
      <c r="A756">
        <v>24</v>
      </c>
      <c r="B756" t="s">
        <v>11</v>
      </c>
      <c r="C756" t="s">
        <v>9</v>
      </c>
      <c r="D756">
        <v>-0.63</v>
      </c>
      <c r="E756">
        <v>0.5</v>
      </c>
      <c r="F756">
        <v>0</v>
      </c>
      <c r="G756">
        <v>0</v>
      </c>
      <c r="H756">
        <v>0.12</v>
      </c>
      <c r="I756">
        <f t="shared" si="33"/>
        <v>0</v>
      </c>
      <c r="J756" t="str">
        <f t="shared" si="34"/>
        <v>Mixture</v>
      </c>
      <c r="K756" t="b">
        <f t="shared" si="35"/>
        <v>0</v>
      </c>
    </row>
    <row r="757" spans="1:11" hidden="1" x14ac:dyDescent="0.3">
      <c r="A757">
        <v>208</v>
      </c>
      <c r="B757" t="s">
        <v>11</v>
      </c>
      <c r="C757" t="s">
        <v>10</v>
      </c>
      <c r="D757">
        <v>-0.11</v>
      </c>
      <c r="E757">
        <v>-0.11</v>
      </c>
      <c r="F757">
        <v>-0.11</v>
      </c>
      <c r="G757">
        <v>-0.11</v>
      </c>
      <c r="H757">
        <v>0</v>
      </c>
      <c r="I757">
        <f t="shared" si="33"/>
        <v>-1100</v>
      </c>
      <c r="J757" t="str">
        <f t="shared" si="34"/>
        <v>Speech</v>
      </c>
      <c r="K757" t="b">
        <f t="shared" si="35"/>
        <v>0</v>
      </c>
    </row>
    <row r="758" spans="1:11" x14ac:dyDescent="0.3">
      <c r="A758">
        <v>219</v>
      </c>
      <c r="B758" t="s">
        <v>11</v>
      </c>
      <c r="C758" t="s">
        <v>9</v>
      </c>
      <c r="D758">
        <v>-0.59</v>
      </c>
      <c r="E758">
        <v>0.6</v>
      </c>
      <c r="F758">
        <v>0</v>
      </c>
      <c r="G758">
        <v>0</v>
      </c>
      <c r="H758">
        <v>0.16</v>
      </c>
      <c r="I758">
        <f t="shared" si="33"/>
        <v>0</v>
      </c>
      <c r="J758" t="str">
        <f t="shared" si="34"/>
        <v>Mixture</v>
      </c>
      <c r="K758" t="b">
        <f t="shared" si="35"/>
        <v>0</v>
      </c>
    </row>
    <row r="759" spans="1:11" x14ac:dyDescent="0.3">
      <c r="A759">
        <v>209</v>
      </c>
      <c r="B759" t="s">
        <v>11</v>
      </c>
      <c r="C759" t="s">
        <v>9</v>
      </c>
      <c r="D759">
        <v>-0.26</v>
      </c>
      <c r="E759">
        <v>0.24</v>
      </c>
      <c r="F759">
        <v>0</v>
      </c>
      <c r="G759">
        <v>0</v>
      </c>
      <c r="H759">
        <v>7.0000000000000007E-2</v>
      </c>
      <c r="I759">
        <f t="shared" si="33"/>
        <v>0</v>
      </c>
      <c r="J759" t="str">
        <f t="shared" si="34"/>
        <v>Mixture</v>
      </c>
      <c r="K759" t="b">
        <f t="shared" si="35"/>
        <v>0</v>
      </c>
    </row>
    <row r="760" spans="1:11" hidden="1" x14ac:dyDescent="0.3">
      <c r="A760">
        <v>209</v>
      </c>
      <c r="B760" t="s">
        <v>11</v>
      </c>
      <c r="C760" t="s">
        <v>10</v>
      </c>
      <c r="D760">
        <v>-0.19</v>
      </c>
      <c r="E760">
        <v>-0.19</v>
      </c>
      <c r="F760">
        <v>-0.19</v>
      </c>
      <c r="G760">
        <v>-0.19</v>
      </c>
      <c r="H760">
        <v>0</v>
      </c>
      <c r="I760">
        <f t="shared" si="33"/>
        <v>-1900</v>
      </c>
      <c r="J760" t="str">
        <f t="shared" si="34"/>
        <v>Speech</v>
      </c>
      <c r="K760" t="b">
        <f t="shared" si="35"/>
        <v>0</v>
      </c>
    </row>
    <row r="761" spans="1:11" hidden="1" x14ac:dyDescent="0.3">
      <c r="A761">
        <v>23</v>
      </c>
      <c r="B761" t="s">
        <v>11</v>
      </c>
      <c r="C761" t="s">
        <v>10</v>
      </c>
      <c r="D761">
        <v>0.16</v>
      </c>
      <c r="E761">
        <v>0.16</v>
      </c>
      <c r="F761">
        <v>0.16</v>
      </c>
      <c r="G761">
        <v>0.16</v>
      </c>
      <c r="H761">
        <v>0</v>
      </c>
      <c r="I761">
        <f t="shared" si="33"/>
        <v>1600</v>
      </c>
      <c r="J761" t="str">
        <f t="shared" si="34"/>
        <v>Music</v>
      </c>
      <c r="K761" t="b">
        <f t="shared" si="35"/>
        <v>1</v>
      </c>
    </row>
    <row r="762" spans="1:11" hidden="1" x14ac:dyDescent="0.3">
      <c r="A762">
        <v>20</v>
      </c>
      <c r="B762" t="s">
        <v>11</v>
      </c>
      <c r="C762" t="s">
        <v>10</v>
      </c>
      <c r="D762">
        <v>0.01</v>
      </c>
      <c r="E762">
        <v>0.01</v>
      </c>
      <c r="F762">
        <v>0.01</v>
      </c>
      <c r="G762">
        <v>0.01</v>
      </c>
      <c r="H762">
        <v>0</v>
      </c>
      <c r="I762">
        <f t="shared" si="33"/>
        <v>100</v>
      </c>
      <c r="J762" t="str">
        <f t="shared" si="34"/>
        <v>Music</v>
      </c>
      <c r="K762" t="b">
        <f t="shared" si="35"/>
        <v>1</v>
      </c>
    </row>
    <row r="763" spans="1:11" hidden="1" x14ac:dyDescent="0.3">
      <c r="A763">
        <v>219</v>
      </c>
      <c r="B763" t="s">
        <v>11</v>
      </c>
      <c r="C763" t="s">
        <v>10</v>
      </c>
      <c r="D763">
        <v>0.11</v>
      </c>
      <c r="E763">
        <v>0.11</v>
      </c>
      <c r="F763">
        <v>0.11</v>
      </c>
      <c r="G763">
        <v>0.11</v>
      </c>
      <c r="H763">
        <v>0</v>
      </c>
      <c r="I763">
        <f t="shared" si="33"/>
        <v>1100</v>
      </c>
      <c r="J763" t="str">
        <f t="shared" si="34"/>
        <v>Music</v>
      </c>
      <c r="K763" t="b">
        <f t="shared" si="35"/>
        <v>1</v>
      </c>
    </row>
    <row r="764" spans="1:11" x14ac:dyDescent="0.3">
      <c r="A764">
        <v>194</v>
      </c>
      <c r="B764" t="s">
        <v>11</v>
      </c>
      <c r="C764" t="s">
        <v>9</v>
      </c>
      <c r="D764">
        <v>-0.37</v>
      </c>
      <c r="E764">
        <v>0.39</v>
      </c>
      <c r="F764">
        <v>0</v>
      </c>
      <c r="G764">
        <v>0</v>
      </c>
      <c r="H764">
        <v>0.1</v>
      </c>
      <c r="I764">
        <f t="shared" si="33"/>
        <v>0</v>
      </c>
      <c r="J764" t="str">
        <f t="shared" si="34"/>
        <v>Mixture</v>
      </c>
      <c r="K764" t="b">
        <f t="shared" si="35"/>
        <v>0</v>
      </c>
    </row>
    <row r="765" spans="1:11" hidden="1" x14ac:dyDescent="0.3">
      <c r="A765">
        <v>193</v>
      </c>
      <c r="B765" t="s">
        <v>11</v>
      </c>
      <c r="C765" t="s">
        <v>10</v>
      </c>
      <c r="D765">
        <v>-0.2</v>
      </c>
      <c r="E765">
        <v>-0.2</v>
      </c>
      <c r="F765">
        <v>-0.2</v>
      </c>
      <c r="G765">
        <v>-0.2</v>
      </c>
      <c r="H765">
        <v>0</v>
      </c>
      <c r="I765">
        <f t="shared" si="33"/>
        <v>-2000</v>
      </c>
      <c r="J765" t="str">
        <f t="shared" si="34"/>
        <v>Speech</v>
      </c>
      <c r="K765" t="b">
        <f t="shared" si="35"/>
        <v>0</v>
      </c>
    </row>
    <row r="766" spans="1:11" x14ac:dyDescent="0.3">
      <c r="A766">
        <v>226</v>
      </c>
      <c r="B766" t="s">
        <v>11</v>
      </c>
      <c r="C766" t="s">
        <v>9</v>
      </c>
      <c r="D766">
        <v>-0.39</v>
      </c>
      <c r="E766">
        <v>0.35</v>
      </c>
      <c r="F766">
        <v>0</v>
      </c>
      <c r="G766">
        <v>0</v>
      </c>
      <c r="H766">
        <v>0.09</v>
      </c>
      <c r="I766">
        <f t="shared" si="33"/>
        <v>0</v>
      </c>
      <c r="J766" t="str">
        <f t="shared" si="34"/>
        <v>Mixture</v>
      </c>
      <c r="K766" t="b">
        <f t="shared" si="35"/>
        <v>0</v>
      </c>
    </row>
    <row r="767" spans="1:11" hidden="1" x14ac:dyDescent="0.3">
      <c r="A767">
        <v>177</v>
      </c>
      <c r="B767" t="s">
        <v>11</v>
      </c>
      <c r="C767" t="s">
        <v>10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33"/>
        <v>0</v>
      </c>
      <c r="J767" t="str">
        <f t="shared" si="34"/>
        <v>Mixture</v>
      </c>
      <c r="K767" t="b">
        <f t="shared" si="35"/>
        <v>0</v>
      </c>
    </row>
    <row r="768" spans="1:11" x14ac:dyDescent="0.3">
      <c r="A768">
        <v>178</v>
      </c>
      <c r="B768" t="s">
        <v>11</v>
      </c>
      <c r="C768" t="s">
        <v>9</v>
      </c>
      <c r="D768">
        <v>-0.52</v>
      </c>
      <c r="E768">
        <v>0.45</v>
      </c>
      <c r="F768">
        <v>-0.01</v>
      </c>
      <c r="G768">
        <v>-0.03</v>
      </c>
      <c r="H768">
        <v>0.13</v>
      </c>
      <c r="I768">
        <f t="shared" si="33"/>
        <v>-100</v>
      </c>
      <c r="J768" t="str">
        <f t="shared" si="34"/>
        <v>Speech</v>
      </c>
      <c r="K768" t="b">
        <f t="shared" si="35"/>
        <v>0</v>
      </c>
    </row>
    <row r="769" spans="1:11" x14ac:dyDescent="0.3">
      <c r="A769">
        <v>34</v>
      </c>
      <c r="B769" t="s">
        <v>11</v>
      </c>
      <c r="C769" t="s">
        <v>9</v>
      </c>
      <c r="D769">
        <v>-0.4</v>
      </c>
      <c r="E769">
        <v>0.4</v>
      </c>
      <c r="F769">
        <v>0</v>
      </c>
      <c r="G769">
        <v>0</v>
      </c>
      <c r="H769">
        <v>0.13</v>
      </c>
      <c r="I769">
        <f t="shared" si="33"/>
        <v>0</v>
      </c>
      <c r="J769" t="str">
        <f t="shared" si="34"/>
        <v>Mixture</v>
      </c>
      <c r="K769" t="b">
        <f t="shared" si="35"/>
        <v>0</v>
      </c>
    </row>
    <row r="770" spans="1:11" hidden="1" x14ac:dyDescent="0.3">
      <c r="A770">
        <v>232</v>
      </c>
      <c r="B770" t="s">
        <v>11</v>
      </c>
      <c r="C770" t="s">
        <v>10</v>
      </c>
      <c r="D770">
        <v>-0.35</v>
      </c>
      <c r="E770">
        <v>-0.35</v>
      </c>
      <c r="F770">
        <v>-0.35</v>
      </c>
      <c r="G770">
        <v>-0.35</v>
      </c>
      <c r="H770">
        <v>0</v>
      </c>
      <c r="I770">
        <f t="shared" si="33"/>
        <v>-3500</v>
      </c>
      <c r="J770" t="str">
        <f t="shared" si="34"/>
        <v>Speech</v>
      </c>
      <c r="K770" t="b">
        <f t="shared" si="35"/>
        <v>0</v>
      </c>
    </row>
    <row r="771" spans="1:11" x14ac:dyDescent="0.3">
      <c r="A771">
        <v>179</v>
      </c>
      <c r="B771" t="s">
        <v>11</v>
      </c>
      <c r="C771" t="s">
        <v>9</v>
      </c>
      <c r="D771">
        <v>-0.75</v>
      </c>
      <c r="E771">
        <v>0.73</v>
      </c>
      <c r="F771">
        <v>0</v>
      </c>
      <c r="G771">
        <v>0</v>
      </c>
      <c r="H771">
        <v>0.19</v>
      </c>
      <c r="I771">
        <f t="shared" ref="I771:I834" si="36">F771*10000</f>
        <v>0</v>
      </c>
      <c r="J771" t="str">
        <f t="shared" ref="J771:J834" si="37">IF(I771&gt;0, "Music",IF(I771&gt;-2.5,"Mixture","Speech"))</f>
        <v>Mixture</v>
      </c>
      <c r="K771" t="b">
        <f t="shared" ref="K771:K834" si="38">J771=B771</f>
        <v>0</v>
      </c>
    </row>
    <row r="772" spans="1:11" x14ac:dyDescent="0.3">
      <c r="A772">
        <v>16</v>
      </c>
      <c r="B772" t="s">
        <v>11</v>
      </c>
      <c r="C772" t="s">
        <v>9</v>
      </c>
      <c r="D772">
        <v>-0.59</v>
      </c>
      <c r="E772">
        <v>0.67</v>
      </c>
      <c r="F772">
        <v>0</v>
      </c>
      <c r="G772">
        <v>0</v>
      </c>
      <c r="H772">
        <v>0.15</v>
      </c>
      <c r="I772">
        <f t="shared" si="36"/>
        <v>0</v>
      </c>
      <c r="J772" t="str">
        <f t="shared" si="37"/>
        <v>Mixture</v>
      </c>
      <c r="K772" t="b">
        <f t="shared" si="38"/>
        <v>0</v>
      </c>
    </row>
    <row r="773" spans="1:11" hidden="1" x14ac:dyDescent="0.3">
      <c r="A773">
        <v>179</v>
      </c>
      <c r="B773" t="s">
        <v>11</v>
      </c>
      <c r="C773" t="s">
        <v>10</v>
      </c>
      <c r="D773">
        <v>0.02</v>
      </c>
      <c r="E773">
        <v>0.02</v>
      </c>
      <c r="F773">
        <v>0.02</v>
      </c>
      <c r="G773">
        <v>0.02</v>
      </c>
      <c r="H773">
        <v>0</v>
      </c>
      <c r="I773">
        <f t="shared" si="36"/>
        <v>200</v>
      </c>
      <c r="J773" t="str">
        <f t="shared" si="37"/>
        <v>Music</v>
      </c>
      <c r="K773" t="b">
        <f t="shared" si="38"/>
        <v>1</v>
      </c>
    </row>
    <row r="774" spans="1:11" hidden="1" x14ac:dyDescent="0.3">
      <c r="A774">
        <v>33</v>
      </c>
      <c r="B774" t="s">
        <v>11</v>
      </c>
      <c r="C774" t="s">
        <v>10</v>
      </c>
      <c r="D774">
        <v>0.05</v>
      </c>
      <c r="E774">
        <v>0.05</v>
      </c>
      <c r="F774">
        <v>0.05</v>
      </c>
      <c r="G774">
        <v>0.05</v>
      </c>
      <c r="H774">
        <v>0</v>
      </c>
      <c r="I774">
        <f t="shared" si="36"/>
        <v>500</v>
      </c>
      <c r="J774" t="str">
        <f t="shared" si="37"/>
        <v>Music</v>
      </c>
      <c r="K774" t="b">
        <f t="shared" si="38"/>
        <v>1</v>
      </c>
    </row>
    <row r="775" spans="1:11" x14ac:dyDescent="0.3">
      <c r="A775">
        <v>232</v>
      </c>
      <c r="B775" t="s">
        <v>11</v>
      </c>
      <c r="C775" t="s">
        <v>9</v>
      </c>
      <c r="D775">
        <v>-0.28000000000000003</v>
      </c>
      <c r="E775">
        <v>0.2</v>
      </c>
      <c r="F775">
        <v>0</v>
      </c>
      <c r="G775">
        <v>0.01</v>
      </c>
      <c r="H775">
        <v>0.08</v>
      </c>
      <c r="I775">
        <f t="shared" si="36"/>
        <v>0</v>
      </c>
      <c r="J775" t="str">
        <f t="shared" si="37"/>
        <v>Mixture</v>
      </c>
      <c r="K775" t="b">
        <f t="shared" si="38"/>
        <v>0</v>
      </c>
    </row>
    <row r="776" spans="1:11" x14ac:dyDescent="0.3">
      <c r="A776">
        <v>180</v>
      </c>
      <c r="B776" t="s">
        <v>11</v>
      </c>
      <c r="C776" t="s">
        <v>9</v>
      </c>
      <c r="D776">
        <v>-0.52</v>
      </c>
      <c r="E776">
        <v>0.53</v>
      </c>
      <c r="F776">
        <v>0</v>
      </c>
      <c r="G776">
        <v>0</v>
      </c>
      <c r="H776">
        <v>0.09</v>
      </c>
      <c r="I776">
        <f t="shared" si="36"/>
        <v>0</v>
      </c>
      <c r="J776" t="str">
        <f t="shared" si="37"/>
        <v>Mixture</v>
      </c>
      <c r="K776" t="b">
        <f t="shared" si="38"/>
        <v>0</v>
      </c>
    </row>
    <row r="777" spans="1:11" hidden="1" x14ac:dyDescent="0.3">
      <c r="A777">
        <v>180</v>
      </c>
      <c r="B777" t="s">
        <v>11</v>
      </c>
      <c r="C777" t="s">
        <v>10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36"/>
        <v>0</v>
      </c>
      <c r="J777" t="str">
        <f t="shared" si="37"/>
        <v>Mixture</v>
      </c>
      <c r="K777" t="b">
        <f t="shared" si="38"/>
        <v>0</v>
      </c>
    </row>
    <row r="778" spans="1:11" hidden="1" x14ac:dyDescent="0.3">
      <c r="A778">
        <v>231</v>
      </c>
      <c r="B778" t="s">
        <v>11</v>
      </c>
      <c r="C778" t="s">
        <v>10</v>
      </c>
      <c r="D778">
        <v>-0.05</v>
      </c>
      <c r="E778">
        <v>-0.05</v>
      </c>
      <c r="F778">
        <v>-0.05</v>
      </c>
      <c r="G778">
        <v>-0.05</v>
      </c>
      <c r="H778">
        <v>0</v>
      </c>
      <c r="I778">
        <f t="shared" si="36"/>
        <v>-500</v>
      </c>
      <c r="J778" t="str">
        <f t="shared" si="37"/>
        <v>Speech</v>
      </c>
      <c r="K778" t="b">
        <f t="shared" si="38"/>
        <v>0</v>
      </c>
    </row>
    <row r="779" spans="1:11" x14ac:dyDescent="0.3">
      <c r="A779">
        <v>181</v>
      </c>
      <c r="B779" t="s">
        <v>11</v>
      </c>
      <c r="C779" t="s">
        <v>9</v>
      </c>
      <c r="D779">
        <v>-0.31</v>
      </c>
      <c r="E779">
        <v>0.31</v>
      </c>
      <c r="F779">
        <v>0</v>
      </c>
      <c r="G779">
        <v>0</v>
      </c>
      <c r="H779">
        <v>0.1</v>
      </c>
      <c r="I779">
        <f t="shared" si="36"/>
        <v>0</v>
      </c>
      <c r="J779" t="str">
        <f t="shared" si="37"/>
        <v>Mixture</v>
      </c>
      <c r="K779" t="b">
        <f t="shared" si="38"/>
        <v>0</v>
      </c>
    </row>
    <row r="780" spans="1:11" x14ac:dyDescent="0.3">
      <c r="A780">
        <v>33</v>
      </c>
      <c r="B780" t="s">
        <v>11</v>
      </c>
      <c r="C780" t="s">
        <v>9</v>
      </c>
      <c r="D780">
        <v>-0.28000000000000003</v>
      </c>
      <c r="E780">
        <v>0.3</v>
      </c>
      <c r="F780">
        <v>0</v>
      </c>
      <c r="G780">
        <v>0</v>
      </c>
      <c r="H780">
        <v>0.08</v>
      </c>
      <c r="I780">
        <f t="shared" si="36"/>
        <v>0</v>
      </c>
      <c r="J780" t="str">
        <f t="shared" si="37"/>
        <v>Mixture</v>
      </c>
      <c r="K780" t="b">
        <f t="shared" si="38"/>
        <v>0</v>
      </c>
    </row>
    <row r="781" spans="1:11" hidden="1" x14ac:dyDescent="0.3">
      <c r="A781">
        <v>181</v>
      </c>
      <c r="B781" t="s">
        <v>11</v>
      </c>
      <c r="C781" t="s">
        <v>10</v>
      </c>
      <c r="D781">
        <v>-0.01</v>
      </c>
      <c r="E781">
        <v>-0.01</v>
      </c>
      <c r="F781">
        <v>-0.01</v>
      </c>
      <c r="G781">
        <v>-0.01</v>
      </c>
      <c r="H781">
        <v>0</v>
      </c>
      <c r="I781">
        <f t="shared" si="36"/>
        <v>-100</v>
      </c>
      <c r="J781" t="str">
        <f t="shared" si="37"/>
        <v>Speech</v>
      </c>
      <c r="K781" t="b">
        <f t="shared" si="38"/>
        <v>0</v>
      </c>
    </row>
    <row r="782" spans="1:11" x14ac:dyDescent="0.3">
      <c r="A782">
        <v>231</v>
      </c>
      <c r="B782" t="s">
        <v>11</v>
      </c>
      <c r="C782" t="s">
        <v>9</v>
      </c>
      <c r="D782">
        <v>-0.4</v>
      </c>
      <c r="E782">
        <v>0.39</v>
      </c>
      <c r="F782">
        <v>0</v>
      </c>
      <c r="G782">
        <v>0</v>
      </c>
      <c r="H782">
        <v>7.0000000000000007E-2</v>
      </c>
      <c r="I782">
        <f t="shared" si="36"/>
        <v>0</v>
      </c>
      <c r="J782" t="str">
        <f t="shared" si="37"/>
        <v>Mixture</v>
      </c>
      <c r="K782" t="b">
        <f t="shared" si="38"/>
        <v>0</v>
      </c>
    </row>
    <row r="783" spans="1:11" x14ac:dyDescent="0.3">
      <c r="A783">
        <v>182</v>
      </c>
      <c r="B783" t="s">
        <v>11</v>
      </c>
      <c r="C783" t="s">
        <v>9</v>
      </c>
      <c r="D783">
        <v>-0.76</v>
      </c>
      <c r="E783">
        <v>0.64</v>
      </c>
      <c r="F783">
        <v>0</v>
      </c>
      <c r="G783">
        <v>0.03</v>
      </c>
      <c r="H783">
        <v>0.22</v>
      </c>
      <c r="I783">
        <f t="shared" si="36"/>
        <v>0</v>
      </c>
      <c r="J783" t="str">
        <f t="shared" si="37"/>
        <v>Mixture</v>
      </c>
      <c r="K783" t="b">
        <f t="shared" si="38"/>
        <v>0</v>
      </c>
    </row>
    <row r="784" spans="1:11" x14ac:dyDescent="0.3">
      <c r="A784">
        <v>233</v>
      </c>
      <c r="B784" t="s">
        <v>11</v>
      </c>
      <c r="C784" t="s">
        <v>9</v>
      </c>
      <c r="D784">
        <v>-0.61</v>
      </c>
      <c r="E784">
        <v>0.6</v>
      </c>
      <c r="F784">
        <v>0</v>
      </c>
      <c r="G784">
        <v>0</v>
      </c>
      <c r="H784">
        <v>0.14000000000000001</v>
      </c>
      <c r="I784">
        <f t="shared" si="36"/>
        <v>0</v>
      </c>
      <c r="J784" t="str">
        <f t="shared" si="37"/>
        <v>Mixture</v>
      </c>
      <c r="K784" t="b">
        <f t="shared" si="38"/>
        <v>0</v>
      </c>
    </row>
    <row r="785" spans="1:11" x14ac:dyDescent="0.3">
      <c r="A785">
        <v>177</v>
      </c>
      <c r="B785" t="s">
        <v>11</v>
      </c>
      <c r="C785" t="s">
        <v>9</v>
      </c>
      <c r="D785">
        <v>-0.52</v>
      </c>
      <c r="E785">
        <v>0.43</v>
      </c>
      <c r="F785">
        <v>0</v>
      </c>
      <c r="G785">
        <v>0</v>
      </c>
      <c r="H785">
        <v>0.12</v>
      </c>
      <c r="I785">
        <f t="shared" si="36"/>
        <v>0</v>
      </c>
      <c r="J785" t="str">
        <f t="shared" si="37"/>
        <v>Mixture</v>
      </c>
      <c r="K785" t="b">
        <f t="shared" si="38"/>
        <v>0</v>
      </c>
    </row>
    <row r="786" spans="1:11" hidden="1" x14ac:dyDescent="0.3">
      <c r="A786">
        <v>34</v>
      </c>
      <c r="B786" t="s">
        <v>11</v>
      </c>
      <c r="C786" t="s">
        <v>10</v>
      </c>
      <c r="D786">
        <v>-0.03</v>
      </c>
      <c r="E786">
        <v>-0.03</v>
      </c>
      <c r="F786">
        <v>-0.03</v>
      </c>
      <c r="G786">
        <v>-0.03</v>
      </c>
      <c r="H786">
        <v>0</v>
      </c>
      <c r="I786">
        <f t="shared" si="36"/>
        <v>-300</v>
      </c>
      <c r="J786" t="str">
        <f t="shared" si="37"/>
        <v>Speech</v>
      </c>
      <c r="K786" t="b">
        <f t="shared" si="38"/>
        <v>0</v>
      </c>
    </row>
    <row r="787" spans="1:11" hidden="1" x14ac:dyDescent="0.3">
      <c r="A787">
        <v>176</v>
      </c>
      <c r="B787" t="s">
        <v>11</v>
      </c>
      <c r="C787" t="s">
        <v>10</v>
      </c>
      <c r="D787">
        <v>0.04</v>
      </c>
      <c r="E787">
        <v>0.04</v>
      </c>
      <c r="F787">
        <v>0.04</v>
      </c>
      <c r="G787">
        <v>0.04</v>
      </c>
      <c r="H787">
        <v>0</v>
      </c>
      <c r="I787">
        <f t="shared" si="36"/>
        <v>400</v>
      </c>
      <c r="J787" t="str">
        <f t="shared" si="37"/>
        <v>Music</v>
      </c>
      <c r="K787" t="b">
        <f t="shared" si="38"/>
        <v>1</v>
      </c>
    </row>
    <row r="788" spans="1:11" x14ac:dyDescent="0.3">
      <c r="A788">
        <v>36</v>
      </c>
      <c r="B788" t="s">
        <v>11</v>
      </c>
      <c r="C788" t="s">
        <v>9</v>
      </c>
      <c r="D788">
        <v>-0.21</v>
      </c>
      <c r="E788">
        <v>0.21</v>
      </c>
      <c r="F788">
        <v>0</v>
      </c>
      <c r="G788">
        <v>0</v>
      </c>
      <c r="H788">
        <v>0.04</v>
      </c>
      <c r="I788">
        <f t="shared" si="36"/>
        <v>0</v>
      </c>
      <c r="J788" t="str">
        <f t="shared" si="37"/>
        <v>Mixture</v>
      </c>
      <c r="K788" t="b">
        <f t="shared" si="38"/>
        <v>0</v>
      </c>
    </row>
    <row r="789" spans="1:11" x14ac:dyDescent="0.3">
      <c r="A789">
        <v>15</v>
      </c>
      <c r="B789" t="s">
        <v>11</v>
      </c>
      <c r="C789" t="s">
        <v>9</v>
      </c>
      <c r="D789">
        <v>-0.57999999999999996</v>
      </c>
      <c r="E789">
        <v>0.53</v>
      </c>
      <c r="F789">
        <v>0</v>
      </c>
      <c r="G789">
        <v>0</v>
      </c>
      <c r="H789">
        <v>0.12</v>
      </c>
      <c r="I789">
        <f t="shared" si="36"/>
        <v>0</v>
      </c>
      <c r="J789" t="str">
        <f t="shared" si="37"/>
        <v>Mixture</v>
      </c>
      <c r="K789" t="b">
        <f t="shared" si="38"/>
        <v>0</v>
      </c>
    </row>
    <row r="790" spans="1:11" hidden="1" x14ac:dyDescent="0.3">
      <c r="A790">
        <v>172</v>
      </c>
      <c r="B790" t="s">
        <v>11</v>
      </c>
      <c r="C790" t="s">
        <v>10</v>
      </c>
      <c r="D790">
        <v>-0.03</v>
      </c>
      <c r="E790">
        <v>-0.03</v>
      </c>
      <c r="F790">
        <v>-0.03</v>
      </c>
      <c r="G790">
        <v>-0.03</v>
      </c>
      <c r="H790">
        <v>0</v>
      </c>
      <c r="I790">
        <f t="shared" si="36"/>
        <v>-300</v>
      </c>
      <c r="J790" t="str">
        <f t="shared" si="37"/>
        <v>Speech</v>
      </c>
      <c r="K790" t="b">
        <f t="shared" si="38"/>
        <v>0</v>
      </c>
    </row>
    <row r="791" spans="1:11" x14ac:dyDescent="0.3">
      <c r="A791">
        <v>235</v>
      </c>
      <c r="B791" t="s">
        <v>11</v>
      </c>
      <c r="C791" t="s">
        <v>9</v>
      </c>
      <c r="D791">
        <v>-0.5</v>
      </c>
      <c r="E791">
        <v>0.39</v>
      </c>
      <c r="F791">
        <v>0</v>
      </c>
      <c r="G791">
        <v>0</v>
      </c>
      <c r="H791">
        <v>0.09</v>
      </c>
      <c r="I791">
        <f t="shared" si="36"/>
        <v>0</v>
      </c>
      <c r="J791" t="str">
        <f t="shared" si="37"/>
        <v>Mixture</v>
      </c>
      <c r="K791" t="b">
        <f t="shared" si="38"/>
        <v>0</v>
      </c>
    </row>
    <row r="792" spans="1:11" x14ac:dyDescent="0.3">
      <c r="A792">
        <v>173</v>
      </c>
      <c r="B792" t="s">
        <v>11</v>
      </c>
      <c r="C792" t="s">
        <v>9</v>
      </c>
      <c r="D792">
        <v>-0.65</v>
      </c>
      <c r="E792">
        <v>0.61</v>
      </c>
      <c r="F792">
        <v>0</v>
      </c>
      <c r="G792">
        <v>0</v>
      </c>
      <c r="H792">
        <v>0.19</v>
      </c>
      <c r="I792">
        <f t="shared" si="36"/>
        <v>0</v>
      </c>
      <c r="J792" t="str">
        <f t="shared" si="37"/>
        <v>Mixture</v>
      </c>
      <c r="K792" t="b">
        <f t="shared" si="38"/>
        <v>0</v>
      </c>
    </row>
    <row r="793" spans="1:11" hidden="1" x14ac:dyDescent="0.3">
      <c r="A793">
        <v>173</v>
      </c>
      <c r="B793" t="s">
        <v>11</v>
      </c>
      <c r="C793" t="s">
        <v>10</v>
      </c>
      <c r="D793">
        <v>-0.02</v>
      </c>
      <c r="E793">
        <v>-0.02</v>
      </c>
      <c r="F793">
        <v>-0.02</v>
      </c>
      <c r="G793">
        <v>-0.02</v>
      </c>
      <c r="H793">
        <v>0</v>
      </c>
      <c r="I793">
        <f t="shared" si="36"/>
        <v>-200</v>
      </c>
      <c r="J793" t="str">
        <f t="shared" si="37"/>
        <v>Speech</v>
      </c>
      <c r="K793" t="b">
        <f t="shared" si="38"/>
        <v>0</v>
      </c>
    </row>
    <row r="794" spans="1:11" hidden="1" x14ac:dyDescent="0.3">
      <c r="A794">
        <v>35</v>
      </c>
      <c r="B794" t="s">
        <v>11</v>
      </c>
      <c r="C794" t="s">
        <v>10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36"/>
        <v>0</v>
      </c>
      <c r="J794" t="str">
        <f t="shared" si="37"/>
        <v>Mixture</v>
      </c>
      <c r="K794" t="b">
        <f t="shared" si="38"/>
        <v>0</v>
      </c>
    </row>
    <row r="795" spans="1:11" hidden="1" x14ac:dyDescent="0.3">
      <c r="A795">
        <v>234</v>
      </c>
      <c r="B795" t="s">
        <v>11</v>
      </c>
      <c r="C795" t="s">
        <v>10</v>
      </c>
      <c r="D795">
        <v>0.1</v>
      </c>
      <c r="E795">
        <v>0.1</v>
      </c>
      <c r="F795">
        <v>0.1</v>
      </c>
      <c r="G795">
        <v>0.1</v>
      </c>
      <c r="H795">
        <v>0</v>
      </c>
      <c r="I795">
        <f t="shared" si="36"/>
        <v>1000</v>
      </c>
      <c r="J795" t="str">
        <f t="shared" si="37"/>
        <v>Music</v>
      </c>
      <c r="K795" t="b">
        <f t="shared" si="38"/>
        <v>1</v>
      </c>
    </row>
    <row r="796" spans="1:11" hidden="1" x14ac:dyDescent="0.3">
      <c r="A796">
        <v>182</v>
      </c>
      <c r="B796" t="s">
        <v>11</v>
      </c>
      <c r="C796" t="s">
        <v>10</v>
      </c>
      <c r="D796">
        <v>-0.34</v>
      </c>
      <c r="E796">
        <v>-0.34</v>
      </c>
      <c r="F796">
        <v>-0.34</v>
      </c>
      <c r="G796">
        <v>-0.34</v>
      </c>
      <c r="H796">
        <v>0</v>
      </c>
      <c r="I796">
        <f t="shared" si="36"/>
        <v>-3400.0000000000005</v>
      </c>
      <c r="J796" t="str">
        <f t="shared" si="37"/>
        <v>Speech</v>
      </c>
      <c r="K796" t="b">
        <f t="shared" si="38"/>
        <v>0</v>
      </c>
    </row>
    <row r="797" spans="1:11" x14ac:dyDescent="0.3">
      <c r="A797">
        <v>174</v>
      </c>
      <c r="B797" t="s">
        <v>11</v>
      </c>
      <c r="C797" t="s">
        <v>9</v>
      </c>
      <c r="D797">
        <v>-0.43</v>
      </c>
      <c r="E797">
        <v>0.55000000000000004</v>
      </c>
      <c r="F797">
        <v>0</v>
      </c>
      <c r="G797">
        <v>-0.01</v>
      </c>
      <c r="H797">
        <v>0.14000000000000001</v>
      </c>
      <c r="I797">
        <f t="shared" si="36"/>
        <v>0</v>
      </c>
      <c r="J797" t="str">
        <f t="shared" si="37"/>
        <v>Mixture</v>
      </c>
      <c r="K797" t="b">
        <f t="shared" si="38"/>
        <v>0</v>
      </c>
    </row>
    <row r="798" spans="1:11" x14ac:dyDescent="0.3">
      <c r="A798">
        <v>234</v>
      </c>
      <c r="B798" t="s">
        <v>11</v>
      </c>
      <c r="C798" t="s">
        <v>9</v>
      </c>
      <c r="D798">
        <v>-0.53</v>
      </c>
      <c r="E798">
        <v>0.55000000000000004</v>
      </c>
      <c r="F798">
        <v>0</v>
      </c>
      <c r="G798">
        <v>0</v>
      </c>
      <c r="H798">
        <v>0.12</v>
      </c>
      <c r="I798">
        <f t="shared" si="36"/>
        <v>0</v>
      </c>
      <c r="J798" t="str">
        <f t="shared" si="37"/>
        <v>Mixture</v>
      </c>
      <c r="K798" t="b">
        <f t="shared" si="38"/>
        <v>0</v>
      </c>
    </row>
    <row r="799" spans="1:11" x14ac:dyDescent="0.3">
      <c r="A799">
        <v>175</v>
      </c>
      <c r="B799" t="s">
        <v>11</v>
      </c>
      <c r="C799" t="s">
        <v>9</v>
      </c>
      <c r="D799">
        <v>-0.7</v>
      </c>
      <c r="E799">
        <v>0.72</v>
      </c>
      <c r="F799">
        <v>0</v>
      </c>
      <c r="G799">
        <v>0</v>
      </c>
      <c r="H799">
        <v>0.2</v>
      </c>
      <c r="I799">
        <f t="shared" si="36"/>
        <v>0</v>
      </c>
      <c r="J799" t="str">
        <f t="shared" si="37"/>
        <v>Mixture</v>
      </c>
      <c r="K799" t="b">
        <f t="shared" si="38"/>
        <v>0</v>
      </c>
    </row>
    <row r="800" spans="1:11" x14ac:dyDescent="0.3">
      <c r="A800">
        <v>35</v>
      </c>
      <c r="B800" t="s">
        <v>11</v>
      </c>
      <c r="C800" t="s">
        <v>9</v>
      </c>
      <c r="D800">
        <v>-0.39</v>
      </c>
      <c r="E800">
        <v>0.37</v>
      </c>
      <c r="F800">
        <v>0</v>
      </c>
      <c r="G800">
        <v>0</v>
      </c>
      <c r="H800">
        <v>0.08</v>
      </c>
      <c r="I800">
        <f t="shared" si="36"/>
        <v>0</v>
      </c>
      <c r="J800" t="str">
        <f t="shared" si="37"/>
        <v>Mixture</v>
      </c>
      <c r="K800" t="b">
        <f t="shared" si="38"/>
        <v>0</v>
      </c>
    </row>
    <row r="801" spans="1:11" x14ac:dyDescent="0.3">
      <c r="A801">
        <v>70</v>
      </c>
      <c r="B801" t="s">
        <v>11</v>
      </c>
      <c r="C801" t="s">
        <v>9</v>
      </c>
      <c r="D801">
        <v>-0.65</v>
      </c>
      <c r="E801">
        <v>0.65</v>
      </c>
      <c r="F801">
        <v>0</v>
      </c>
      <c r="G801">
        <v>0</v>
      </c>
      <c r="H801">
        <v>0.18</v>
      </c>
      <c r="I801">
        <f t="shared" si="36"/>
        <v>0</v>
      </c>
      <c r="J801" t="str">
        <f t="shared" si="37"/>
        <v>Mixture</v>
      </c>
      <c r="K801" t="b">
        <f t="shared" si="38"/>
        <v>0</v>
      </c>
    </row>
    <row r="802" spans="1:11" hidden="1" x14ac:dyDescent="0.3">
      <c r="A802">
        <v>175</v>
      </c>
      <c r="B802" t="s">
        <v>11</v>
      </c>
      <c r="C802" t="s">
        <v>10</v>
      </c>
      <c r="D802">
        <v>0.06</v>
      </c>
      <c r="E802">
        <v>0.06</v>
      </c>
      <c r="F802">
        <v>0.06</v>
      </c>
      <c r="G802">
        <v>0.06</v>
      </c>
      <c r="H802">
        <v>0</v>
      </c>
      <c r="I802">
        <f t="shared" si="36"/>
        <v>600</v>
      </c>
      <c r="J802" t="str">
        <f t="shared" si="37"/>
        <v>Music</v>
      </c>
      <c r="K802" t="b">
        <f t="shared" si="38"/>
        <v>1</v>
      </c>
    </row>
    <row r="803" spans="1:11" hidden="1" x14ac:dyDescent="0.3">
      <c r="A803">
        <v>15</v>
      </c>
      <c r="B803" t="s">
        <v>11</v>
      </c>
      <c r="C803" t="s">
        <v>10</v>
      </c>
      <c r="D803">
        <v>-0.17</v>
      </c>
      <c r="E803">
        <v>-0.17</v>
      </c>
      <c r="F803">
        <v>-0.17</v>
      </c>
      <c r="G803">
        <v>-0.17</v>
      </c>
      <c r="H803">
        <v>0</v>
      </c>
      <c r="I803">
        <f t="shared" si="36"/>
        <v>-1700.0000000000002</v>
      </c>
      <c r="J803" t="str">
        <f t="shared" si="37"/>
        <v>Speech</v>
      </c>
      <c r="K803" t="b">
        <f t="shared" si="38"/>
        <v>0</v>
      </c>
    </row>
    <row r="804" spans="1:11" x14ac:dyDescent="0.3">
      <c r="A804">
        <v>176</v>
      </c>
      <c r="B804" t="s">
        <v>11</v>
      </c>
      <c r="C804" t="s">
        <v>9</v>
      </c>
      <c r="D804">
        <v>-0.7</v>
      </c>
      <c r="E804">
        <v>0.62</v>
      </c>
      <c r="F804">
        <v>0</v>
      </c>
      <c r="G804">
        <v>0</v>
      </c>
      <c r="H804">
        <v>0.15</v>
      </c>
      <c r="I804">
        <f t="shared" si="36"/>
        <v>0</v>
      </c>
      <c r="J804" t="str">
        <f t="shared" si="37"/>
        <v>Mixture</v>
      </c>
      <c r="K804" t="b">
        <f t="shared" si="38"/>
        <v>0</v>
      </c>
    </row>
    <row r="805" spans="1:11" hidden="1" x14ac:dyDescent="0.3">
      <c r="A805">
        <v>233</v>
      </c>
      <c r="B805" t="s">
        <v>11</v>
      </c>
      <c r="C805" t="s">
        <v>10</v>
      </c>
      <c r="D805">
        <v>0.09</v>
      </c>
      <c r="E805">
        <v>0.09</v>
      </c>
      <c r="F805">
        <v>0.09</v>
      </c>
      <c r="G805">
        <v>0.09</v>
      </c>
      <c r="H805">
        <v>0</v>
      </c>
      <c r="I805">
        <f t="shared" si="36"/>
        <v>900</v>
      </c>
      <c r="J805" t="str">
        <f t="shared" si="37"/>
        <v>Music</v>
      </c>
      <c r="K805" t="b">
        <f t="shared" si="38"/>
        <v>1</v>
      </c>
    </row>
    <row r="806" spans="1:11" hidden="1" x14ac:dyDescent="0.3">
      <c r="A806">
        <v>174</v>
      </c>
      <c r="B806" t="s">
        <v>11</v>
      </c>
      <c r="C806" t="s">
        <v>10</v>
      </c>
      <c r="D806">
        <v>0.24</v>
      </c>
      <c r="E806">
        <v>0.24</v>
      </c>
      <c r="F806">
        <v>0.24</v>
      </c>
      <c r="G806">
        <v>0.24</v>
      </c>
      <c r="H806">
        <v>0</v>
      </c>
      <c r="I806">
        <f t="shared" si="36"/>
        <v>2400</v>
      </c>
      <c r="J806" t="str">
        <f t="shared" si="37"/>
        <v>Music</v>
      </c>
      <c r="K806" t="b">
        <f t="shared" si="38"/>
        <v>1</v>
      </c>
    </row>
    <row r="807" spans="1:11" hidden="1" x14ac:dyDescent="0.3">
      <c r="A807">
        <v>171</v>
      </c>
      <c r="B807" t="s">
        <v>11</v>
      </c>
      <c r="C807" t="s">
        <v>10</v>
      </c>
      <c r="D807">
        <v>-0.1</v>
      </c>
      <c r="E807">
        <v>-0.1</v>
      </c>
      <c r="F807">
        <v>-0.1</v>
      </c>
      <c r="G807">
        <v>-0.1</v>
      </c>
      <c r="H807">
        <v>0</v>
      </c>
      <c r="I807">
        <f t="shared" si="36"/>
        <v>-1000</v>
      </c>
      <c r="J807" t="str">
        <f t="shared" si="37"/>
        <v>Speech</v>
      </c>
      <c r="K807" t="b">
        <f t="shared" si="38"/>
        <v>0</v>
      </c>
    </row>
    <row r="808" spans="1:11" hidden="1" x14ac:dyDescent="0.3">
      <c r="A808">
        <v>32</v>
      </c>
      <c r="B808" t="s">
        <v>11</v>
      </c>
      <c r="C808" t="s">
        <v>10</v>
      </c>
      <c r="D808">
        <v>-0.03</v>
      </c>
      <c r="E808">
        <v>-0.03</v>
      </c>
      <c r="F808">
        <v>-0.03</v>
      </c>
      <c r="G808">
        <v>-0.03</v>
      </c>
      <c r="H808">
        <v>0</v>
      </c>
      <c r="I808">
        <f t="shared" si="36"/>
        <v>-300</v>
      </c>
      <c r="J808" t="str">
        <f t="shared" si="37"/>
        <v>Speech</v>
      </c>
      <c r="K808" t="b">
        <f t="shared" si="38"/>
        <v>0</v>
      </c>
    </row>
    <row r="809" spans="1:11" x14ac:dyDescent="0.3">
      <c r="A809">
        <v>183</v>
      </c>
      <c r="B809" t="s">
        <v>11</v>
      </c>
      <c r="C809" t="s">
        <v>9</v>
      </c>
      <c r="D809">
        <v>-0.15</v>
      </c>
      <c r="E809">
        <v>0.19</v>
      </c>
      <c r="F809">
        <v>0</v>
      </c>
      <c r="G809">
        <v>0</v>
      </c>
      <c r="H809">
        <v>0.05</v>
      </c>
      <c r="I809">
        <f t="shared" si="36"/>
        <v>0</v>
      </c>
      <c r="J809" t="str">
        <f t="shared" si="37"/>
        <v>Mixture</v>
      </c>
      <c r="K809" t="b">
        <f t="shared" si="38"/>
        <v>0</v>
      </c>
    </row>
    <row r="810" spans="1:11" x14ac:dyDescent="0.3">
      <c r="A810">
        <v>189</v>
      </c>
      <c r="B810" t="s">
        <v>11</v>
      </c>
      <c r="C810" t="s">
        <v>9</v>
      </c>
      <c r="D810">
        <v>-0.77</v>
      </c>
      <c r="E810">
        <v>0.71</v>
      </c>
      <c r="F810">
        <v>0</v>
      </c>
      <c r="G810">
        <v>0</v>
      </c>
      <c r="H810">
        <v>0.21</v>
      </c>
      <c r="I810">
        <f t="shared" si="36"/>
        <v>0</v>
      </c>
      <c r="J810" t="str">
        <f t="shared" si="37"/>
        <v>Mixture</v>
      </c>
      <c r="K810" t="b">
        <f t="shared" si="38"/>
        <v>0</v>
      </c>
    </row>
    <row r="811" spans="1:11" hidden="1" x14ac:dyDescent="0.3">
      <c r="A811">
        <v>17</v>
      </c>
      <c r="B811" t="s">
        <v>11</v>
      </c>
      <c r="C811" t="s">
        <v>10</v>
      </c>
      <c r="D811">
        <v>-0.03</v>
      </c>
      <c r="E811">
        <v>-0.03</v>
      </c>
      <c r="F811">
        <v>-0.03</v>
      </c>
      <c r="G811">
        <v>-0.03</v>
      </c>
      <c r="H811">
        <v>0</v>
      </c>
      <c r="I811">
        <f t="shared" si="36"/>
        <v>-300</v>
      </c>
      <c r="J811" t="str">
        <f t="shared" si="37"/>
        <v>Speech</v>
      </c>
      <c r="K811" t="b">
        <f t="shared" si="38"/>
        <v>0</v>
      </c>
    </row>
    <row r="812" spans="1:11" hidden="1" x14ac:dyDescent="0.3">
      <c r="A812">
        <v>189</v>
      </c>
      <c r="B812" t="s">
        <v>11</v>
      </c>
      <c r="C812" t="s">
        <v>10</v>
      </c>
      <c r="D812">
        <v>0.05</v>
      </c>
      <c r="E812">
        <v>0.05</v>
      </c>
      <c r="F812">
        <v>0.05</v>
      </c>
      <c r="G812">
        <v>0.05</v>
      </c>
      <c r="H812">
        <v>0</v>
      </c>
      <c r="I812">
        <f t="shared" si="36"/>
        <v>500</v>
      </c>
      <c r="J812" t="str">
        <f t="shared" si="37"/>
        <v>Music</v>
      </c>
      <c r="K812" t="b">
        <f t="shared" si="38"/>
        <v>1</v>
      </c>
    </row>
    <row r="813" spans="1:11" hidden="1" x14ac:dyDescent="0.3">
      <c r="A813">
        <v>227</v>
      </c>
      <c r="B813" t="s">
        <v>11</v>
      </c>
      <c r="C813" t="s">
        <v>10</v>
      </c>
      <c r="D813">
        <v>0.05</v>
      </c>
      <c r="E813">
        <v>0.05</v>
      </c>
      <c r="F813">
        <v>0.05</v>
      </c>
      <c r="G813">
        <v>0.05</v>
      </c>
      <c r="H813">
        <v>0</v>
      </c>
      <c r="I813">
        <f t="shared" si="36"/>
        <v>500</v>
      </c>
      <c r="J813" t="str">
        <f t="shared" si="37"/>
        <v>Music</v>
      </c>
      <c r="K813" t="b">
        <f t="shared" si="38"/>
        <v>1</v>
      </c>
    </row>
    <row r="814" spans="1:11" x14ac:dyDescent="0.3">
      <c r="A814">
        <v>190</v>
      </c>
      <c r="B814" t="s">
        <v>11</v>
      </c>
      <c r="C814" t="s">
        <v>9</v>
      </c>
      <c r="D814">
        <v>-0.66</v>
      </c>
      <c r="E814">
        <v>0.64</v>
      </c>
      <c r="F814">
        <v>0</v>
      </c>
      <c r="G814">
        <v>0</v>
      </c>
      <c r="H814">
        <v>0.16</v>
      </c>
      <c r="I814">
        <f t="shared" si="36"/>
        <v>0</v>
      </c>
      <c r="J814" t="str">
        <f t="shared" si="37"/>
        <v>Mixture</v>
      </c>
      <c r="K814" t="b">
        <f t="shared" si="38"/>
        <v>0</v>
      </c>
    </row>
    <row r="815" spans="1:11" x14ac:dyDescent="0.3">
      <c r="A815">
        <v>30</v>
      </c>
      <c r="B815" t="s">
        <v>11</v>
      </c>
      <c r="C815" t="s">
        <v>9</v>
      </c>
      <c r="D815">
        <v>-0.61</v>
      </c>
      <c r="E815">
        <v>0.53</v>
      </c>
      <c r="F815">
        <v>0</v>
      </c>
      <c r="G815">
        <v>0.01</v>
      </c>
      <c r="H815">
        <v>0.15</v>
      </c>
      <c r="I815">
        <f t="shared" si="36"/>
        <v>0</v>
      </c>
      <c r="J815" t="str">
        <f t="shared" si="37"/>
        <v>Mixture</v>
      </c>
      <c r="K815" t="b">
        <f t="shared" si="38"/>
        <v>0</v>
      </c>
    </row>
    <row r="816" spans="1:11" hidden="1" x14ac:dyDescent="0.3">
      <c r="A816">
        <v>190</v>
      </c>
      <c r="B816" t="s">
        <v>11</v>
      </c>
      <c r="C816" t="s">
        <v>10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36"/>
        <v>0</v>
      </c>
      <c r="J816" t="str">
        <f t="shared" si="37"/>
        <v>Mixture</v>
      </c>
      <c r="K816" t="b">
        <f t="shared" si="38"/>
        <v>0</v>
      </c>
    </row>
    <row r="817" spans="1:11" x14ac:dyDescent="0.3">
      <c r="A817">
        <v>227</v>
      </c>
      <c r="B817" t="s">
        <v>11</v>
      </c>
      <c r="C817" t="s">
        <v>9</v>
      </c>
      <c r="D817">
        <v>-0.43</v>
      </c>
      <c r="E817">
        <v>0.42</v>
      </c>
      <c r="F817">
        <v>0</v>
      </c>
      <c r="G817">
        <v>0</v>
      </c>
      <c r="H817">
        <v>0.11</v>
      </c>
      <c r="I817">
        <f t="shared" si="36"/>
        <v>0</v>
      </c>
      <c r="J817" t="str">
        <f t="shared" si="37"/>
        <v>Mixture</v>
      </c>
      <c r="K817" t="b">
        <f t="shared" si="38"/>
        <v>0</v>
      </c>
    </row>
    <row r="818" spans="1:11" x14ac:dyDescent="0.3">
      <c r="A818">
        <v>191</v>
      </c>
      <c r="B818" t="s">
        <v>11</v>
      </c>
      <c r="C818" t="s">
        <v>9</v>
      </c>
      <c r="D818">
        <v>-0.41</v>
      </c>
      <c r="E818">
        <v>0.44</v>
      </c>
      <c r="F818">
        <v>0</v>
      </c>
      <c r="G818">
        <v>0</v>
      </c>
      <c r="H818">
        <v>0.1</v>
      </c>
      <c r="I818">
        <f t="shared" si="36"/>
        <v>0</v>
      </c>
      <c r="J818" t="str">
        <f t="shared" si="37"/>
        <v>Mixture</v>
      </c>
      <c r="K818" t="b">
        <f t="shared" si="38"/>
        <v>0</v>
      </c>
    </row>
    <row r="819" spans="1:11" hidden="1" x14ac:dyDescent="0.3">
      <c r="A819">
        <v>191</v>
      </c>
      <c r="B819" t="s">
        <v>11</v>
      </c>
      <c r="C819" t="s">
        <v>10</v>
      </c>
      <c r="D819">
        <v>0.1</v>
      </c>
      <c r="E819">
        <v>0.1</v>
      </c>
      <c r="F819">
        <v>0.1</v>
      </c>
      <c r="G819">
        <v>0.1</v>
      </c>
      <c r="H819">
        <v>0</v>
      </c>
      <c r="I819">
        <f t="shared" si="36"/>
        <v>1000</v>
      </c>
      <c r="J819" t="str">
        <f t="shared" si="37"/>
        <v>Music</v>
      </c>
      <c r="K819" t="b">
        <f t="shared" si="38"/>
        <v>1</v>
      </c>
    </row>
    <row r="820" spans="1:11" hidden="1" x14ac:dyDescent="0.3">
      <c r="A820">
        <v>29</v>
      </c>
      <c r="B820" t="s">
        <v>11</v>
      </c>
      <c r="C820" t="s">
        <v>10</v>
      </c>
      <c r="D820">
        <v>-0.14000000000000001</v>
      </c>
      <c r="E820">
        <v>-0.14000000000000001</v>
      </c>
      <c r="F820">
        <v>-0.14000000000000001</v>
      </c>
      <c r="G820">
        <v>-0.14000000000000001</v>
      </c>
      <c r="H820">
        <v>0</v>
      </c>
      <c r="I820">
        <f t="shared" si="36"/>
        <v>-1400.0000000000002</v>
      </c>
      <c r="J820" t="str">
        <f t="shared" si="37"/>
        <v>Speech</v>
      </c>
      <c r="K820" t="b">
        <f t="shared" si="38"/>
        <v>0</v>
      </c>
    </row>
    <row r="821" spans="1:11" x14ac:dyDescent="0.3">
      <c r="A821">
        <v>192</v>
      </c>
      <c r="B821" t="s">
        <v>11</v>
      </c>
      <c r="C821" t="s">
        <v>9</v>
      </c>
      <c r="D821">
        <v>-0.47</v>
      </c>
      <c r="E821">
        <v>0.42</v>
      </c>
      <c r="F821">
        <v>0</v>
      </c>
      <c r="G821">
        <v>0</v>
      </c>
      <c r="H821">
        <v>0.1</v>
      </c>
      <c r="I821">
        <f t="shared" si="36"/>
        <v>0</v>
      </c>
      <c r="J821" t="str">
        <f t="shared" si="37"/>
        <v>Mixture</v>
      </c>
      <c r="K821" t="b">
        <f t="shared" si="38"/>
        <v>0</v>
      </c>
    </row>
    <row r="822" spans="1:11" hidden="1" x14ac:dyDescent="0.3">
      <c r="A822">
        <v>226</v>
      </c>
      <c r="B822" t="s">
        <v>11</v>
      </c>
      <c r="C822" t="s">
        <v>10</v>
      </c>
      <c r="D822">
        <v>-0.2</v>
      </c>
      <c r="E822">
        <v>-0.2</v>
      </c>
      <c r="F822">
        <v>-0.2</v>
      </c>
      <c r="G822">
        <v>-0.2</v>
      </c>
      <c r="H822">
        <v>0</v>
      </c>
      <c r="I822">
        <f t="shared" si="36"/>
        <v>-2000</v>
      </c>
      <c r="J822" t="str">
        <f t="shared" si="37"/>
        <v>Speech</v>
      </c>
      <c r="K822" t="b">
        <f t="shared" si="38"/>
        <v>0</v>
      </c>
    </row>
    <row r="823" spans="1:11" hidden="1" x14ac:dyDescent="0.3">
      <c r="A823">
        <v>192</v>
      </c>
      <c r="B823" t="s">
        <v>11</v>
      </c>
      <c r="C823" t="s">
        <v>10</v>
      </c>
      <c r="D823">
        <v>0.1</v>
      </c>
      <c r="E823">
        <v>0.1</v>
      </c>
      <c r="F823">
        <v>0.1</v>
      </c>
      <c r="G823">
        <v>0.1</v>
      </c>
      <c r="H823">
        <v>0</v>
      </c>
      <c r="I823">
        <f t="shared" si="36"/>
        <v>1000</v>
      </c>
      <c r="J823" t="str">
        <f t="shared" si="37"/>
        <v>Music</v>
      </c>
      <c r="K823" t="b">
        <f t="shared" si="38"/>
        <v>1</v>
      </c>
    </row>
    <row r="824" spans="1:11" x14ac:dyDescent="0.3">
      <c r="A824">
        <v>18</v>
      </c>
      <c r="B824" t="s">
        <v>11</v>
      </c>
      <c r="C824" t="s">
        <v>9</v>
      </c>
      <c r="D824">
        <v>-0.24</v>
      </c>
      <c r="E824">
        <v>0.2</v>
      </c>
      <c r="F824">
        <v>0</v>
      </c>
      <c r="G824">
        <v>0</v>
      </c>
      <c r="H824">
        <v>0.06</v>
      </c>
      <c r="I824">
        <f t="shared" si="36"/>
        <v>0</v>
      </c>
      <c r="J824" t="str">
        <f t="shared" si="37"/>
        <v>Mixture</v>
      </c>
      <c r="K824" t="b">
        <f t="shared" si="38"/>
        <v>0</v>
      </c>
    </row>
    <row r="825" spans="1:11" x14ac:dyDescent="0.3">
      <c r="A825">
        <v>193</v>
      </c>
      <c r="B825" t="s">
        <v>11</v>
      </c>
      <c r="C825" t="s">
        <v>9</v>
      </c>
      <c r="D825">
        <v>-0.41</v>
      </c>
      <c r="E825">
        <v>0.39</v>
      </c>
      <c r="F825">
        <v>0</v>
      </c>
      <c r="G825">
        <v>0</v>
      </c>
      <c r="H825">
        <v>0.1</v>
      </c>
      <c r="I825">
        <f t="shared" si="36"/>
        <v>0</v>
      </c>
      <c r="J825" t="str">
        <f t="shared" si="37"/>
        <v>Mixture</v>
      </c>
      <c r="K825" t="b">
        <f t="shared" si="38"/>
        <v>0</v>
      </c>
    </row>
    <row r="826" spans="1:11" x14ac:dyDescent="0.3">
      <c r="A826">
        <v>29</v>
      </c>
      <c r="B826" t="s">
        <v>11</v>
      </c>
      <c r="C826" t="s">
        <v>9</v>
      </c>
      <c r="D826">
        <v>-0.87</v>
      </c>
      <c r="E826">
        <v>0.87</v>
      </c>
      <c r="F826">
        <v>0.01</v>
      </c>
      <c r="G826">
        <v>0.01</v>
      </c>
      <c r="H826">
        <v>0.25</v>
      </c>
      <c r="I826">
        <f t="shared" si="36"/>
        <v>100</v>
      </c>
      <c r="J826" t="str">
        <f t="shared" si="37"/>
        <v>Music</v>
      </c>
      <c r="K826" t="b">
        <f t="shared" si="38"/>
        <v>1</v>
      </c>
    </row>
    <row r="827" spans="1:11" x14ac:dyDescent="0.3">
      <c r="A827">
        <v>228</v>
      </c>
      <c r="B827" t="s">
        <v>11</v>
      </c>
      <c r="C827" t="s">
        <v>9</v>
      </c>
      <c r="D827">
        <v>-0.54</v>
      </c>
      <c r="E827">
        <v>0.48</v>
      </c>
      <c r="F827">
        <v>0</v>
      </c>
      <c r="G827">
        <v>0</v>
      </c>
      <c r="H827">
        <v>0.13</v>
      </c>
      <c r="I827">
        <f t="shared" si="36"/>
        <v>0</v>
      </c>
      <c r="J827" t="str">
        <f t="shared" si="37"/>
        <v>Mixture</v>
      </c>
      <c r="K827" t="b">
        <f t="shared" si="38"/>
        <v>0</v>
      </c>
    </row>
    <row r="828" spans="1:11" hidden="1" x14ac:dyDescent="0.3">
      <c r="A828">
        <v>30</v>
      </c>
      <c r="B828" t="s">
        <v>11</v>
      </c>
      <c r="C828" t="s">
        <v>10</v>
      </c>
      <c r="D828">
        <v>-0.24</v>
      </c>
      <c r="E828">
        <v>-0.24</v>
      </c>
      <c r="F828">
        <v>-0.24</v>
      </c>
      <c r="G828">
        <v>-0.24</v>
      </c>
      <c r="H828">
        <v>0</v>
      </c>
      <c r="I828">
        <f t="shared" si="36"/>
        <v>-2400</v>
      </c>
      <c r="J828" t="str">
        <f t="shared" si="37"/>
        <v>Speech</v>
      </c>
      <c r="K828" t="b">
        <f t="shared" si="38"/>
        <v>0</v>
      </c>
    </row>
    <row r="829" spans="1:11" hidden="1" x14ac:dyDescent="0.3">
      <c r="A829">
        <v>188</v>
      </c>
      <c r="B829" t="s">
        <v>11</v>
      </c>
      <c r="C829" t="s">
        <v>10</v>
      </c>
      <c r="D829">
        <v>7.0000000000000007E-2</v>
      </c>
      <c r="E829">
        <v>7.0000000000000007E-2</v>
      </c>
      <c r="F829">
        <v>7.0000000000000007E-2</v>
      </c>
      <c r="G829">
        <v>7.0000000000000007E-2</v>
      </c>
      <c r="H829">
        <v>0</v>
      </c>
      <c r="I829">
        <f t="shared" si="36"/>
        <v>700.00000000000011</v>
      </c>
      <c r="J829" t="str">
        <f t="shared" si="37"/>
        <v>Music</v>
      </c>
      <c r="K829" t="b">
        <f t="shared" si="38"/>
        <v>1</v>
      </c>
    </row>
    <row r="830" spans="1:11" x14ac:dyDescent="0.3">
      <c r="A830">
        <v>188</v>
      </c>
      <c r="B830" t="s">
        <v>11</v>
      </c>
      <c r="C830" t="s">
        <v>9</v>
      </c>
      <c r="D830">
        <v>-0.23</v>
      </c>
      <c r="E830">
        <v>0.26</v>
      </c>
      <c r="F830">
        <v>0</v>
      </c>
      <c r="G830">
        <v>0</v>
      </c>
      <c r="H830">
        <v>7.0000000000000007E-2</v>
      </c>
      <c r="I830">
        <f t="shared" si="36"/>
        <v>0</v>
      </c>
      <c r="J830" t="str">
        <f t="shared" si="37"/>
        <v>Mixture</v>
      </c>
      <c r="K830" t="b">
        <f t="shared" si="38"/>
        <v>0</v>
      </c>
    </row>
    <row r="831" spans="1:11" hidden="1" x14ac:dyDescent="0.3">
      <c r="A831">
        <v>230</v>
      </c>
      <c r="B831" t="s">
        <v>11</v>
      </c>
      <c r="C831" t="s">
        <v>10</v>
      </c>
      <c r="D831">
        <v>-0.04</v>
      </c>
      <c r="E831">
        <v>-0.04</v>
      </c>
      <c r="F831">
        <v>-0.04</v>
      </c>
      <c r="G831">
        <v>-0.04</v>
      </c>
      <c r="H831">
        <v>0</v>
      </c>
      <c r="I831">
        <f t="shared" si="36"/>
        <v>-400</v>
      </c>
      <c r="J831" t="str">
        <f t="shared" si="37"/>
        <v>Speech</v>
      </c>
      <c r="K831" t="b">
        <f t="shared" si="38"/>
        <v>0</v>
      </c>
    </row>
    <row r="832" spans="1:11" hidden="1" x14ac:dyDescent="0.3">
      <c r="A832">
        <v>183</v>
      </c>
      <c r="B832" t="s">
        <v>11</v>
      </c>
      <c r="C832" t="s">
        <v>10</v>
      </c>
      <c r="D832">
        <v>0.39</v>
      </c>
      <c r="E832">
        <v>0.39</v>
      </c>
      <c r="F832">
        <v>0.39</v>
      </c>
      <c r="G832">
        <v>0.39</v>
      </c>
      <c r="H832">
        <v>0</v>
      </c>
      <c r="I832">
        <f t="shared" si="36"/>
        <v>3900</v>
      </c>
      <c r="J832" t="str">
        <f t="shared" si="37"/>
        <v>Music</v>
      </c>
      <c r="K832" t="b">
        <f t="shared" si="38"/>
        <v>1</v>
      </c>
    </row>
    <row r="833" spans="1:11" x14ac:dyDescent="0.3">
      <c r="A833">
        <v>184</v>
      </c>
      <c r="B833" t="s">
        <v>11</v>
      </c>
      <c r="C833" t="s">
        <v>9</v>
      </c>
      <c r="D833">
        <v>-0.33</v>
      </c>
      <c r="E833">
        <v>0.38</v>
      </c>
      <c r="F833">
        <v>0</v>
      </c>
      <c r="G833">
        <v>0</v>
      </c>
      <c r="H833">
        <v>0.08</v>
      </c>
      <c r="I833">
        <f t="shared" si="36"/>
        <v>0</v>
      </c>
      <c r="J833" t="str">
        <f t="shared" si="37"/>
        <v>Mixture</v>
      </c>
      <c r="K833" t="b">
        <f t="shared" si="38"/>
        <v>0</v>
      </c>
    </row>
    <row r="834" spans="1:11" x14ac:dyDescent="0.3">
      <c r="A834">
        <v>32</v>
      </c>
      <c r="B834" t="s">
        <v>11</v>
      </c>
      <c r="C834" t="s">
        <v>9</v>
      </c>
      <c r="D834">
        <v>-0.67</v>
      </c>
      <c r="E834">
        <v>0.67</v>
      </c>
      <c r="F834">
        <v>0</v>
      </c>
      <c r="G834">
        <v>0</v>
      </c>
      <c r="H834">
        <v>0.18</v>
      </c>
      <c r="I834">
        <f t="shared" si="36"/>
        <v>0</v>
      </c>
      <c r="J834" t="str">
        <f t="shared" si="37"/>
        <v>Mixture</v>
      </c>
      <c r="K834" t="b">
        <f t="shared" si="38"/>
        <v>0</v>
      </c>
    </row>
    <row r="835" spans="1:11" x14ac:dyDescent="0.3">
      <c r="A835">
        <v>230</v>
      </c>
      <c r="B835" t="s">
        <v>11</v>
      </c>
      <c r="C835" t="s">
        <v>9</v>
      </c>
      <c r="D835">
        <v>-0.53</v>
      </c>
      <c r="E835">
        <v>0.51</v>
      </c>
      <c r="F835">
        <v>0</v>
      </c>
      <c r="G835">
        <v>0</v>
      </c>
      <c r="H835">
        <v>0.13</v>
      </c>
      <c r="I835">
        <f t="shared" ref="I835:I898" si="39">F835*10000</f>
        <v>0</v>
      </c>
      <c r="J835" t="str">
        <f t="shared" ref="J835:J898" si="40">IF(I835&gt;0, "Music",IF(I835&gt;-2.5,"Mixture","Speech"))</f>
        <v>Mixture</v>
      </c>
      <c r="K835" t="b">
        <f t="shared" ref="K835:K898" si="41">J835=B835</f>
        <v>0</v>
      </c>
    </row>
    <row r="836" spans="1:11" hidden="1" x14ac:dyDescent="0.3">
      <c r="A836">
        <v>184</v>
      </c>
      <c r="B836" t="s">
        <v>11</v>
      </c>
      <c r="C836" t="s">
        <v>10</v>
      </c>
      <c r="D836">
        <v>0.02</v>
      </c>
      <c r="E836">
        <v>0.02</v>
      </c>
      <c r="F836">
        <v>0.02</v>
      </c>
      <c r="G836">
        <v>0.02</v>
      </c>
      <c r="H836">
        <v>0</v>
      </c>
      <c r="I836">
        <f t="shared" si="39"/>
        <v>200</v>
      </c>
      <c r="J836" t="str">
        <f t="shared" si="40"/>
        <v>Music</v>
      </c>
      <c r="K836" t="b">
        <f t="shared" si="41"/>
        <v>1</v>
      </c>
    </row>
    <row r="837" spans="1:11" x14ac:dyDescent="0.3">
      <c r="A837">
        <v>185</v>
      </c>
      <c r="B837" t="s">
        <v>11</v>
      </c>
      <c r="C837" t="s">
        <v>9</v>
      </c>
      <c r="D837">
        <v>-0.47</v>
      </c>
      <c r="E837">
        <v>0.48</v>
      </c>
      <c r="F837">
        <v>0</v>
      </c>
      <c r="G837">
        <v>0</v>
      </c>
      <c r="H837">
        <v>0.12</v>
      </c>
      <c r="I837">
        <f t="shared" si="39"/>
        <v>0</v>
      </c>
      <c r="J837" t="str">
        <f t="shared" si="40"/>
        <v>Mixture</v>
      </c>
      <c r="K837" t="b">
        <f t="shared" si="41"/>
        <v>0</v>
      </c>
    </row>
    <row r="838" spans="1:11" hidden="1" x14ac:dyDescent="0.3">
      <c r="A838">
        <v>229</v>
      </c>
      <c r="B838" t="s">
        <v>11</v>
      </c>
      <c r="C838" t="s">
        <v>10</v>
      </c>
      <c r="D838">
        <v>0.2</v>
      </c>
      <c r="E838">
        <v>0.2</v>
      </c>
      <c r="F838">
        <v>0.2</v>
      </c>
      <c r="G838">
        <v>0.2</v>
      </c>
      <c r="H838">
        <v>0</v>
      </c>
      <c r="I838">
        <f t="shared" si="39"/>
        <v>2000</v>
      </c>
      <c r="J838" t="str">
        <f t="shared" si="40"/>
        <v>Music</v>
      </c>
      <c r="K838" t="b">
        <f t="shared" si="41"/>
        <v>1</v>
      </c>
    </row>
    <row r="839" spans="1:11" hidden="1" x14ac:dyDescent="0.3">
      <c r="A839">
        <v>16</v>
      </c>
      <c r="B839" t="s">
        <v>11</v>
      </c>
      <c r="C839" t="s">
        <v>10</v>
      </c>
      <c r="D839">
        <v>0.26</v>
      </c>
      <c r="E839">
        <v>0.26</v>
      </c>
      <c r="F839">
        <v>0.26</v>
      </c>
      <c r="G839">
        <v>0.26</v>
      </c>
      <c r="H839">
        <v>0</v>
      </c>
      <c r="I839">
        <f t="shared" si="39"/>
        <v>2600</v>
      </c>
      <c r="J839" t="str">
        <f t="shared" si="40"/>
        <v>Music</v>
      </c>
      <c r="K839" t="b">
        <f t="shared" si="41"/>
        <v>1</v>
      </c>
    </row>
    <row r="840" spans="1:11" hidden="1" x14ac:dyDescent="0.3">
      <c r="A840">
        <v>185</v>
      </c>
      <c r="B840" t="s">
        <v>11</v>
      </c>
      <c r="C840" t="s">
        <v>10</v>
      </c>
      <c r="D840">
        <v>-0.11</v>
      </c>
      <c r="E840">
        <v>-0.11</v>
      </c>
      <c r="F840">
        <v>-0.11</v>
      </c>
      <c r="G840">
        <v>-0.11</v>
      </c>
      <c r="H840">
        <v>0</v>
      </c>
      <c r="I840">
        <f t="shared" si="39"/>
        <v>-1100</v>
      </c>
      <c r="J840" t="str">
        <f t="shared" si="40"/>
        <v>Speech</v>
      </c>
      <c r="K840" t="b">
        <f t="shared" si="41"/>
        <v>0</v>
      </c>
    </row>
    <row r="841" spans="1:11" x14ac:dyDescent="0.3">
      <c r="A841">
        <v>186</v>
      </c>
      <c r="B841" t="s">
        <v>11</v>
      </c>
      <c r="C841" t="s">
        <v>9</v>
      </c>
      <c r="D841">
        <v>-0.56999999999999995</v>
      </c>
      <c r="E841">
        <v>0.49</v>
      </c>
      <c r="F841">
        <v>0</v>
      </c>
      <c r="G841">
        <v>0</v>
      </c>
      <c r="H841">
        <v>0.14000000000000001</v>
      </c>
      <c r="I841">
        <f t="shared" si="39"/>
        <v>0</v>
      </c>
      <c r="J841" t="str">
        <f t="shared" si="40"/>
        <v>Mixture</v>
      </c>
      <c r="K841" t="b">
        <f t="shared" si="41"/>
        <v>0</v>
      </c>
    </row>
    <row r="842" spans="1:11" x14ac:dyDescent="0.3">
      <c r="A842">
        <v>17</v>
      </c>
      <c r="B842" t="s">
        <v>11</v>
      </c>
      <c r="C842" t="s">
        <v>9</v>
      </c>
      <c r="D842">
        <v>-0.28000000000000003</v>
      </c>
      <c r="E842">
        <v>0.31</v>
      </c>
      <c r="F842">
        <v>0</v>
      </c>
      <c r="G842">
        <v>0</v>
      </c>
      <c r="H842">
        <v>0.06</v>
      </c>
      <c r="I842">
        <f t="shared" si="39"/>
        <v>0</v>
      </c>
      <c r="J842" t="str">
        <f t="shared" si="40"/>
        <v>Mixture</v>
      </c>
      <c r="K842" t="b">
        <f t="shared" si="41"/>
        <v>0</v>
      </c>
    </row>
    <row r="843" spans="1:11" x14ac:dyDescent="0.3">
      <c r="A843">
        <v>229</v>
      </c>
      <c r="B843" t="s">
        <v>11</v>
      </c>
      <c r="C843" t="s">
        <v>9</v>
      </c>
      <c r="D843">
        <v>-0.27</v>
      </c>
      <c r="E843">
        <v>0.28000000000000003</v>
      </c>
      <c r="F843">
        <v>0</v>
      </c>
      <c r="G843">
        <v>0</v>
      </c>
      <c r="H843">
        <v>7.0000000000000007E-2</v>
      </c>
      <c r="I843">
        <f t="shared" si="39"/>
        <v>0</v>
      </c>
      <c r="J843" t="str">
        <f t="shared" si="40"/>
        <v>Mixture</v>
      </c>
      <c r="K843" t="b">
        <f t="shared" si="41"/>
        <v>0</v>
      </c>
    </row>
    <row r="844" spans="1:11" hidden="1" x14ac:dyDescent="0.3">
      <c r="A844">
        <v>186</v>
      </c>
      <c r="B844" t="s">
        <v>11</v>
      </c>
      <c r="C844" t="s">
        <v>10</v>
      </c>
      <c r="D844">
        <v>0.05</v>
      </c>
      <c r="E844">
        <v>0.05</v>
      </c>
      <c r="F844">
        <v>0.05</v>
      </c>
      <c r="G844">
        <v>0.05</v>
      </c>
      <c r="H844">
        <v>0</v>
      </c>
      <c r="I844">
        <f t="shared" si="39"/>
        <v>500</v>
      </c>
      <c r="J844" t="str">
        <f t="shared" si="40"/>
        <v>Music</v>
      </c>
      <c r="K844" t="b">
        <f t="shared" si="41"/>
        <v>1</v>
      </c>
    </row>
    <row r="845" spans="1:11" x14ac:dyDescent="0.3">
      <c r="A845">
        <v>187</v>
      </c>
      <c r="B845" t="s">
        <v>11</v>
      </c>
      <c r="C845" t="s">
        <v>9</v>
      </c>
      <c r="D845">
        <v>-0.42</v>
      </c>
      <c r="E845">
        <v>0.34</v>
      </c>
      <c r="F845">
        <v>0</v>
      </c>
      <c r="G845">
        <v>0.01</v>
      </c>
      <c r="H845">
        <v>0.1</v>
      </c>
      <c r="I845">
        <f t="shared" si="39"/>
        <v>0</v>
      </c>
      <c r="J845" t="str">
        <f t="shared" si="40"/>
        <v>Mixture</v>
      </c>
      <c r="K845" t="b">
        <f t="shared" si="41"/>
        <v>0</v>
      </c>
    </row>
    <row r="846" spans="1:11" x14ac:dyDescent="0.3">
      <c r="A846">
        <v>31</v>
      </c>
      <c r="B846" t="s">
        <v>11</v>
      </c>
      <c r="C846" t="s">
        <v>9</v>
      </c>
      <c r="D846">
        <v>-0.57999999999999996</v>
      </c>
      <c r="E846">
        <v>0.6</v>
      </c>
      <c r="F846">
        <v>0</v>
      </c>
      <c r="G846">
        <v>0</v>
      </c>
      <c r="H846">
        <v>0.12</v>
      </c>
      <c r="I846">
        <f t="shared" si="39"/>
        <v>0</v>
      </c>
      <c r="J846" t="str">
        <f t="shared" si="40"/>
        <v>Mixture</v>
      </c>
      <c r="K846" t="b">
        <f t="shared" si="41"/>
        <v>0</v>
      </c>
    </row>
    <row r="847" spans="1:11" hidden="1" x14ac:dyDescent="0.3">
      <c r="A847">
        <v>187</v>
      </c>
      <c r="B847" t="s">
        <v>11</v>
      </c>
      <c r="C847" t="s">
        <v>10</v>
      </c>
      <c r="D847">
        <v>-7.0000000000000007E-2</v>
      </c>
      <c r="E847">
        <v>-7.0000000000000007E-2</v>
      </c>
      <c r="F847">
        <v>-7.0000000000000007E-2</v>
      </c>
      <c r="G847">
        <v>-7.0000000000000007E-2</v>
      </c>
      <c r="H847">
        <v>0</v>
      </c>
      <c r="I847">
        <f t="shared" si="39"/>
        <v>-700.00000000000011</v>
      </c>
      <c r="J847" t="str">
        <f t="shared" si="40"/>
        <v>Speech</v>
      </c>
      <c r="K847" t="b">
        <f t="shared" si="41"/>
        <v>0</v>
      </c>
    </row>
    <row r="848" spans="1:11" hidden="1" x14ac:dyDescent="0.3">
      <c r="A848">
        <v>228</v>
      </c>
      <c r="B848" t="s">
        <v>11</v>
      </c>
      <c r="C848" t="s">
        <v>10</v>
      </c>
      <c r="D848">
        <v>-0.04</v>
      </c>
      <c r="E848">
        <v>-0.04</v>
      </c>
      <c r="F848">
        <v>-0.04</v>
      </c>
      <c r="G848">
        <v>-0.04</v>
      </c>
      <c r="H848">
        <v>0</v>
      </c>
      <c r="I848">
        <f t="shared" si="39"/>
        <v>-400</v>
      </c>
      <c r="J848" t="str">
        <f t="shared" si="40"/>
        <v>Speech</v>
      </c>
      <c r="K848" t="b">
        <f t="shared" si="41"/>
        <v>0</v>
      </c>
    </row>
    <row r="849" spans="1:11" hidden="1" x14ac:dyDescent="0.3">
      <c r="A849">
        <v>31</v>
      </c>
      <c r="B849" t="s">
        <v>11</v>
      </c>
      <c r="C849" t="s">
        <v>10</v>
      </c>
      <c r="D849">
        <v>-0.14000000000000001</v>
      </c>
      <c r="E849">
        <v>-0.14000000000000001</v>
      </c>
      <c r="F849">
        <v>-0.14000000000000001</v>
      </c>
      <c r="G849">
        <v>-0.14000000000000001</v>
      </c>
      <c r="H849">
        <v>0</v>
      </c>
      <c r="I849">
        <f t="shared" si="39"/>
        <v>-1400.0000000000002</v>
      </c>
      <c r="J849" t="str">
        <f t="shared" si="40"/>
        <v>Speech</v>
      </c>
      <c r="K849" t="b">
        <f t="shared" si="41"/>
        <v>0</v>
      </c>
    </row>
    <row r="850" spans="1:11" hidden="1" x14ac:dyDescent="0.3">
      <c r="A850">
        <v>141</v>
      </c>
      <c r="B850" t="s">
        <v>11</v>
      </c>
      <c r="C850" t="s">
        <v>10</v>
      </c>
      <c r="D850">
        <v>-0.01</v>
      </c>
      <c r="E850">
        <v>-0.01</v>
      </c>
      <c r="F850">
        <v>-0.01</v>
      </c>
      <c r="G850">
        <v>-0.01</v>
      </c>
      <c r="H850">
        <v>0</v>
      </c>
      <c r="I850">
        <f t="shared" si="39"/>
        <v>-100</v>
      </c>
      <c r="J850" t="str">
        <f t="shared" si="40"/>
        <v>Speech</v>
      </c>
      <c r="K850" t="b">
        <f t="shared" si="41"/>
        <v>0</v>
      </c>
    </row>
    <row r="851" spans="1:11" x14ac:dyDescent="0.3">
      <c r="A851">
        <v>216</v>
      </c>
      <c r="B851" t="s">
        <v>11</v>
      </c>
      <c r="C851" t="s">
        <v>9</v>
      </c>
      <c r="D851">
        <v>-0.36</v>
      </c>
      <c r="E851">
        <v>0.37</v>
      </c>
      <c r="F851">
        <v>0</v>
      </c>
      <c r="G851">
        <v>0</v>
      </c>
      <c r="H851">
        <v>0.08</v>
      </c>
      <c r="I851">
        <f t="shared" si="39"/>
        <v>0</v>
      </c>
      <c r="J851" t="str">
        <f t="shared" si="40"/>
        <v>Mixture</v>
      </c>
      <c r="K851" t="b">
        <f t="shared" si="41"/>
        <v>0</v>
      </c>
    </row>
    <row r="852" spans="1:11" x14ac:dyDescent="0.3">
      <c r="A852">
        <v>249</v>
      </c>
      <c r="B852" t="s">
        <v>11</v>
      </c>
      <c r="C852" t="s">
        <v>9</v>
      </c>
      <c r="D852">
        <v>-0.25</v>
      </c>
      <c r="E852">
        <v>0.27</v>
      </c>
      <c r="F852">
        <v>0</v>
      </c>
      <c r="G852">
        <v>0</v>
      </c>
      <c r="H852">
        <v>0.08</v>
      </c>
      <c r="I852">
        <f t="shared" si="39"/>
        <v>0</v>
      </c>
      <c r="J852" t="str">
        <f t="shared" si="40"/>
        <v>Mixture</v>
      </c>
      <c r="K852" t="b">
        <f t="shared" si="41"/>
        <v>0</v>
      </c>
    </row>
    <row r="853" spans="1:11" x14ac:dyDescent="0.3">
      <c r="A853">
        <v>98</v>
      </c>
      <c r="B853" t="s">
        <v>11</v>
      </c>
      <c r="C853" t="s">
        <v>9</v>
      </c>
      <c r="D853">
        <v>-0.42</v>
      </c>
      <c r="E853">
        <v>0.4</v>
      </c>
      <c r="F853">
        <v>0</v>
      </c>
      <c r="G853">
        <v>0</v>
      </c>
      <c r="H853">
        <v>0.11</v>
      </c>
      <c r="I853">
        <f t="shared" si="39"/>
        <v>0</v>
      </c>
      <c r="J853" t="str">
        <f t="shared" si="40"/>
        <v>Mixture</v>
      </c>
      <c r="K853" t="b">
        <f t="shared" si="41"/>
        <v>0</v>
      </c>
    </row>
    <row r="854" spans="1:11" hidden="1" x14ac:dyDescent="0.3">
      <c r="A854">
        <v>60</v>
      </c>
      <c r="B854" t="s">
        <v>11</v>
      </c>
      <c r="C854" t="s">
        <v>10</v>
      </c>
      <c r="D854">
        <v>7.0000000000000007E-2</v>
      </c>
      <c r="E854">
        <v>7.0000000000000007E-2</v>
      </c>
      <c r="F854">
        <v>7.0000000000000007E-2</v>
      </c>
      <c r="G854">
        <v>7.0000000000000007E-2</v>
      </c>
      <c r="H854">
        <v>0</v>
      </c>
      <c r="I854">
        <f t="shared" si="39"/>
        <v>700.00000000000011</v>
      </c>
      <c r="J854" t="str">
        <f t="shared" si="40"/>
        <v>Music</v>
      </c>
      <c r="K854" t="b">
        <f t="shared" si="41"/>
        <v>1</v>
      </c>
    </row>
    <row r="855" spans="1:11" x14ac:dyDescent="0.3">
      <c r="A855">
        <v>268</v>
      </c>
      <c r="B855" t="s">
        <v>11</v>
      </c>
      <c r="C855" t="s">
        <v>9</v>
      </c>
      <c r="D855">
        <v>-0.82</v>
      </c>
      <c r="E855">
        <v>0.85</v>
      </c>
      <c r="F855">
        <v>0</v>
      </c>
      <c r="G855">
        <v>-0.02</v>
      </c>
      <c r="H855">
        <v>0.34</v>
      </c>
      <c r="I855">
        <f t="shared" si="39"/>
        <v>0</v>
      </c>
      <c r="J855" t="str">
        <f t="shared" si="40"/>
        <v>Mixture</v>
      </c>
      <c r="K855" t="b">
        <f t="shared" si="41"/>
        <v>0</v>
      </c>
    </row>
    <row r="856" spans="1:11" hidden="1" x14ac:dyDescent="0.3">
      <c r="A856">
        <v>98</v>
      </c>
      <c r="B856" t="s">
        <v>11</v>
      </c>
      <c r="C856" t="s">
        <v>10</v>
      </c>
      <c r="D856">
        <v>0.02</v>
      </c>
      <c r="E856">
        <v>0.02</v>
      </c>
      <c r="F856">
        <v>0.02</v>
      </c>
      <c r="G856">
        <v>0.02</v>
      </c>
      <c r="H856">
        <v>0</v>
      </c>
      <c r="I856">
        <f t="shared" si="39"/>
        <v>200</v>
      </c>
      <c r="J856" t="str">
        <f t="shared" si="40"/>
        <v>Music</v>
      </c>
      <c r="K856" t="b">
        <f t="shared" si="41"/>
        <v>1</v>
      </c>
    </row>
    <row r="857" spans="1:11" x14ac:dyDescent="0.3">
      <c r="A857">
        <v>99</v>
      </c>
      <c r="B857" t="s">
        <v>11</v>
      </c>
      <c r="C857" t="s">
        <v>9</v>
      </c>
      <c r="D857">
        <v>-0.5</v>
      </c>
      <c r="E857">
        <v>0.45</v>
      </c>
      <c r="F857">
        <v>0</v>
      </c>
      <c r="G857">
        <v>0</v>
      </c>
      <c r="H857">
        <v>0.11</v>
      </c>
      <c r="I857">
        <f t="shared" si="39"/>
        <v>0</v>
      </c>
      <c r="J857" t="str">
        <f t="shared" si="40"/>
        <v>Mixture</v>
      </c>
      <c r="K857" t="b">
        <f t="shared" si="41"/>
        <v>0</v>
      </c>
    </row>
    <row r="858" spans="1:11" hidden="1" x14ac:dyDescent="0.3">
      <c r="A858">
        <v>267</v>
      </c>
      <c r="B858" t="s">
        <v>11</v>
      </c>
      <c r="C858" t="s">
        <v>10</v>
      </c>
      <c r="D858">
        <v>0.33</v>
      </c>
      <c r="E858">
        <v>0.33</v>
      </c>
      <c r="F858">
        <v>0.33</v>
      </c>
      <c r="G858">
        <v>0.33</v>
      </c>
      <c r="H858">
        <v>0</v>
      </c>
      <c r="I858">
        <f t="shared" si="39"/>
        <v>3300</v>
      </c>
      <c r="J858" t="str">
        <f t="shared" si="40"/>
        <v>Music</v>
      </c>
      <c r="K858" t="b">
        <f t="shared" si="41"/>
        <v>1</v>
      </c>
    </row>
    <row r="859" spans="1:11" hidden="1" x14ac:dyDescent="0.3">
      <c r="A859">
        <v>99</v>
      </c>
      <c r="B859" t="s">
        <v>11</v>
      </c>
      <c r="C859" t="s">
        <v>10</v>
      </c>
      <c r="D859">
        <v>-0.11</v>
      </c>
      <c r="E859">
        <v>-0.11</v>
      </c>
      <c r="F859">
        <v>-0.11</v>
      </c>
      <c r="G859">
        <v>-0.11</v>
      </c>
      <c r="H859">
        <v>0</v>
      </c>
      <c r="I859">
        <f t="shared" si="39"/>
        <v>-1100</v>
      </c>
      <c r="J859" t="str">
        <f t="shared" si="40"/>
        <v>Speech</v>
      </c>
      <c r="K859" t="b">
        <f t="shared" si="41"/>
        <v>0</v>
      </c>
    </row>
    <row r="860" spans="1:11" x14ac:dyDescent="0.3">
      <c r="A860">
        <v>60</v>
      </c>
      <c r="B860" t="s">
        <v>11</v>
      </c>
      <c r="C860" t="s">
        <v>9</v>
      </c>
      <c r="D860">
        <v>-0.62</v>
      </c>
      <c r="E860">
        <v>0.56999999999999995</v>
      </c>
      <c r="F860">
        <v>0</v>
      </c>
      <c r="G860">
        <v>0</v>
      </c>
      <c r="H860">
        <v>0.12</v>
      </c>
      <c r="I860">
        <f t="shared" si="39"/>
        <v>0</v>
      </c>
      <c r="J860" t="str">
        <f t="shared" si="40"/>
        <v>Mixture</v>
      </c>
      <c r="K860" t="b">
        <f t="shared" si="41"/>
        <v>0</v>
      </c>
    </row>
    <row r="861" spans="1:11" x14ac:dyDescent="0.3">
      <c r="A861">
        <v>100</v>
      </c>
      <c r="B861" t="s">
        <v>11</v>
      </c>
      <c r="C861" t="s">
        <v>9</v>
      </c>
      <c r="D861">
        <v>-0.54</v>
      </c>
      <c r="E861">
        <v>0.5</v>
      </c>
      <c r="F861">
        <v>0</v>
      </c>
      <c r="G861">
        <v>0</v>
      </c>
      <c r="H861">
        <v>0.14000000000000001</v>
      </c>
      <c r="I861">
        <f t="shared" si="39"/>
        <v>0</v>
      </c>
      <c r="J861" t="str">
        <f t="shared" si="40"/>
        <v>Mixture</v>
      </c>
      <c r="K861" t="b">
        <f t="shared" si="41"/>
        <v>0</v>
      </c>
    </row>
    <row r="862" spans="1:11" x14ac:dyDescent="0.3">
      <c r="A862">
        <v>267</v>
      </c>
      <c r="B862" t="s">
        <v>11</v>
      </c>
      <c r="C862" t="s">
        <v>9</v>
      </c>
      <c r="D862">
        <v>-0.72</v>
      </c>
      <c r="E862">
        <v>0.78</v>
      </c>
      <c r="F862">
        <v>0</v>
      </c>
      <c r="G862">
        <v>0</v>
      </c>
      <c r="H862">
        <v>0.15</v>
      </c>
      <c r="I862">
        <f t="shared" si="39"/>
        <v>0</v>
      </c>
      <c r="J862" t="str">
        <f t="shared" si="40"/>
        <v>Mixture</v>
      </c>
      <c r="K862" t="b">
        <f t="shared" si="41"/>
        <v>0</v>
      </c>
    </row>
    <row r="863" spans="1:11" hidden="1" x14ac:dyDescent="0.3">
      <c r="A863">
        <v>100</v>
      </c>
      <c r="B863" t="s">
        <v>11</v>
      </c>
      <c r="C863" t="s">
        <v>10</v>
      </c>
      <c r="D863">
        <v>-0.02</v>
      </c>
      <c r="E863">
        <v>-0.02</v>
      </c>
      <c r="F863">
        <v>-0.02</v>
      </c>
      <c r="G863">
        <v>-0.02</v>
      </c>
      <c r="H863">
        <v>0</v>
      </c>
      <c r="I863">
        <f t="shared" si="39"/>
        <v>-200</v>
      </c>
      <c r="J863" t="str">
        <f t="shared" si="40"/>
        <v>Speech</v>
      </c>
      <c r="K863" t="b">
        <f t="shared" si="41"/>
        <v>0</v>
      </c>
    </row>
    <row r="864" spans="1:11" x14ac:dyDescent="0.3">
      <c r="A864">
        <v>101</v>
      </c>
      <c r="B864" t="s">
        <v>11</v>
      </c>
      <c r="C864" t="s">
        <v>9</v>
      </c>
      <c r="D864">
        <v>-0.24</v>
      </c>
      <c r="E864">
        <v>0.3</v>
      </c>
      <c r="F864">
        <v>0</v>
      </c>
      <c r="G864">
        <v>0</v>
      </c>
      <c r="H864">
        <v>0.08</v>
      </c>
      <c r="I864">
        <f t="shared" si="39"/>
        <v>0</v>
      </c>
      <c r="J864" t="str">
        <f t="shared" si="40"/>
        <v>Mixture</v>
      </c>
      <c r="K864" t="b">
        <f t="shared" si="41"/>
        <v>0</v>
      </c>
    </row>
    <row r="865" spans="1:11" hidden="1" x14ac:dyDescent="0.3">
      <c r="A865">
        <v>59</v>
      </c>
      <c r="B865" t="s">
        <v>11</v>
      </c>
      <c r="C865" t="s">
        <v>10</v>
      </c>
      <c r="D865">
        <v>-0.09</v>
      </c>
      <c r="E865">
        <v>-0.09</v>
      </c>
      <c r="F865">
        <v>-0.09</v>
      </c>
      <c r="G865">
        <v>-0.09</v>
      </c>
      <c r="H865">
        <v>0</v>
      </c>
      <c r="I865">
        <f t="shared" si="39"/>
        <v>-900</v>
      </c>
      <c r="J865" t="str">
        <f t="shared" si="40"/>
        <v>Speech</v>
      </c>
      <c r="K865" t="b">
        <f t="shared" si="41"/>
        <v>0</v>
      </c>
    </row>
    <row r="866" spans="1:11" hidden="1" x14ac:dyDescent="0.3">
      <c r="A866">
        <v>4</v>
      </c>
      <c r="B866" t="s">
        <v>11</v>
      </c>
      <c r="C866" t="s">
        <v>10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f t="shared" si="39"/>
        <v>0</v>
      </c>
      <c r="J866" t="str">
        <f t="shared" si="40"/>
        <v>Mixture</v>
      </c>
      <c r="K866" t="b">
        <f t="shared" si="41"/>
        <v>0</v>
      </c>
    </row>
    <row r="867" spans="1:11" hidden="1" x14ac:dyDescent="0.3">
      <c r="A867">
        <v>101</v>
      </c>
      <c r="B867" t="s">
        <v>11</v>
      </c>
      <c r="C867" t="s">
        <v>10</v>
      </c>
      <c r="D867">
        <v>0.11</v>
      </c>
      <c r="E867">
        <v>0.11</v>
      </c>
      <c r="F867">
        <v>0.11</v>
      </c>
      <c r="G867">
        <v>0.11</v>
      </c>
      <c r="H867">
        <v>0</v>
      </c>
      <c r="I867">
        <f t="shared" si="39"/>
        <v>1100</v>
      </c>
      <c r="J867" t="str">
        <f t="shared" si="40"/>
        <v>Music</v>
      </c>
      <c r="K867" t="b">
        <f t="shared" si="41"/>
        <v>1</v>
      </c>
    </row>
    <row r="868" spans="1:11" hidden="1" x14ac:dyDescent="0.3">
      <c r="A868">
        <v>266</v>
      </c>
      <c r="B868" t="s">
        <v>11</v>
      </c>
      <c r="C868" t="s">
        <v>10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 t="shared" si="39"/>
        <v>0</v>
      </c>
      <c r="J868" t="str">
        <f t="shared" si="40"/>
        <v>Mixture</v>
      </c>
      <c r="K868" t="b">
        <f t="shared" si="41"/>
        <v>0</v>
      </c>
    </row>
    <row r="869" spans="1:11" x14ac:dyDescent="0.3">
      <c r="A869">
        <v>102</v>
      </c>
      <c r="B869" t="s">
        <v>11</v>
      </c>
      <c r="C869" t="s">
        <v>9</v>
      </c>
      <c r="D869">
        <v>-0.25</v>
      </c>
      <c r="E869">
        <v>0.3</v>
      </c>
      <c r="F869">
        <v>0</v>
      </c>
      <c r="G869">
        <v>0</v>
      </c>
      <c r="H869">
        <v>0.06</v>
      </c>
      <c r="I869">
        <f t="shared" si="39"/>
        <v>0</v>
      </c>
      <c r="J869" t="str">
        <f t="shared" si="40"/>
        <v>Mixture</v>
      </c>
      <c r="K869" t="b">
        <f t="shared" si="41"/>
        <v>0</v>
      </c>
    </row>
    <row r="870" spans="1:11" x14ac:dyDescent="0.3">
      <c r="A870">
        <v>4</v>
      </c>
      <c r="B870" t="s">
        <v>11</v>
      </c>
      <c r="C870" t="s">
        <v>9</v>
      </c>
      <c r="D870">
        <v>-0.61</v>
      </c>
      <c r="E870">
        <v>0.65</v>
      </c>
      <c r="F870">
        <v>0</v>
      </c>
      <c r="G870">
        <v>0</v>
      </c>
      <c r="H870">
        <v>0.18</v>
      </c>
      <c r="I870">
        <f t="shared" si="39"/>
        <v>0</v>
      </c>
      <c r="J870" t="str">
        <f t="shared" si="40"/>
        <v>Mixture</v>
      </c>
      <c r="K870" t="b">
        <f t="shared" si="41"/>
        <v>0</v>
      </c>
    </row>
    <row r="871" spans="1:11" hidden="1" x14ac:dyDescent="0.3">
      <c r="A871">
        <v>102</v>
      </c>
      <c r="B871" t="s">
        <v>11</v>
      </c>
      <c r="C871" t="s">
        <v>10</v>
      </c>
      <c r="D871">
        <v>-0.01</v>
      </c>
      <c r="E871">
        <v>-0.01</v>
      </c>
      <c r="F871">
        <v>-0.01</v>
      </c>
      <c r="G871">
        <v>-0.01</v>
      </c>
      <c r="H871">
        <v>0</v>
      </c>
      <c r="I871">
        <f t="shared" si="39"/>
        <v>-100</v>
      </c>
      <c r="J871" t="str">
        <f t="shared" si="40"/>
        <v>Speech</v>
      </c>
      <c r="K871" t="b">
        <f t="shared" si="41"/>
        <v>0</v>
      </c>
    </row>
    <row r="872" spans="1:11" hidden="1" x14ac:dyDescent="0.3">
      <c r="A872">
        <v>97</v>
      </c>
      <c r="B872" t="s">
        <v>11</v>
      </c>
      <c r="C872" t="s">
        <v>10</v>
      </c>
      <c r="D872">
        <v>7.0000000000000007E-2</v>
      </c>
      <c r="E872">
        <v>7.0000000000000007E-2</v>
      </c>
      <c r="F872">
        <v>7.0000000000000007E-2</v>
      </c>
      <c r="G872">
        <v>7.0000000000000007E-2</v>
      </c>
      <c r="H872">
        <v>0</v>
      </c>
      <c r="I872">
        <f t="shared" si="39"/>
        <v>700.00000000000011</v>
      </c>
      <c r="J872" t="str">
        <f t="shared" si="40"/>
        <v>Music</v>
      </c>
      <c r="K872" t="b">
        <f t="shared" si="41"/>
        <v>1</v>
      </c>
    </row>
    <row r="873" spans="1:11" x14ac:dyDescent="0.3">
      <c r="A873">
        <v>97</v>
      </c>
      <c r="B873" t="s">
        <v>11</v>
      </c>
      <c r="C873" t="s">
        <v>9</v>
      </c>
      <c r="D873">
        <v>-0.5</v>
      </c>
      <c r="E873">
        <v>0.56000000000000005</v>
      </c>
      <c r="F873">
        <v>0</v>
      </c>
      <c r="G873">
        <v>0</v>
      </c>
      <c r="H873">
        <v>0.15</v>
      </c>
      <c r="I873">
        <f t="shared" si="39"/>
        <v>0</v>
      </c>
      <c r="J873" t="str">
        <f t="shared" si="40"/>
        <v>Mixture</v>
      </c>
      <c r="K873" t="b">
        <f t="shared" si="41"/>
        <v>0</v>
      </c>
    </row>
    <row r="874" spans="1:11" hidden="1" x14ac:dyDescent="0.3">
      <c r="A874">
        <v>92</v>
      </c>
      <c r="B874" t="s">
        <v>11</v>
      </c>
      <c r="C874" t="s">
        <v>10</v>
      </c>
      <c r="D874">
        <v>0.02</v>
      </c>
      <c r="E874">
        <v>0.02</v>
      </c>
      <c r="F874">
        <v>0.02</v>
      </c>
      <c r="G874">
        <v>0.02</v>
      </c>
      <c r="H874">
        <v>0</v>
      </c>
      <c r="I874">
        <f t="shared" si="39"/>
        <v>200</v>
      </c>
      <c r="J874" t="str">
        <f t="shared" si="40"/>
        <v>Music</v>
      </c>
      <c r="K874" t="b">
        <f t="shared" si="41"/>
        <v>1</v>
      </c>
    </row>
    <row r="875" spans="1:11" hidden="1" x14ac:dyDescent="0.3">
      <c r="A875">
        <v>270</v>
      </c>
      <c r="B875" t="s">
        <v>11</v>
      </c>
      <c r="C875" t="s">
        <v>10</v>
      </c>
      <c r="D875">
        <v>-0.68</v>
      </c>
      <c r="E875">
        <v>-0.68</v>
      </c>
      <c r="F875">
        <v>-0.68</v>
      </c>
      <c r="G875">
        <v>-0.68</v>
      </c>
      <c r="H875">
        <v>0</v>
      </c>
      <c r="I875">
        <f t="shared" si="39"/>
        <v>-6800.0000000000009</v>
      </c>
      <c r="J875" t="str">
        <f t="shared" si="40"/>
        <v>Speech</v>
      </c>
      <c r="K875" t="b">
        <f t="shared" si="41"/>
        <v>0</v>
      </c>
    </row>
    <row r="876" spans="1:11" x14ac:dyDescent="0.3">
      <c r="A876">
        <v>93</v>
      </c>
      <c r="B876" t="s">
        <v>11</v>
      </c>
      <c r="C876" t="s">
        <v>9</v>
      </c>
      <c r="D876">
        <v>-0.38</v>
      </c>
      <c r="E876">
        <v>0.4</v>
      </c>
      <c r="F876">
        <v>0</v>
      </c>
      <c r="G876">
        <v>0</v>
      </c>
      <c r="H876">
        <v>0.1</v>
      </c>
      <c r="I876">
        <f t="shared" si="39"/>
        <v>0</v>
      </c>
      <c r="J876" t="str">
        <f t="shared" si="40"/>
        <v>Mixture</v>
      </c>
      <c r="K876" t="b">
        <f t="shared" si="41"/>
        <v>0</v>
      </c>
    </row>
    <row r="877" spans="1:11" hidden="1" x14ac:dyDescent="0.3">
      <c r="A877">
        <v>93</v>
      </c>
      <c r="B877" t="s">
        <v>11</v>
      </c>
      <c r="C877" t="s">
        <v>10</v>
      </c>
      <c r="D877">
        <v>0.09</v>
      </c>
      <c r="E877">
        <v>0.09</v>
      </c>
      <c r="F877">
        <v>0.09</v>
      </c>
      <c r="G877">
        <v>0.09</v>
      </c>
      <c r="H877">
        <v>0</v>
      </c>
      <c r="I877">
        <f t="shared" si="39"/>
        <v>900</v>
      </c>
      <c r="J877" t="str">
        <f t="shared" si="40"/>
        <v>Music</v>
      </c>
      <c r="K877" t="b">
        <f t="shared" si="41"/>
        <v>1</v>
      </c>
    </row>
    <row r="878" spans="1:11" x14ac:dyDescent="0.3">
      <c r="A878">
        <v>62</v>
      </c>
      <c r="B878" t="s">
        <v>11</v>
      </c>
      <c r="C878" t="s">
        <v>9</v>
      </c>
      <c r="D878">
        <v>-0.54</v>
      </c>
      <c r="E878">
        <v>0.56000000000000005</v>
      </c>
      <c r="F878">
        <v>0</v>
      </c>
      <c r="G878">
        <v>0</v>
      </c>
      <c r="H878">
        <v>0.12</v>
      </c>
      <c r="I878">
        <f t="shared" si="39"/>
        <v>0</v>
      </c>
      <c r="J878" t="str">
        <f t="shared" si="40"/>
        <v>Mixture</v>
      </c>
      <c r="K878" t="b">
        <f t="shared" si="41"/>
        <v>0</v>
      </c>
    </row>
    <row r="879" spans="1:11" x14ac:dyDescent="0.3">
      <c r="A879">
        <v>270</v>
      </c>
      <c r="B879" t="s">
        <v>11</v>
      </c>
      <c r="C879" t="s">
        <v>9</v>
      </c>
      <c r="D879">
        <v>-0.27</v>
      </c>
      <c r="E879">
        <v>0.22</v>
      </c>
      <c r="F879">
        <v>0</v>
      </c>
      <c r="G879">
        <v>0</v>
      </c>
      <c r="H879">
        <v>0.06</v>
      </c>
      <c r="I879">
        <f t="shared" si="39"/>
        <v>0</v>
      </c>
      <c r="J879" t="str">
        <f t="shared" si="40"/>
        <v>Mixture</v>
      </c>
      <c r="K879" t="b">
        <f t="shared" si="41"/>
        <v>0</v>
      </c>
    </row>
    <row r="880" spans="1:11" x14ac:dyDescent="0.3">
      <c r="A880">
        <v>94</v>
      </c>
      <c r="B880" t="s">
        <v>11</v>
      </c>
      <c r="C880" t="s">
        <v>9</v>
      </c>
      <c r="D880">
        <v>-0.4</v>
      </c>
      <c r="E880">
        <v>0.4</v>
      </c>
      <c r="F880">
        <v>0</v>
      </c>
      <c r="G880">
        <v>0</v>
      </c>
      <c r="H880">
        <v>0.08</v>
      </c>
      <c r="I880">
        <f t="shared" si="39"/>
        <v>0</v>
      </c>
      <c r="J880" t="str">
        <f t="shared" si="40"/>
        <v>Mixture</v>
      </c>
      <c r="K880" t="b">
        <f t="shared" si="41"/>
        <v>0</v>
      </c>
    </row>
    <row r="881" spans="1:11" hidden="1" x14ac:dyDescent="0.3">
      <c r="A881">
        <v>3</v>
      </c>
      <c r="B881" t="s">
        <v>11</v>
      </c>
      <c r="C881" t="s">
        <v>10</v>
      </c>
      <c r="D881">
        <v>-7.0000000000000007E-2</v>
      </c>
      <c r="E881">
        <v>-7.0000000000000007E-2</v>
      </c>
      <c r="F881">
        <v>-7.0000000000000007E-2</v>
      </c>
      <c r="G881">
        <v>-7.0000000000000007E-2</v>
      </c>
      <c r="H881">
        <v>0</v>
      </c>
      <c r="I881">
        <f t="shared" si="39"/>
        <v>-700.00000000000011</v>
      </c>
      <c r="J881" t="str">
        <f t="shared" si="40"/>
        <v>Speech</v>
      </c>
      <c r="K881" t="b">
        <f t="shared" si="41"/>
        <v>0</v>
      </c>
    </row>
    <row r="882" spans="1:11" hidden="1" x14ac:dyDescent="0.3">
      <c r="A882">
        <v>94</v>
      </c>
      <c r="B882" t="s">
        <v>11</v>
      </c>
      <c r="C882" t="s">
        <v>10</v>
      </c>
      <c r="D882">
        <v>-0.02</v>
      </c>
      <c r="E882">
        <v>-0.02</v>
      </c>
      <c r="F882">
        <v>-0.02</v>
      </c>
      <c r="G882">
        <v>-0.02</v>
      </c>
      <c r="H882">
        <v>0</v>
      </c>
      <c r="I882">
        <f t="shared" si="39"/>
        <v>-200</v>
      </c>
      <c r="J882" t="str">
        <f t="shared" si="40"/>
        <v>Speech</v>
      </c>
      <c r="K882" t="b">
        <f t="shared" si="41"/>
        <v>0</v>
      </c>
    </row>
    <row r="883" spans="1:11" hidden="1" x14ac:dyDescent="0.3">
      <c r="A883">
        <v>269</v>
      </c>
      <c r="B883" t="s">
        <v>11</v>
      </c>
      <c r="C883" t="s">
        <v>10</v>
      </c>
      <c r="D883">
        <v>-0.03</v>
      </c>
      <c r="E883">
        <v>-0.03</v>
      </c>
      <c r="F883">
        <v>-0.03</v>
      </c>
      <c r="G883">
        <v>-0.03</v>
      </c>
      <c r="H883">
        <v>0</v>
      </c>
      <c r="I883">
        <f t="shared" si="39"/>
        <v>-300</v>
      </c>
      <c r="J883" t="str">
        <f t="shared" si="40"/>
        <v>Speech</v>
      </c>
      <c r="K883" t="b">
        <f t="shared" si="41"/>
        <v>0</v>
      </c>
    </row>
    <row r="884" spans="1:11" x14ac:dyDescent="0.3">
      <c r="A884">
        <v>95</v>
      </c>
      <c r="B884" t="s">
        <v>11</v>
      </c>
      <c r="C884" t="s">
        <v>9</v>
      </c>
      <c r="D884">
        <v>-0.61</v>
      </c>
      <c r="E884">
        <v>0.75</v>
      </c>
      <c r="F884">
        <v>0</v>
      </c>
      <c r="G884">
        <v>-0.01</v>
      </c>
      <c r="H884">
        <v>0.17</v>
      </c>
      <c r="I884">
        <f t="shared" si="39"/>
        <v>0</v>
      </c>
      <c r="J884" t="str">
        <f t="shared" si="40"/>
        <v>Mixture</v>
      </c>
      <c r="K884" t="b">
        <f t="shared" si="41"/>
        <v>0</v>
      </c>
    </row>
    <row r="885" spans="1:11" hidden="1" x14ac:dyDescent="0.3">
      <c r="A885">
        <v>61</v>
      </c>
      <c r="B885" t="s">
        <v>11</v>
      </c>
      <c r="C885" t="s">
        <v>10</v>
      </c>
      <c r="D885">
        <v>0.1</v>
      </c>
      <c r="E885">
        <v>0.1</v>
      </c>
      <c r="F885">
        <v>0.1</v>
      </c>
      <c r="G885">
        <v>0.1</v>
      </c>
      <c r="H885">
        <v>0</v>
      </c>
      <c r="I885">
        <f t="shared" si="39"/>
        <v>1000</v>
      </c>
      <c r="J885" t="str">
        <f t="shared" si="40"/>
        <v>Music</v>
      </c>
      <c r="K885" t="b">
        <f t="shared" si="41"/>
        <v>1</v>
      </c>
    </row>
    <row r="886" spans="1:11" hidden="1" x14ac:dyDescent="0.3">
      <c r="A886">
        <v>95</v>
      </c>
      <c r="B886" t="s">
        <v>11</v>
      </c>
      <c r="C886" t="s">
        <v>10</v>
      </c>
      <c r="D886">
        <v>0.56000000000000005</v>
      </c>
      <c r="E886">
        <v>0.56000000000000005</v>
      </c>
      <c r="F886">
        <v>0.56000000000000005</v>
      </c>
      <c r="G886">
        <v>0.56000000000000005</v>
      </c>
      <c r="H886">
        <v>0</v>
      </c>
      <c r="I886">
        <f t="shared" si="39"/>
        <v>5600.0000000000009</v>
      </c>
      <c r="J886" t="str">
        <f t="shared" si="40"/>
        <v>Music</v>
      </c>
      <c r="K886" t="b">
        <f t="shared" si="41"/>
        <v>1</v>
      </c>
    </row>
    <row r="887" spans="1:11" x14ac:dyDescent="0.3">
      <c r="A887">
        <v>269</v>
      </c>
      <c r="B887" t="s">
        <v>11</v>
      </c>
      <c r="C887" t="s">
        <v>9</v>
      </c>
      <c r="D887">
        <v>-0.26</v>
      </c>
      <c r="E887">
        <v>0.24</v>
      </c>
      <c r="F887">
        <v>0</v>
      </c>
      <c r="G887">
        <v>0</v>
      </c>
      <c r="H887">
        <v>7.0000000000000007E-2</v>
      </c>
      <c r="I887">
        <f t="shared" si="39"/>
        <v>0</v>
      </c>
      <c r="J887" t="str">
        <f t="shared" si="40"/>
        <v>Mixture</v>
      </c>
      <c r="K887" t="b">
        <f t="shared" si="41"/>
        <v>0</v>
      </c>
    </row>
    <row r="888" spans="1:11" x14ac:dyDescent="0.3">
      <c r="A888">
        <v>96</v>
      </c>
      <c r="B888" t="s">
        <v>11</v>
      </c>
      <c r="C888" t="s">
        <v>9</v>
      </c>
      <c r="D888">
        <v>-0.51</v>
      </c>
      <c r="E888">
        <v>0.53</v>
      </c>
      <c r="F888">
        <v>0</v>
      </c>
      <c r="G888">
        <v>0</v>
      </c>
      <c r="H888">
        <v>0.11</v>
      </c>
      <c r="I888">
        <f t="shared" si="39"/>
        <v>0</v>
      </c>
      <c r="J888" t="str">
        <f t="shared" si="40"/>
        <v>Mixture</v>
      </c>
      <c r="K888" t="b">
        <f t="shared" si="41"/>
        <v>0</v>
      </c>
    </row>
    <row r="889" spans="1:11" hidden="1" x14ac:dyDescent="0.3">
      <c r="A889">
        <v>96</v>
      </c>
      <c r="B889" t="s">
        <v>11</v>
      </c>
      <c r="C889" t="s">
        <v>10</v>
      </c>
      <c r="D889">
        <v>0.03</v>
      </c>
      <c r="E889">
        <v>0.03</v>
      </c>
      <c r="F889">
        <v>0.03</v>
      </c>
      <c r="G889">
        <v>0.03</v>
      </c>
      <c r="H889">
        <v>0</v>
      </c>
      <c r="I889">
        <f t="shared" si="39"/>
        <v>300</v>
      </c>
      <c r="J889" t="str">
        <f t="shared" si="40"/>
        <v>Music</v>
      </c>
      <c r="K889" t="b">
        <f t="shared" si="41"/>
        <v>1</v>
      </c>
    </row>
    <row r="890" spans="1:11" x14ac:dyDescent="0.3">
      <c r="A890">
        <v>61</v>
      </c>
      <c r="B890" t="s">
        <v>11</v>
      </c>
      <c r="C890" t="s">
        <v>9</v>
      </c>
      <c r="D890">
        <v>-0.64</v>
      </c>
      <c r="E890">
        <v>0.65</v>
      </c>
      <c r="F890">
        <v>0</v>
      </c>
      <c r="G890">
        <v>0</v>
      </c>
      <c r="H890">
        <v>0.14000000000000001</v>
      </c>
      <c r="I890">
        <f t="shared" si="39"/>
        <v>0</v>
      </c>
      <c r="J890" t="str">
        <f t="shared" si="40"/>
        <v>Mixture</v>
      </c>
      <c r="K890" t="b">
        <f t="shared" si="41"/>
        <v>0</v>
      </c>
    </row>
    <row r="891" spans="1:11" hidden="1" x14ac:dyDescent="0.3">
      <c r="A891">
        <v>268</v>
      </c>
      <c r="B891" t="s">
        <v>11</v>
      </c>
      <c r="C891" t="s">
        <v>10</v>
      </c>
      <c r="D891">
        <v>0.03</v>
      </c>
      <c r="E891">
        <v>0.03</v>
      </c>
      <c r="F891">
        <v>0.03</v>
      </c>
      <c r="G891">
        <v>0.03</v>
      </c>
      <c r="H891">
        <v>0</v>
      </c>
      <c r="I891">
        <f t="shared" si="39"/>
        <v>300</v>
      </c>
      <c r="J891" t="str">
        <f t="shared" si="40"/>
        <v>Music</v>
      </c>
      <c r="K891" t="b">
        <f t="shared" si="41"/>
        <v>1</v>
      </c>
    </row>
    <row r="892" spans="1:11" x14ac:dyDescent="0.3">
      <c r="A892">
        <v>59</v>
      </c>
      <c r="B892" t="s">
        <v>11</v>
      </c>
      <c r="C892" t="s">
        <v>9</v>
      </c>
      <c r="D892">
        <v>-0.43</v>
      </c>
      <c r="E892">
        <v>0.44</v>
      </c>
      <c r="F892">
        <v>0</v>
      </c>
      <c r="G892">
        <v>0</v>
      </c>
      <c r="H892">
        <v>0.11</v>
      </c>
      <c r="I892">
        <f t="shared" si="39"/>
        <v>0</v>
      </c>
      <c r="J892" t="str">
        <f t="shared" si="40"/>
        <v>Mixture</v>
      </c>
      <c r="K892" t="b">
        <f t="shared" si="41"/>
        <v>0</v>
      </c>
    </row>
    <row r="893" spans="1:11" x14ac:dyDescent="0.3">
      <c r="A893">
        <v>266</v>
      </c>
      <c r="B893" t="s">
        <v>11</v>
      </c>
      <c r="C893" t="s">
        <v>9</v>
      </c>
      <c r="D893">
        <v>-0.51</v>
      </c>
      <c r="E893">
        <v>0.52</v>
      </c>
      <c r="F893">
        <v>0</v>
      </c>
      <c r="G893">
        <v>0</v>
      </c>
      <c r="H893">
        <v>0.15</v>
      </c>
      <c r="I893">
        <f t="shared" si="39"/>
        <v>0</v>
      </c>
      <c r="J893" t="str">
        <f t="shared" si="40"/>
        <v>Mixture</v>
      </c>
      <c r="K893" t="b">
        <f t="shared" si="41"/>
        <v>0</v>
      </c>
    </row>
    <row r="894" spans="1:11" x14ac:dyDescent="0.3">
      <c r="A894">
        <v>103</v>
      </c>
      <c r="B894" t="s">
        <v>11</v>
      </c>
      <c r="C894" t="s">
        <v>9</v>
      </c>
      <c r="D894">
        <v>-0.3</v>
      </c>
      <c r="E894">
        <v>0.31</v>
      </c>
      <c r="F894">
        <v>0</v>
      </c>
      <c r="G894">
        <v>0</v>
      </c>
      <c r="H894">
        <v>7.0000000000000007E-2</v>
      </c>
      <c r="I894">
        <f t="shared" si="39"/>
        <v>0</v>
      </c>
      <c r="J894" t="str">
        <f t="shared" si="40"/>
        <v>Mixture</v>
      </c>
      <c r="K894" t="b">
        <f t="shared" si="41"/>
        <v>0</v>
      </c>
    </row>
    <row r="895" spans="1:11" x14ac:dyDescent="0.3">
      <c r="A895">
        <v>263</v>
      </c>
      <c r="B895" t="s">
        <v>11</v>
      </c>
      <c r="C895" t="s">
        <v>9</v>
      </c>
      <c r="D895">
        <v>-0.32</v>
      </c>
      <c r="E895">
        <v>0.4</v>
      </c>
      <c r="F895">
        <v>0</v>
      </c>
      <c r="G895">
        <v>0</v>
      </c>
      <c r="H895">
        <v>0.08</v>
      </c>
      <c r="I895">
        <f t="shared" si="39"/>
        <v>0</v>
      </c>
      <c r="J895" t="str">
        <f t="shared" si="40"/>
        <v>Mixture</v>
      </c>
      <c r="K895" t="b">
        <f t="shared" si="41"/>
        <v>0</v>
      </c>
    </row>
    <row r="896" spans="1:11" hidden="1" x14ac:dyDescent="0.3">
      <c r="A896">
        <v>109</v>
      </c>
      <c r="B896" t="s">
        <v>11</v>
      </c>
      <c r="C896" t="s">
        <v>10</v>
      </c>
      <c r="D896">
        <v>-0.02</v>
      </c>
      <c r="E896">
        <v>-0.02</v>
      </c>
      <c r="F896">
        <v>-0.02</v>
      </c>
      <c r="G896">
        <v>-0.02</v>
      </c>
      <c r="H896">
        <v>0</v>
      </c>
      <c r="I896">
        <f t="shared" si="39"/>
        <v>-200</v>
      </c>
      <c r="J896" t="str">
        <f t="shared" si="40"/>
        <v>Speech</v>
      </c>
      <c r="K896" t="b">
        <f t="shared" si="41"/>
        <v>0</v>
      </c>
    </row>
    <row r="897" spans="1:11" x14ac:dyDescent="0.3">
      <c r="A897">
        <v>110</v>
      </c>
      <c r="B897" t="s">
        <v>11</v>
      </c>
      <c r="C897" t="s">
        <v>9</v>
      </c>
      <c r="D897">
        <v>-0.37</v>
      </c>
      <c r="E897">
        <v>0.36</v>
      </c>
      <c r="F897">
        <v>0</v>
      </c>
      <c r="G897">
        <v>0</v>
      </c>
      <c r="H897">
        <v>0.1</v>
      </c>
      <c r="I897">
        <f t="shared" si="39"/>
        <v>0</v>
      </c>
      <c r="J897" t="str">
        <f t="shared" si="40"/>
        <v>Mixture</v>
      </c>
      <c r="K897" t="b">
        <f t="shared" si="41"/>
        <v>0</v>
      </c>
    </row>
    <row r="898" spans="1:11" hidden="1" x14ac:dyDescent="0.3">
      <c r="A898">
        <v>56</v>
      </c>
      <c r="B898" t="s">
        <v>11</v>
      </c>
      <c r="C898" t="s">
        <v>10</v>
      </c>
      <c r="D898">
        <v>-0.01</v>
      </c>
      <c r="E898">
        <v>-0.01</v>
      </c>
      <c r="F898">
        <v>-0.01</v>
      </c>
      <c r="G898">
        <v>-0.01</v>
      </c>
      <c r="H898">
        <v>0</v>
      </c>
      <c r="I898">
        <f t="shared" si="39"/>
        <v>-100</v>
      </c>
      <c r="J898" t="str">
        <f t="shared" si="40"/>
        <v>Speech</v>
      </c>
      <c r="K898" t="b">
        <f t="shared" si="41"/>
        <v>0</v>
      </c>
    </row>
    <row r="899" spans="1:11" hidden="1" x14ac:dyDescent="0.3">
      <c r="A899">
        <v>110</v>
      </c>
      <c r="B899" t="s">
        <v>11</v>
      </c>
      <c r="C899" t="s">
        <v>10</v>
      </c>
      <c r="D899">
        <v>0.06</v>
      </c>
      <c r="E899">
        <v>0.06</v>
      </c>
      <c r="F899">
        <v>0.06</v>
      </c>
      <c r="G899">
        <v>0.06</v>
      </c>
      <c r="H899">
        <v>0</v>
      </c>
      <c r="I899">
        <f t="shared" ref="I899:I962" si="42">F899*10000</f>
        <v>600</v>
      </c>
      <c r="J899" t="str">
        <f t="shared" ref="J899:J962" si="43">IF(I899&gt;0, "Music",IF(I899&gt;-2.5,"Mixture","Speech"))</f>
        <v>Music</v>
      </c>
      <c r="K899" t="b">
        <f t="shared" ref="K899:K962" si="44">J899=B899</f>
        <v>1</v>
      </c>
    </row>
    <row r="900" spans="1:11" hidden="1" x14ac:dyDescent="0.3">
      <c r="A900">
        <v>262</v>
      </c>
      <c r="B900" t="s">
        <v>11</v>
      </c>
      <c r="C900" t="s">
        <v>10</v>
      </c>
      <c r="D900">
        <v>0.02</v>
      </c>
      <c r="E900">
        <v>0.02</v>
      </c>
      <c r="F900">
        <v>0.02</v>
      </c>
      <c r="G900">
        <v>0.02</v>
      </c>
      <c r="H900">
        <v>0</v>
      </c>
      <c r="I900">
        <f t="shared" si="42"/>
        <v>200</v>
      </c>
      <c r="J900" t="str">
        <f t="shared" si="43"/>
        <v>Music</v>
      </c>
      <c r="K900" t="b">
        <f t="shared" si="44"/>
        <v>1</v>
      </c>
    </row>
    <row r="901" spans="1:11" x14ac:dyDescent="0.3">
      <c r="A901">
        <v>111</v>
      </c>
      <c r="B901" t="s">
        <v>11</v>
      </c>
      <c r="C901" t="s">
        <v>9</v>
      </c>
      <c r="D901">
        <v>-0.39</v>
      </c>
      <c r="E901">
        <v>0.39</v>
      </c>
      <c r="F901">
        <v>0</v>
      </c>
      <c r="G901">
        <v>0</v>
      </c>
      <c r="H901">
        <v>7.0000000000000007E-2</v>
      </c>
      <c r="I901">
        <f t="shared" si="42"/>
        <v>0</v>
      </c>
      <c r="J901" t="str">
        <f t="shared" si="43"/>
        <v>Mixture</v>
      </c>
      <c r="K901" t="b">
        <f t="shared" si="44"/>
        <v>0</v>
      </c>
    </row>
    <row r="902" spans="1:11" x14ac:dyDescent="0.3">
      <c r="A902">
        <v>6</v>
      </c>
      <c r="B902" t="s">
        <v>11</v>
      </c>
      <c r="C902" t="s">
        <v>9</v>
      </c>
      <c r="D902">
        <v>-0.23</v>
      </c>
      <c r="E902">
        <v>0.3</v>
      </c>
      <c r="F902">
        <v>0</v>
      </c>
      <c r="G902">
        <v>0</v>
      </c>
      <c r="H902">
        <v>0.05</v>
      </c>
      <c r="I902">
        <f t="shared" si="42"/>
        <v>0</v>
      </c>
      <c r="J902" t="str">
        <f t="shared" si="43"/>
        <v>Mixture</v>
      </c>
      <c r="K902" t="b">
        <f t="shared" si="44"/>
        <v>0</v>
      </c>
    </row>
    <row r="903" spans="1:11" hidden="1" x14ac:dyDescent="0.3">
      <c r="A903">
        <v>111</v>
      </c>
      <c r="B903" t="s">
        <v>11</v>
      </c>
      <c r="C903" t="s">
        <v>10</v>
      </c>
      <c r="D903">
        <v>-0.04</v>
      </c>
      <c r="E903">
        <v>-0.04</v>
      </c>
      <c r="F903">
        <v>-0.04</v>
      </c>
      <c r="G903">
        <v>-0.04</v>
      </c>
      <c r="H903">
        <v>0</v>
      </c>
      <c r="I903">
        <f t="shared" si="42"/>
        <v>-400</v>
      </c>
      <c r="J903" t="str">
        <f t="shared" si="43"/>
        <v>Speech</v>
      </c>
      <c r="K903" t="b">
        <f t="shared" si="44"/>
        <v>0</v>
      </c>
    </row>
    <row r="904" spans="1:11" x14ac:dyDescent="0.3">
      <c r="A904">
        <v>56</v>
      </c>
      <c r="B904" t="s">
        <v>11</v>
      </c>
      <c r="C904" t="s">
        <v>9</v>
      </c>
      <c r="D904">
        <v>-0.32</v>
      </c>
      <c r="E904">
        <v>0.3</v>
      </c>
      <c r="F904">
        <v>0</v>
      </c>
      <c r="G904">
        <v>0</v>
      </c>
      <c r="H904">
        <v>0.08</v>
      </c>
      <c r="I904">
        <f t="shared" si="42"/>
        <v>0</v>
      </c>
      <c r="J904" t="str">
        <f t="shared" si="43"/>
        <v>Mixture</v>
      </c>
      <c r="K904" t="b">
        <f t="shared" si="44"/>
        <v>0</v>
      </c>
    </row>
    <row r="905" spans="1:11" x14ac:dyDescent="0.3">
      <c r="A905">
        <v>262</v>
      </c>
      <c r="B905" t="s">
        <v>11</v>
      </c>
      <c r="C905" t="s">
        <v>9</v>
      </c>
      <c r="D905">
        <v>-0.57999999999999996</v>
      </c>
      <c r="E905">
        <v>0.55000000000000004</v>
      </c>
      <c r="F905">
        <v>0</v>
      </c>
      <c r="G905">
        <v>0</v>
      </c>
      <c r="H905">
        <v>0.16</v>
      </c>
      <c r="I905">
        <f t="shared" si="42"/>
        <v>0</v>
      </c>
      <c r="J905" t="str">
        <f t="shared" si="43"/>
        <v>Mixture</v>
      </c>
      <c r="K905" t="b">
        <f t="shared" si="44"/>
        <v>0</v>
      </c>
    </row>
    <row r="906" spans="1:11" x14ac:dyDescent="0.3">
      <c r="A906">
        <v>112</v>
      </c>
      <c r="B906" t="s">
        <v>11</v>
      </c>
      <c r="C906" t="s">
        <v>9</v>
      </c>
      <c r="D906">
        <v>-0.78</v>
      </c>
      <c r="E906">
        <v>0.78</v>
      </c>
      <c r="F906">
        <v>0</v>
      </c>
      <c r="G906">
        <v>-0.01</v>
      </c>
      <c r="H906">
        <v>0.37</v>
      </c>
      <c r="I906">
        <f t="shared" si="42"/>
        <v>0</v>
      </c>
      <c r="J906" t="str">
        <f t="shared" si="43"/>
        <v>Mixture</v>
      </c>
      <c r="K906" t="b">
        <f t="shared" si="44"/>
        <v>0</v>
      </c>
    </row>
    <row r="907" spans="1:11" hidden="1" x14ac:dyDescent="0.3">
      <c r="A907">
        <v>112</v>
      </c>
      <c r="B907" t="s">
        <v>11</v>
      </c>
      <c r="C907" t="s">
        <v>10</v>
      </c>
      <c r="D907">
        <v>0.05</v>
      </c>
      <c r="E907">
        <v>0.05</v>
      </c>
      <c r="F907">
        <v>0.05</v>
      </c>
      <c r="G907">
        <v>0.05</v>
      </c>
      <c r="H907">
        <v>0</v>
      </c>
      <c r="I907">
        <f t="shared" si="42"/>
        <v>500</v>
      </c>
      <c r="J907" t="str">
        <f t="shared" si="43"/>
        <v>Music</v>
      </c>
      <c r="K907" t="b">
        <f t="shared" si="44"/>
        <v>1</v>
      </c>
    </row>
    <row r="908" spans="1:11" hidden="1" x14ac:dyDescent="0.3">
      <c r="A908">
        <v>261</v>
      </c>
      <c r="B908" t="s">
        <v>11</v>
      </c>
      <c r="C908" t="s">
        <v>10</v>
      </c>
      <c r="D908">
        <v>-0.01</v>
      </c>
      <c r="E908">
        <v>-0.01</v>
      </c>
      <c r="F908">
        <v>-0.01</v>
      </c>
      <c r="G908">
        <v>-0.01</v>
      </c>
      <c r="H908">
        <v>0</v>
      </c>
      <c r="I908">
        <f t="shared" si="42"/>
        <v>-100</v>
      </c>
      <c r="J908" t="str">
        <f t="shared" si="43"/>
        <v>Speech</v>
      </c>
      <c r="K908" t="b">
        <f t="shared" si="44"/>
        <v>0</v>
      </c>
    </row>
    <row r="909" spans="1:11" x14ac:dyDescent="0.3">
      <c r="A909">
        <v>113</v>
      </c>
      <c r="B909" t="s">
        <v>11</v>
      </c>
      <c r="C909" t="s">
        <v>9</v>
      </c>
      <c r="D909">
        <v>-0.2</v>
      </c>
      <c r="E909">
        <v>0.22</v>
      </c>
      <c r="F909">
        <v>0</v>
      </c>
      <c r="G909">
        <v>0</v>
      </c>
      <c r="H909">
        <v>0.05</v>
      </c>
      <c r="I909">
        <f t="shared" si="42"/>
        <v>0</v>
      </c>
      <c r="J909" t="str">
        <f t="shared" si="43"/>
        <v>Mixture</v>
      </c>
      <c r="K909" t="b">
        <f t="shared" si="44"/>
        <v>0</v>
      </c>
    </row>
    <row r="910" spans="1:11" hidden="1" x14ac:dyDescent="0.3">
      <c r="A910">
        <v>55</v>
      </c>
      <c r="B910" t="s">
        <v>11</v>
      </c>
      <c r="C910" t="s">
        <v>10</v>
      </c>
      <c r="D910">
        <v>0.04</v>
      </c>
      <c r="E910">
        <v>0.04</v>
      </c>
      <c r="F910">
        <v>0.04</v>
      </c>
      <c r="G910">
        <v>0.04</v>
      </c>
      <c r="H910">
        <v>0</v>
      </c>
      <c r="I910">
        <f t="shared" si="42"/>
        <v>400</v>
      </c>
      <c r="J910" t="str">
        <f t="shared" si="43"/>
        <v>Music</v>
      </c>
      <c r="K910" t="b">
        <f t="shared" si="44"/>
        <v>1</v>
      </c>
    </row>
    <row r="911" spans="1:11" hidden="1" x14ac:dyDescent="0.3">
      <c r="A911">
        <v>113</v>
      </c>
      <c r="B911" t="s">
        <v>11</v>
      </c>
      <c r="C911" t="s">
        <v>10</v>
      </c>
      <c r="D911">
        <v>-0.01</v>
      </c>
      <c r="E911">
        <v>-0.01</v>
      </c>
      <c r="F911">
        <v>-0.01</v>
      </c>
      <c r="G911">
        <v>-0.01</v>
      </c>
      <c r="H911">
        <v>0</v>
      </c>
      <c r="I911">
        <f t="shared" si="42"/>
        <v>-100</v>
      </c>
      <c r="J911" t="str">
        <f t="shared" si="43"/>
        <v>Speech</v>
      </c>
      <c r="K911" t="b">
        <f t="shared" si="44"/>
        <v>0</v>
      </c>
    </row>
    <row r="912" spans="1:11" x14ac:dyDescent="0.3">
      <c r="A912">
        <v>109</v>
      </c>
      <c r="B912" t="s">
        <v>11</v>
      </c>
      <c r="C912" t="s">
        <v>9</v>
      </c>
      <c r="D912">
        <v>-0.42</v>
      </c>
      <c r="E912">
        <v>0.34</v>
      </c>
      <c r="F912">
        <v>0</v>
      </c>
      <c r="G912">
        <v>0</v>
      </c>
      <c r="H912">
        <v>0.09</v>
      </c>
      <c r="I912">
        <f t="shared" si="42"/>
        <v>0</v>
      </c>
      <c r="J912" t="str">
        <f t="shared" si="43"/>
        <v>Mixture</v>
      </c>
      <c r="K912" t="b">
        <f t="shared" si="44"/>
        <v>0</v>
      </c>
    </row>
    <row r="913" spans="1:11" x14ac:dyDescent="0.3">
      <c r="A913">
        <v>57</v>
      </c>
      <c r="B913" t="s">
        <v>11</v>
      </c>
      <c r="C913" t="s">
        <v>9</v>
      </c>
      <c r="D913">
        <v>-0.18</v>
      </c>
      <c r="E913">
        <v>0.18</v>
      </c>
      <c r="F913">
        <v>0</v>
      </c>
      <c r="G913">
        <v>0</v>
      </c>
      <c r="H913">
        <v>0.04</v>
      </c>
      <c r="I913">
        <f t="shared" si="42"/>
        <v>0</v>
      </c>
      <c r="J913" t="str">
        <f t="shared" si="43"/>
        <v>Mixture</v>
      </c>
      <c r="K913" t="b">
        <f t="shared" si="44"/>
        <v>0</v>
      </c>
    </row>
    <row r="914" spans="1:11" hidden="1" x14ac:dyDescent="0.3">
      <c r="A914">
        <v>108</v>
      </c>
      <c r="B914" t="s">
        <v>11</v>
      </c>
      <c r="C914" t="s">
        <v>10</v>
      </c>
      <c r="D914">
        <v>0.17</v>
      </c>
      <c r="E914">
        <v>0.17</v>
      </c>
      <c r="F914">
        <v>0.17</v>
      </c>
      <c r="G914">
        <v>0.17</v>
      </c>
      <c r="H914">
        <v>0</v>
      </c>
      <c r="I914">
        <f t="shared" si="42"/>
        <v>1700.0000000000002</v>
      </c>
      <c r="J914" t="str">
        <f t="shared" si="43"/>
        <v>Music</v>
      </c>
      <c r="K914" t="b">
        <f t="shared" si="44"/>
        <v>1</v>
      </c>
    </row>
    <row r="915" spans="1:11" hidden="1" x14ac:dyDescent="0.3">
      <c r="A915">
        <v>263</v>
      </c>
      <c r="B915" t="s">
        <v>11</v>
      </c>
      <c r="C915" t="s">
        <v>10</v>
      </c>
      <c r="D915">
        <v>0.39</v>
      </c>
      <c r="E915">
        <v>0.39</v>
      </c>
      <c r="F915">
        <v>0.39</v>
      </c>
      <c r="G915">
        <v>0.39</v>
      </c>
      <c r="H915">
        <v>0</v>
      </c>
      <c r="I915">
        <f t="shared" si="42"/>
        <v>3900</v>
      </c>
      <c r="J915" t="str">
        <f t="shared" si="43"/>
        <v>Music</v>
      </c>
      <c r="K915" t="b">
        <f t="shared" si="44"/>
        <v>1</v>
      </c>
    </row>
    <row r="916" spans="1:11" hidden="1" x14ac:dyDescent="0.3">
      <c r="A916">
        <v>103</v>
      </c>
      <c r="B916" t="s">
        <v>11</v>
      </c>
      <c r="C916" t="s">
        <v>10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f t="shared" si="42"/>
        <v>0</v>
      </c>
      <c r="J916" t="str">
        <f t="shared" si="43"/>
        <v>Mixture</v>
      </c>
      <c r="K916" t="b">
        <f t="shared" si="44"/>
        <v>0</v>
      </c>
    </row>
    <row r="917" spans="1:11" hidden="1" x14ac:dyDescent="0.3">
      <c r="A917">
        <v>265</v>
      </c>
      <c r="B917" t="s">
        <v>11</v>
      </c>
      <c r="C917" t="s">
        <v>10</v>
      </c>
      <c r="D917">
        <v>-0.04</v>
      </c>
      <c r="E917">
        <v>-0.04</v>
      </c>
      <c r="F917">
        <v>-0.04</v>
      </c>
      <c r="G917">
        <v>-0.04</v>
      </c>
      <c r="H917">
        <v>0</v>
      </c>
      <c r="I917">
        <f t="shared" si="42"/>
        <v>-400</v>
      </c>
      <c r="J917" t="str">
        <f t="shared" si="43"/>
        <v>Speech</v>
      </c>
      <c r="K917" t="b">
        <f t="shared" si="44"/>
        <v>0</v>
      </c>
    </row>
    <row r="918" spans="1:11" x14ac:dyDescent="0.3">
      <c r="A918">
        <v>104</v>
      </c>
      <c r="B918" t="s">
        <v>11</v>
      </c>
      <c r="C918" t="s">
        <v>9</v>
      </c>
      <c r="D918">
        <v>-0.56999999999999995</v>
      </c>
      <c r="E918">
        <v>0.66</v>
      </c>
      <c r="F918">
        <v>0</v>
      </c>
      <c r="G918">
        <v>-0.01</v>
      </c>
      <c r="H918">
        <v>0.21</v>
      </c>
      <c r="I918">
        <f t="shared" si="42"/>
        <v>0</v>
      </c>
      <c r="J918" t="str">
        <f t="shared" si="43"/>
        <v>Mixture</v>
      </c>
      <c r="K918" t="b">
        <f t="shared" si="44"/>
        <v>0</v>
      </c>
    </row>
    <row r="919" spans="1:11" hidden="1" x14ac:dyDescent="0.3">
      <c r="A919">
        <v>58</v>
      </c>
      <c r="B919" t="s">
        <v>11</v>
      </c>
      <c r="C919" t="s">
        <v>10</v>
      </c>
      <c r="D919">
        <v>-0.38</v>
      </c>
      <c r="E919">
        <v>-0.38</v>
      </c>
      <c r="F919">
        <v>-0.38</v>
      </c>
      <c r="G919">
        <v>-0.38</v>
      </c>
      <c r="H919">
        <v>0</v>
      </c>
      <c r="I919">
        <f t="shared" si="42"/>
        <v>-3800</v>
      </c>
      <c r="J919" t="str">
        <f t="shared" si="43"/>
        <v>Speech</v>
      </c>
      <c r="K919" t="b">
        <f t="shared" si="44"/>
        <v>0</v>
      </c>
    </row>
    <row r="920" spans="1:11" hidden="1" x14ac:dyDescent="0.3">
      <c r="A920">
        <v>104</v>
      </c>
      <c r="B920" t="s">
        <v>11</v>
      </c>
      <c r="C920" t="s">
        <v>10</v>
      </c>
      <c r="D920">
        <v>0.2</v>
      </c>
      <c r="E920">
        <v>0.2</v>
      </c>
      <c r="F920">
        <v>0.2</v>
      </c>
      <c r="G920">
        <v>0.2</v>
      </c>
      <c r="H920">
        <v>0</v>
      </c>
      <c r="I920">
        <f t="shared" si="42"/>
        <v>2000</v>
      </c>
      <c r="J920" t="str">
        <f t="shared" si="43"/>
        <v>Music</v>
      </c>
      <c r="K920" t="b">
        <f t="shared" si="44"/>
        <v>1</v>
      </c>
    </row>
    <row r="921" spans="1:11" x14ac:dyDescent="0.3">
      <c r="A921">
        <v>5</v>
      </c>
      <c r="B921" t="s">
        <v>11</v>
      </c>
      <c r="C921" t="s">
        <v>9</v>
      </c>
      <c r="D921">
        <v>-0.98</v>
      </c>
      <c r="E921">
        <v>0.86</v>
      </c>
      <c r="F921">
        <v>0</v>
      </c>
      <c r="G921">
        <v>0.01</v>
      </c>
      <c r="H921">
        <v>0.24</v>
      </c>
      <c r="I921">
        <f t="shared" si="42"/>
        <v>0</v>
      </c>
      <c r="J921" t="str">
        <f t="shared" si="43"/>
        <v>Mixture</v>
      </c>
      <c r="K921" t="b">
        <f t="shared" si="44"/>
        <v>0</v>
      </c>
    </row>
    <row r="922" spans="1:11" x14ac:dyDescent="0.3">
      <c r="A922">
        <v>265</v>
      </c>
      <c r="B922" t="s">
        <v>11</v>
      </c>
      <c r="C922" t="s">
        <v>9</v>
      </c>
      <c r="D922">
        <v>-0.34</v>
      </c>
      <c r="E922">
        <v>0.31</v>
      </c>
      <c r="F922">
        <v>0</v>
      </c>
      <c r="G922">
        <v>0</v>
      </c>
      <c r="H922">
        <v>7.0000000000000007E-2</v>
      </c>
      <c r="I922">
        <f t="shared" si="42"/>
        <v>0</v>
      </c>
      <c r="J922" t="str">
        <f t="shared" si="43"/>
        <v>Mixture</v>
      </c>
      <c r="K922" t="b">
        <f t="shared" si="44"/>
        <v>0</v>
      </c>
    </row>
    <row r="923" spans="1:11" x14ac:dyDescent="0.3">
      <c r="A923">
        <v>105</v>
      </c>
      <c r="B923" t="s">
        <v>11</v>
      </c>
      <c r="C923" t="s">
        <v>9</v>
      </c>
      <c r="D923">
        <v>-0.44</v>
      </c>
      <c r="E923">
        <v>0.42</v>
      </c>
      <c r="F923">
        <v>0</v>
      </c>
      <c r="G923">
        <v>0</v>
      </c>
      <c r="H923">
        <v>0.13</v>
      </c>
      <c r="I923">
        <f t="shared" si="42"/>
        <v>0</v>
      </c>
      <c r="J923" t="str">
        <f t="shared" si="43"/>
        <v>Mixture</v>
      </c>
      <c r="K923" t="b">
        <f t="shared" si="44"/>
        <v>0</v>
      </c>
    </row>
    <row r="924" spans="1:11" hidden="1" x14ac:dyDescent="0.3">
      <c r="A924">
        <v>62</v>
      </c>
      <c r="B924" t="s">
        <v>11</v>
      </c>
      <c r="C924" t="s">
        <v>10</v>
      </c>
      <c r="D924">
        <v>0.12</v>
      </c>
      <c r="E924">
        <v>0.12</v>
      </c>
      <c r="F924">
        <v>0.12</v>
      </c>
      <c r="G924">
        <v>0.12</v>
      </c>
      <c r="H924">
        <v>0</v>
      </c>
      <c r="I924">
        <f t="shared" si="42"/>
        <v>1200</v>
      </c>
      <c r="J924" t="str">
        <f t="shared" si="43"/>
        <v>Music</v>
      </c>
      <c r="K924" t="b">
        <f t="shared" si="44"/>
        <v>1</v>
      </c>
    </row>
    <row r="925" spans="1:11" x14ac:dyDescent="0.3">
      <c r="A925">
        <v>58</v>
      </c>
      <c r="B925" t="s">
        <v>11</v>
      </c>
      <c r="C925" t="s">
        <v>9</v>
      </c>
      <c r="D925">
        <v>-0.61</v>
      </c>
      <c r="E925">
        <v>0.46</v>
      </c>
      <c r="F925">
        <v>0</v>
      </c>
      <c r="G925">
        <v>0</v>
      </c>
      <c r="H925">
        <v>0.11</v>
      </c>
      <c r="I925">
        <f t="shared" si="42"/>
        <v>0</v>
      </c>
      <c r="J925" t="str">
        <f t="shared" si="43"/>
        <v>Mixture</v>
      </c>
      <c r="K925" t="b">
        <f t="shared" si="44"/>
        <v>0</v>
      </c>
    </row>
    <row r="926" spans="1:11" hidden="1" x14ac:dyDescent="0.3">
      <c r="A926">
        <v>264</v>
      </c>
      <c r="B926" t="s">
        <v>11</v>
      </c>
      <c r="C926" t="s">
        <v>10</v>
      </c>
      <c r="D926">
        <v>0.04</v>
      </c>
      <c r="E926">
        <v>0.04</v>
      </c>
      <c r="F926">
        <v>0.04</v>
      </c>
      <c r="G926">
        <v>0.04</v>
      </c>
      <c r="H926">
        <v>0</v>
      </c>
      <c r="I926">
        <f t="shared" si="42"/>
        <v>400</v>
      </c>
      <c r="J926" t="str">
        <f t="shared" si="43"/>
        <v>Music</v>
      </c>
      <c r="K926" t="b">
        <f t="shared" si="44"/>
        <v>1</v>
      </c>
    </row>
    <row r="927" spans="1:11" hidden="1" x14ac:dyDescent="0.3">
      <c r="A927">
        <v>106</v>
      </c>
      <c r="B927" t="s">
        <v>11</v>
      </c>
      <c r="C927" t="s">
        <v>10</v>
      </c>
      <c r="D927">
        <v>0.02</v>
      </c>
      <c r="E927">
        <v>0.02</v>
      </c>
      <c r="F927">
        <v>0.02</v>
      </c>
      <c r="G927">
        <v>0.02</v>
      </c>
      <c r="H927">
        <v>0</v>
      </c>
      <c r="I927">
        <f t="shared" si="42"/>
        <v>200</v>
      </c>
      <c r="J927" t="str">
        <f t="shared" si="43"/>
        <v>Music</v>
      </c>
      <c r="K927" t="b">
        <f t="shared" si="44"/>
        <v>1</v>
      </c>
    </row>
    <row r="928" spans="1:11" x14ac:dyDescent="0.3">
      <c r="A928">
        <v>107</v>
      </c>
      <c r="B928" t="s">
        <v>11</v>
      </c>
      <c r="C928" t="s">
        <v>9</v>
      </c>
      <c r="D928">
        <v>-0.32</v>
      </c>
      <c r="E928">
        <v>0.31</v>
      </c>
      <c r="F928">
        <v>0</v>
      </c>
      <c r="G928">
        <v>0</v>
      </c>
      <c r="H928">
        <v>0.09</v>
      </c>
      <c r="I928">
        <f t="shared" si="42"/>
        <v>0</v>
      </c>
      <c r="J928" t="str">
        <f t="shared" si="43"/>
        <v>Mixture</v>
      </c>
      <c r="K928" t="b">
        <f t="shared" si="44"/>
        <v>0</v>
      </c>
    </row>
    <row r="929" spans="1:11" hidden="1" x14ac:dyDescent="0.3">
      <c r="A929">
        <v>57</v>
      </c>
      <c r="B929" t="s">
        <v>11</v>
      </c>
      <c r="C929" t="s">
        <v>10</v>
      </c>
      <c r="D929">
        <v>0.08</v>
      </c>
      <c r="E929">
        <v>0.08</v>
      </c>
      <c r="F929">
        <v>0.08</v>
      </c>
      <c r="G929">
        <v>0.08</v>
      </c>
      <c r="H929">
        <v>0</v>
      </c>
      <c r="I929">
        <f t="shared" si="42"/>
        <v>800</v>
      </c>
      <c r="J929" t="str">
        <f t="shared" si="43"/>
        <v>Music</v>
      </c>
      <c r="K929" t="b">
        <f t="shared" si="44"/>
        <v>1</v>
      </c>
    </row>
    <row r="930" spans="1:11" x14ac:dyDescent="0.3">
      <c r="A930">
        <v>264</v>
      </c>
      <c r="B930" t="s">
        <v>11</v>
      </c>
      <c r="C930" t="s">
        <v>9</v>
      </c>
      <c r="D930">
        <v>-0.47</v>
      </c>
      <c r="E930">
        <v>0.5</v>
      </c>
      <c r="F930">
        <v>0</v>
      </c>
      <c r="G930">
        <v>0</v>
      </c>
      <c r="H930">
        <v>0.12</v>
      </c>
      <c r="I930">
        <f t="shared" si="42"/>
        <v>0</v>
      </c>
      <c r="J930" t="str">
        <f t="shared" si="43"/>
        <v>Mixture</v>
      </c>
      <c r="K930" t="b">
        <f t="shared" si="44"/>
        <v>0</v>
      </c>
    </row>
    <row r="931" spans="1:11" hidden="1" x14ac:dyDescent="0.3">
      <c r="A931">
        <v>107</v>
      </c>
      <c r="B931" t="s">
        <v>11</v>
      </c>
      <c r="C931" t="s">
        <v>10</v>
      </c>
      <c r="D931">
        <v>0.08</v>
      </c>
      <c r="E931">
        <v>0.08</v>
      </c>
      <c r="F931">
        <v>0.08</v>
      </c>
      <c r="G931">
        <v>0.08</v>
      </c>
      <c r="H931">
        <v>0</v>
      </c>
      <c r="I931">
        <f t="shared" si="42"/>
        <v>800</v>
      </c>
      <c r="J931" t="str">
        <f t="shared" si="43"/>
        <v>Music</v>
      </c>
      <c r="K931" t="b">
        <f t="shared" si="44"/>
        <v>1</v>
      </c>
    </row>
    <row r="932" spans="1:11" hidden="1" x14ac:dyDescent="0.3">
      <c r="A932">
        <v>5</v>
      </c>
      <c r="B932" t="s">
        <v>11</v>
      </c>
      <c r="C932" t="s">
        <v>10</v>
      </c>
      <c r="D932">
        <v>-7.0000000000000007E-2</v>
      </c>
      <c r="E932">
        <v>-7.0000000000000007E-2</v>
      </c>
      <c r="F932">
        <v>-7.0000000000000007E-2</v>
      </c>
      <c r="G932">
        <v>-7.0000000000000007E-2</v>
      </c>
      <c r="H932">
        <v>0</v>
      </c>
      <c r="I932">
        <f t="shared" si="42"/>
        <v>-700.00000000000011</v>
      </c>
      <c r="J932" t="str">
        <f t="shared" si="43"/>
        <v>Speech</v>
      </c>
      <c r="K932" t="b">
        <f t="shared" si="44"/>
        <v>0</v>
      </c>
    </row>
    <row r="933" spans="1:11" x14ac:dyDescent="0.3">
      <c r="A933">
        <v>108</v>
      </c>
      <c r="B933" t="s">
        <v>11</v>
      </c>
      <c r="C933" t="s">
        <v>9</v>
      </c>
      <c r="D933">
        <v>-0.34</v>
      </c>
      <c r="E933">
        <v>0.4</v>
      </c>
      <c r="F933">
        <v>0</v>
      </c>
      <c r="G933">
        <v>0</v>
      </c>
      <c r="H933">
        <v>0.11</v>
      </c>
      <c r="I933">
        <f t="shared" si="42"/>
        <v>0</v>
      </c>
      <c r="J933" t="str">
        <f t="shared" si="43"/>
        <v>Mixture</v>
      </c>
      <c r="K933" t="b">
        <f t="shared" si="44"/>
        <v>0</v>
      </c>
    </row>
    <row r="934" spans="1:11" x14ac:dyDescent="0.3">
      <c r="A934">
        <v>106</v>
      </c>
      <c r="B934" t="s">
        <v>11</v>
      </c>
      <c r="C934" t="s">
        <v>9</v>
      </c>
      <c r="D934">
        <v>-0.55000000000000004</v>
      </c>
      <c r="E934">
        <v>0.54</v>
      </c>
      <c r="F934">
        <v>0</v>
      </c>
      <c r="G934">
        <v>0</v>
      </c>
      <c r="H934">
        <v>0.14000000000000001</v>
      </c>
      <c r="I934">
        <f t="shared" si="42"/>
        <v>0</v>
      </c>
      <c r="J934" t="str">
        <f t="shared" si="43"/>
        <v>Mixture</v>
      </c>
      <c r="K934" t="b">
        <f t="shared" si="44"/>
        <v>0</v>
      </c>
    </row>
    <row r="935" spans="1:11" x14ac:dyDescent="0.3">
      <c r="A935">
        <v>261</v>
      </c>
      <c r="B935" t="s">
        <v>11</v>
      </c>
      <c r="C935" t="s">
        <v>9</v>
      </c>
      <c r="D935">
        <v>-0.75</v>
      </c>
      <c r="E935">
        <v>0.73</v>
      </c>
      <c r="F935">
        <v>0</v>
      </c>
      <c r="G935">
        <v>0</v>
      </c>
      <c r="H935">
        <v>0.21</v>
      </c>
      <c r="I935">
        <f t="shared" si="42"/>
        <v>0</v>
      </c>
      <c r="J935" t="str">
        <f t="shared" si="43"/>
        <v>Mixture</v>
      </c>
      <c r="K935" t="b">
        <f t="shared" si="44"/>
        <v>0</v>
      </c>
    </row>
    <row r="936" spans="1:11" x14ac:dyDescent="0.3">
      <c r="A936">
        <v>92</v>
      </c>
      <c r="B936" t="s">
        <v>11</v>
      </c>
      <c r="C936" t="s">
        <v>9</v>
      </c>
      <c r="D936">
        <v>-0.37</v>
      </c>
      <c r="E936">
        <v>0.37</v>
      </c>
      <c r="F936">
        <v>0</v>
      </c>
      <c r="G936">
        <v>0</v>
      </c>
      <c r="H936">
        <v>0.13</v>
      </c>
      <c r="I936">
        <f t="shared" si="42"/>
        <v>0</v>
      </c>
      <c r="J936" t="str">
        <f t="shared" si="43"/>
        <v>Mixture</v>
      </c>
      <c r="K936" t="b">
        <f t="shared" si="44"/>
        <v>0</v>
      </c>
    </row>
    <row r="937" spans="1:11" x14ac:dyDescent="0.3">
      <c r="A937">
        <v>271</v>
      </c>
      <c r="B937" t="s">
        <v>11</v>
      </c>
      <c r="C937" t="s">
        <v>9</v>
      </c>
      <c r="D937">
        <v>-0.83</v>
      </c>
      <c r="E937">
        <v>0.8</v>
      </c>
      <c r="F937">
        <v>0</v>
      </c>
      <c r="G937">
        <v>0.01</v>
      </c>
      <c r="H937">
        <v>0.25</v>
      </c>
      <c r="I937">
        <f t="shared" si="42"/>
        <v>0</v>
      </c>
      <c r="J937" t="str">
        <f t="shared" si="43"/>
        <v>Mixture</v>
      </c>
      <c r="K937" t="b">
        <f t="shared" si="44"/>
        <v>0</v>
      </c>
    </row>
    <row r="938" spans="1:11" x14ac:dyDescent="0.3">
      <c r="A938">
        <v>278</v>
      </c>
      <c r="B938" t="s">
        <v>11</v>
      </c>
      <c r="C938" t="s">
        <v>9</v>
      </c>
      <c r="D938">
        <v>-0.34</v>
      </c>
      <c r="E938">
        <v>0.31</v>
      </c>
      <c r="F938">
        <v>0</v>
      </c>
      <c r="G938">
        <v>0</v>
      </c>
      <c r="H938">
        <v>0.09</v>
      </c>
      <c r="I938">
        <f t="shared" si="42"/>
        <v>0</v>
      </c>
      <c r="J938" t="str">
        <f t="shared" si="43"/>
        <v>Mixture</v>
      </c>
      <c r="K938" t="b">
        <f t="shared" si="44"/>
        <v>0</v>
      </c>
    </row>
    <row r="939" spans="1:11" x14ac:dyDescent="0.3">
      <c r="A939">
        <v>76</v>
      </c>
      <c r="B939" t="s">
        <v>11</v>
      </c>
      <c r="C939" t="s">
        <v>9</v>
      </c>
      <c r="D939">
        <v>-0.52</v>
      </c>
      <c r="E939">
        <v>0.52</v>
      </c>
      <c r="F939">
        <v>0</v>
      </c>
      <c r="G939">
        <v>0</v>
      </c>
      <c r="H939">
        <v>0.14000000000000001</v>
      </c>
      <c r="I939">
        <f t="shared" si="42"/>
        <v>0</v>
      </c>
      <c r="J939" t="str">
        <f t="shared" si="43"/>
        <v>Mixture</v>
      </c>
      <c r="K939" t="b">
        <f t="shared" si="44"/>
        <v>0</v>
      </c>
    </row>
    <row r="940" spans="1:11" hidden="1" x14ac:dyDescent="0.3">
      <c r="A940">
        <v>76</v>
      </c>
      <c r="B940" t="s">
        <v>11</v>
      </c>
      <c r="C940" t="s">
        <v>10</v>
      </c>
      <c r="D940">
        <v>0.05</v>
      </c>
      <c r="E940">
        <v>0.05</v>
      </c>
      <c r="F940">
        <v>0.05</v>
      </c>
      <c r="G940">
        <v>0.05</v>
      </c>
      <c r="H940">
        <v>0</v>
      </c>
      <c r="I940">
        <f t="shared" si="42"/>
        <v>500</v>
      </c>
      <c r="J940" t="str">
        <f t="shared" si="43"/>
        <v>Music</v>
      </c>
      <c r="K940" t="b">
        <f t="shared" si="44"/>
        <v>1</v>
      </c>
    </row>
    <row r="941" spans="1:11" hidden="1" x14ac:dyDescent="0.3">
      <c r="A941">
        <v>277</v>
      </c>
      <c r="B941" t="s">
        <v>11</v>
      </c>
      <c r="C941" t="s">
        <v>10</v>
      </c>
      <c r="D941">
        <v>0.23</v>
      </c>
      <c r="E941">
        <v>0.23</v>
      </c>
      <c r="F941">
        <v>0.23</v>
      </c>
      <c r="G941">
        <v>0.23</v>
      </c>
      <c r="H941">
        <v>0</v>
      </c>
      <c r="I941">
        <f t="shared" si="42"/>
        <v>2300</v>
      </c>
      <c r="J941" t="str">
        <f t="shared" si="43"/>
        <v>Music</v>
      </c>
      <c r="K941" t="b">
        <f t="shared" si="44"/>
        <v>1</v>
      </c>
    </row>
    <row r="942" spans="1:11" x14ac:dyDescent="0.3">
      <c r="A942">
        <v>77</v>
      </c>
      <c r="B942" t="s">
        <v>11</v>
      </c>
      <c r="C942" t="s">
        <v>9</v>
      </c>
      <c r="D942">
        <v>-0.39</v>
      </c>
      <c r="E942">
        <v>0.39</v>
      </c>
      <c r="F942">
        <v>0</v>
      </c>
      <c r="G942">
        <v>0</v>
      </c>
      <c r="H942">
        <v>0.1</v>
      </c>
      <c r="I942">
        <f t="shared" si="42"/>
        <v>0</v>
      </c>
      <c r="J942" t="str">
        <f t="shared" si="43"/>
        <v>Mixture</v>
      </c>
      <c r="K942" t="b">
        <f t="shared" si="44"/>
        <v>0</v>
      </c>
    </row>
    <row r="943" spans="1:11" hidden="1" x14ac:dyDescent="0.3">
      <c r="A943">
        <v>67</v>
      </c>
      <c r="B943" t="s">
        <v>11</v>
      </c>
      <c r="C943" t="s">
        <v>10</v>
      </c>
      <c r="D943">
        <v>0.13</v>
      </c>
      <c r="E943">
        <v>0.13</v>
      </c>
      <c r="F943">
        <v>0.13</v>
      </c>
      <c r="G943">
        <v>0.13</v>
      </c>
      <c r="H943">
        <v>0</v>
      </c>
      <c r="I943">
        <f t="shared" si="42"/>
        <v>1300</v>
      </c>
      <c r="J943" t="str">
        <f t="shared" si="43"/>
        <v>Music</v>
      </c>
      <c r="K943" t="b">
        <f t="shared" si="44"/>
        <v>1</v>
      </c>
    </row>
    <row r="944" spans="1:11" hidden="1" x14ac:dyDescent="0.3">
      <c r="A944">
        <v>77</v>
      </c>
      <c r="B944" t="s">
        <v>11</v>
      </c>
      <c r="C944" t="s">
        <v>10</v>
      </c>
      <c r="D944">
        <v>-0.09</v>
      </c>
      <c r="E944">
        <v>-0.09</v>
      </c>
      <c r="F944">
        <v>-0.09</v>
      </c>
      <c r="G944">
        <v>-0.09</v>
      </c>
      <c r="H944">
        <v>0</v>
      </c>
      <c r="I944">
        <f t="shared" si="42"/>
        <v>-900</v>
      </c>
      <c r="J944" t="str">
        <f t="shared" si="43"/>
        <v>Speech</v>
      </c>
      <c r="K944" t="b">
        <f t="shared" si="44"/>
        <v>0</v>
      </c>
    </row>
    <row r="945" spans="1:11" x14ac:dyDescent="0.3">
      <c r="A945">
        <v>1</v>
      </c>
      <c r="B945" t="s">
        <v>11</v>
      </c>
      <c r="C945" t="s">
        <v>9</v>
      </c>
      <c r="D945">
        <v>-0.36</v>
      </c>
      <c r="E945">
        <v>0.4</v>
      </c>
      <c r="F945">
        <v>0</v>
      </c>
      <c r="G945">
        <v>0</v>
      </c>
      <c r="H945">
        <v>0.11</v>
      </c>
      <c r="I945">
        <f t="shared" si="42"/>
        <v>0</v>
      </c>
      <c r="J945" t="str">
        <f t="shared" si="43"/>
        <v>Mixture</v>
      </c>
      <c r="K945" t="b">
        <f t="shared" si="44"/>
        <v>0</v>
      </c>
    </row>
    <row r="946" spans="1:11" x14ac:dyDescent="0.3">
      <c r="A946">
        <v>277</v>
      </c>
      <c r="B946" t="s">
        <v>11</v>
      </c>
      <c r="C946" t="s">
        <v>9</v>
      </c>
      <c r="D946">
        <v>-0.3</v>
      </c>
      <c r="E946">
        <v>0.35</v>
      </c>
      <c r="F946">
        <v>0</v>
      </c>
      <c r="G946">
        <v>0</v>
      </c>
      <c r="H946">
        <v>7.0000000000000007E-2</v>
      </c>
      <c r="I946">
        <f t="shared" si="42"/>
        <v>0</v>
      </c>
      <c r="J946" t="str">
        <f t="shared" si="43"/>
        <v>Mixture</v>
      </c>
      <c r="K946" t="b">
        <f t="shared" si="44"/>
        <v>0</v>
      </c>
    </row>
    <row r="947" spans="1:11" x14ac:dyDescent="0.3">
      <c r="A947">
        <v>78</v>
      </c>
      <c r="B947" t="s">
        <v>11</v>
      </c>
      <c r="C947" t="s">
        <v>9</v>
      </c>
      <c r="D947">
        <v>-0.32</v>
      </c>
      <c r="E947">
        <v>0.39</v>
      </c>
      <c r="F947">
        <v>0</v>
      </c>
      <c r="G947">
        <v>0</v>
      </c>
      <c r="H947">
        <v>0.08</v>
      </c>
      <c r="I947">
        <f t="shared" si="42"/>
        <v>0</v>
      </c>
      <c r="J947" t="str">
        <f t="shared" si="43"/>
        <v>Mixture</v>
      </c>
      <c r="K947" t="b">
        <f t="shared" si="44"/>
        <v>0</v>
      </c>
    </row>
    <row r="948" spans="1:11" hidden="1" x14ac:dyDescent="0.3">
      <c r="A948">
        <v>78</v>
      </c>
      <c r="B948" t="s">
        <v>11</v>
      </c>
      <c r="C948" t="s">
        <v>10</v>
      </c>
      <c r="D948">
        <v>0.38</v>
      </c>
      <c r="E948">
        <v>0.38</v>
      </c>
      <c r="F948">
        <v>0.38</v>
      </c>
      <c r="G948">
        <v>0.38</v>
      </c>
      <c r="H948">
        <v>0</v>
      </c>
      <c r="I948">
        <f t="shared" si="42"/>
        <v>3800</v>
      </c>
      <c r="J948" t="str">
        <f t="shared" si="43"/>
        <v>Music</v>
      </c>
      <c r="K948" t="b">
        <f t="shared" si="44"/>
        <v>1</v>
      </c>
    </row>
    <row r="949" spans="1:11" x14ac:dyDescent="0.3">
      <c r="A949">
        <v>67</v>
      </c>
      <c r="B949" t="s">
        <v>11</v>
      </c>
      <c r="C949" t="s">
        <v>9</v>
      </c>
      <c r="D949">
        <v>-0.63</v>
      </c>
      <c r="E949">
        <v>0.73</v>
      </c>
      <c r="F949">
        <v>0</v>
      </c>
      <c r="G949">
        <v>0</v>
      </c>
      <c r="H949">
        <v>0.21</v>
      </c>
      <c r="I949">
        <f t="shared" si="42"/>
        <v>0</v>
      </c>
      <c r="J949" t="str">
        <f t="shared" si="43"/>
        <v>Mixture</v>
      </c>
      <c r="K949" t="b">
        <f t="shared" si="44"/>
        <v>0</v>
      </c>
    </row>
    <row r="950" spans="1:11" x14ac:dyDescent="0.3">
      <c r="A950">
        <v>79</v>
      </c>
      <c r="B950" t="s">
        <v>11</v>
      </c>
      <c r="C950" t="s">
        <v>9</v>
      </c>
      <c r="D950">
        <v>-0.05</v>
      </c>
      <c r="E950">
        <v>0.05</v>
      </c>
      <c r="F950">
        <v>0</v>
      </c>
      <c r="G950">
        <v>0</v>
      </c>
      <c r="H950">
        <v>0.01</v>
      </c>
      <c r="I950">
        <f t="shared" si="42"/>
        <v>0</v>
      </c>
      <c r="J950" t="str">
        <f t="shared" si="43"/>
        <v>Mixture</v>
      </c>
      <c r="K950" t="b">
        <f t="shared" si="44"/>
        <v>0</v>
      </c>
    </row>
    <row r="951" spans="1:11" hidden="1" x14ac:dyDescent="0.3">
      <c r="A951">
        <v>276</v>
      </c>
      <c r="B951" t="s">
        <v>11</v>
      </c>
      <c r="C951" t="s">
        <v>10</v>
      </c>
      <c r="D951">
        <v>-0.04</v>
      </c>
      <c r="E951">
        <v>-0.04</v>
      </c>
      <c r="F951">
        <v>-0.04</v>
      </c>
      <c r="G951">
        <v>-0.04</v>
      </c>
      <c r="H951">
        <v>0</v>
      </c>
      <c r="I951">
        <f t="shared" si="42"/>
        <v>-400</v>
      </c>
      <c r="J951" t="str">
        <f t="shared" si="43"/>
        <v>Speech</v>
      </c>
      <c r="K951" t="b">
        <f t="shared" si="44"/>
        <v>0</v>
      </c>
    </row>
    <row r="952" spans="1:11" hidden="1" x14ac:dyDescent="0.3">
      <c r="A952">
        <v>79</v>
      </c>
      <c r="B952" t="s">
        <v>11</v>
      </c>
      <c r="C952" t="s">
        <v>10</v>
      </c>
      <c r="D952">
        <v>0.08</v>
      </c>
      <c r="E952">
        <v>0.08</v>
      </c>
      <c r="F952">
        <v>0.08</v>
      </c>
      <c r="G952">
        <v>0.08</v>
      </c>
      <c r="H952">
        <v>0</v>
      </c>
      <c r="I952">
        <f t="shared" si="42"/>
        <v>800</v>
      </c>
      <c r="J952" t="str">
        <f t="shared" si="43"/>
        <v>Music</v>
      </c>
      <c r="K952" t="b">
        <f t="shared" si="44"/>
        <v>1</v>
      </c>
    </row>
    <row r="953" spans="1:11" x14ac:dyDescent="0.3">
      <c r="A953">
        <v>80</v>
      </c>
      <c r="B953" t="s">
        <v>11</v>
      </c>
      <c r="C953" t="s">
        <v>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42"/>
        <v>0</v>
      </c>
      <c r="J953" t="str">
        <f t="shared" si="43"/>
        <v>Mixture</v>
      </c>
      <c r="K953" t="b">
        <f t="shared" si="44"/>
        <v>0</v>
      </c>
    </row>
    <row r="954" spans="1:11" hidden="1" x14ac:dyDescent="0.3">
      <c r="A954">
        <v>66</v>
      </c>
      <c r="B954" t="s">
        <v>11</v>
      </c>
      <c r="C954" t="s">
        <v>10</v>
      </c>
      <c r="D954">
        <v>-0.08</v>
      </c>
      <c r="E954">
        <v>-0.08</v>
      </c>
      <c r="F954">
        <v>-0.08</v>
      </c>
      <c r="G954">
        <v>-0.08</v>
      </c>
      <c r="H954">
        <v>0</v>
      </c>
      <c r="I954">
        <f t="shared" si="42"/>
        <v>-800</v>
      </c>
      <c r="J954" t="str">
        <f t="shared" si="43"/>
        <v>Speech</v>
      </c>
      <c r="K954" t="b">
        <f t="shared" si="44"/>
        <v>0</v>
      </c>
    </row>
    <row r="955" spans="1:11" x14ac:dyDescent="0.3">
      <c r="A955">
        <v>68</v>
      </c>
      <c r="B955" t="s">
        <v>11</v>
      </c>
      <c r="C955" t="s">
        <v>9</v>
      </c>
      <c r="D955">
        <v>-0.24</v>
      </c>
      <c r="E955">
        <v>0.24</v>
      </c>
      <c r="F955">
        <v>0</v>
      </c>
      <c r="G955">
        <v>0</v>
      </c>
      <c r="H955">
        <v>0.06</v>
      </c>
      <c r="I955">
        <f t="shared" si="42"/>
        <v>0</v>
      </c>
      <c r="J955" t="str">
        <f t="shared" si="43"/>
        <v>Mixture</v>
      </c>
      <c r="K955" t="b">
        <f t="shared" si="44"/>
        <v>0</v>
      </c>
    </row>
    <row r="956" spans="1:11" x14ac:dyDescent="0.3">
      <c r="A956">
        <v>276</v>
      </c>
      <c r="B956" t="s">
        <v>11</v>
      </c>
      <c r="C956" t="s">
        <v>9</v>
      </c>
      <c r="D956">
        <v>-0.26</v>
      </c>
      <c r="E956">
        <v>0.23</v>
      </c>
      <c r="F956">
        <v>0</v>
      </c>
      <c r="G956">
        <v>0</v>
      </c>
      <c r="H956">
        <v>0.06</v>
      </c>
      <c r="I956">
        <f t="shared" si="42"/>
        <v>0</v>
      </c>
      <c r="J956" t="str">
        <f t="shared" si="43"/>
        <v>Mixture</v>
      </c>
      <c r="K956" t="b">
        <f t="shared" si="44"/>
        <v>0</v>
      </c>
    </row>
    <row r="957" spans="1:11" hidden="1" x14ac:dyDescent="0.3">
      <c r="A957">
        <v>75</v>
      </c>
      <c r="B957" t="s">
        <v>11</v>
      </c>
      <c r="C957" t="s">
        <v>10</v>
      </c>
      <c r="D957">
        <v>-0.06</v>
      </c>
      <c r="E957">
        <v>-0.06</v>
      </c>
      <c r="F957">
        <v>-0.06</v>
      </c>
      <c r="G957">
        <v>-0.06</v>
      </c>
      <c r="H957">
        <v>0</v>
      </c>
      <c r="I957">
        <f t="shared" si="42"/>
        <v>-600</v>
      </c>
      <c r="J957" t="str">
        <f t="shared" si="43"/>
        <v>Speech</v>
      </c>
      <c r="K957" t="b">
        <f t="shared" si="44"/>
        <v>0</v>
      </c>
    </row>
    <row r="958" spans="1:11" hidden="1" x14ac:dyDescent="0.3">
      <c r="A958">
        <v>278</v>
      </c>
      <c r="B958" t="s">
        <v>11</v>
      </c>
      <c r="C958" t="s">
        <v>10</v>
      </c>
      <c r="D958">
        <v>-0.33</v>
      </c>
      <c r="E958">
        <v>-0.33</v>
      </c>
      <c r="F958">
        <v>-0.33</v>
      </c>
      <c r="G958">
        <v>-0.33</v>
      </c>
      <c r="H958">
        <v>0</v>
      </c>
      <c r="I958">
        <f t="shared" si="42"/>
        <v>-3300</v>
      </c>
      <c r="J958" t="str">
        <f t="shared" si="43"/>
        <v>Speech</v>
      </c>
      <c r="K958" t="b">
        <f t="shared" si="44"/>
        <v>0</v>
      </c>
    </row>
    <row r="959" spans="1:11" hidden="1" x14ac:dyDescent="0.3">
      <c r="A959">
        <v>70</v>
      </c>
      <c r="B959" t="s">
        <v>11</v>
      </c>
      <c r="C959" t="s">
        <v>10</v>
      </c>
      <c r="D959">
        <v>0.01</v>
      </c>
      <c r="E959">
        <v>0.01</v>
      </c>
      <c r="F959">
        <v>0.01</v>
      </c>
      <c r="G959">
        <v>0.01</v>
      </c>
      <c r="H959">
        <v>0</v>
      </c>
      <c r="I959">
        <f t="shared" si="42"/>
        <v>100</v>
      </c>
      <c r="J959" t="str">
        <f t="shared" si="43"/>
        <v>Music</v>
      </c>
      <c r="K959" t="b">
        <f t="shared" si="44"/>
        <v>1</v>
      </c>
    </row>
    <row r="960" spans="1:11" x14ac:dyDescent="0.3">
      <c r="A960">
        <v>0</v>
      </c>
      <c r="B960" t="s">
        <v>11</v>
      </c>
      <c r="C960" t="s">
        <v>9</v>
      </c>
      <c r="D960">
        <v>-0.62</v>
      </c>
      <c r="E960">
        <v>0.6</v>
      </c>
      <c r="F960">
        <v>0</v>
      </c>
      <c r="G960">
        <v>0</v>
      </c>
      <c r="H960">
        <v>0.14000000000000001</v>
      </c>
      <c r="I960">
        <f t="shared" si="42"/>
        <v>0</v>
      </c>
      <c r="J960" t="str">
        <f t="shared" si="43"/>
        <v>Mixture</v>
      </c>
      <c r="K960" t="b">
        <f t="shared" si="44"/>
        <v>0</v>
      </c>
    </row>
    <row r="961" spans="1:11" x14ac:dyDescent="0.3">
      <c r="A961">
        <v>71</v>
      </c>
      <c r="B961" t="s">
        <v>11</v>
      </c>
      <c r="C961" t="s">
        <v>9</v>
      </c>
      <c r="D961">
        <v>-0.7</v>
      </c>
      <c r="E961">
        <v>0.73</v>
      </c>
      <c r="F961">
        <v>0</v>
      </c>
      <c r="G961">
        <v>0</v>
      </c>
      <c r="H961">
        <v>0.23</v>
      </c>
      <c r="I961">
        <f t="shared" si="42"/>
        <v>0</v>
      </c>
      <c r="J961" t="str">
        <f t="shared" si="43"/>
        <v>Mixture</v>
      </c>
      <c r="K961" t="b">
        <f t="shared" si="44"/>
        <v>0</v>
      </c>
    </row>
    <row r="962" spans="1:11" hidden="1" x14ac:dyDescent="0.3">
      <c r="A962">
        <v>69</v>
      </c>
      <c r="B962" t="s">
        <v>11</v>
      </c>
      <c r="C962" t="s">
        <v>10</v>
      </c>
      <c r="D962">
        <v>-0.01</v>
      </c>
      <c r="E962">
        <v>-0.01</v>
      </c>
      <c r="F962">
        <v>-0.01</v>
      </c>
      <c r="G962">
        <v>-0.01</v>
      </c>
      <c r="H962">
        <v>0</v>
      </c>
      <c r="I962">
        <f t="shared" si="42"/>
        <v>-100</v>
      </c>
      <c r="J962" t="str">
        <f t="shared" si="43"/>
        <v>Speech</v>
      </c>
      <c r="K962" t="b">
        <f t="shared" si="44"/>
        <v>0</v>
      </c>
    </row>
    <row r="963" spans="1:11" x14ac:dyDescent="0.3">
      <c r="A963">
        <v>280</v>
      </c>
      <c r="B963" t="s">
        <v>11</v>
      </c>
      <c r="C963" t="s">
        <v>9</v>
      </c>
      <c r="D963">
        <v>-0.5</v>
      </c>
      <c r="E963">
        <v>0.44</v>
      </c>
      <c r="F963">
        <v>0</v>
      </c>
      <c r="G963">
        <v>0</v>
      </c>
      <c r="H963">
        <v>0.09</v>
      </c>
      <c r="I963">
        <f t="shared" ref="I963:I1026" si="45">F963*10000</f>
        <v>0</v>
      </c>
      <c r="J963" t="str">
        <f t="shared" ref="J963:J1026" si="46">IF(I963&gt;0, "Music",IF(I963&gt;-2.5,"Mixture","Speech"))</f>
        <v>Mixture</v>
      </c>
      <c r="K963" t="b">
        <f t="shared" ref="K963:K1026" si="47">J963=B963</f>
        <v>0</v>
      </c>
    </row>
    <row r="964" spans="1:11" hidden="1" x14ac:dyDescent="0.3">
      <c r="A964">
        <v>71</v>
      </c>
      <c r="B964" t="s">
        <v>11</v>
      </c>
      <c r="C964" t="s">
        <v>10</v>
      </c>
      <c r="D964">
        <v>0.05</v>
      </c>
      <c r="E964">
        <v>0.05</v>
      </c>
      <c r="F964">
        <v>0.05</v>
      </c>
      <c r="G964">
        <v>0.05</v>
      </c>
      <c r="H964">
        <v>0</v>
      </c>
      <c r="I964">
        <f t="shared" si="45"/>
        <v>500</v>
      </c>
      <c r="J964" t="str">
        <f t="shared" si="46"/>
        <v>Music</v>
      </c>
      <c r="K964" t="b">
        <f t="shared" si="47"/>
        <v>1</v>
      </c>
    </row>
    <row r="965" spans="1:11" x14ac:dyDescent="0.3">
      <c r="A965">
        <v>72</v>
      </c>
      <c r="B965" t="s">
        <v>11</v>
      </c>
      <c r="C965" t="s">
        <v>9</v>
      </c>
      <c r="D965">
        <v>-0.74</v>
      </c>
      <c r="E965">
        <v>0.59</v>
      </c>
      <c r="F965">
        <v>-0.01</v>
      </c>
      <c r="G965">
        <v>0</v>
      </c>
      <c r="H965">
        <v>0.18</v>
      </c>
      <c r="I965">
        <f t="shared" si="45"/>
        <v>-100</v>
      </c>
      <c r="J965" t="str">
        <f t="shared" si="46"/>
        <v>Speech</v>
      </c>
      <c r="K965" t="b">
        <f t="shared" si="47"/>
        <v>0</v>
      </c>
    </row>
    <row r="966" spans="1:11" hidden="1" x14ac:dyDescent="0.3">
      <c r="A966">
        <v>279</v>
      </c>
      <c r="B966" t="s">
        <v>11</v>
      </c>
      <c r="C966" t="s">
        <v>10</v>
      </c>
      <c r="D966">
        <v>0.5</v>
      </c>
      <c r="E966">
        <v>0.5</v>
      </c>
      <c r="F966">
        <v>0.5</v>
      </c>
      <c r="G966">
        <v>0.5</v>
      </c>
      <c r="H966">
        <v>0</v>
      </c>
      <c r="I966">
        <f t="shared" si="45"/>
        <v>5000</v>
      </c>
      <c r="J966" t="str">
        <f t="shared" si="46"/>
        <v>Music</v>
      </c>
      <c r="K966" t="b">
        <f t="shared" si="47"/>
        <v>1</v>
      </c>
    </row>
    <row r="967" spans="1:11" hidden="1" x14ac:dyDescent="0.3">
      <c r="A967">
        <v>72</v>
      </c>
      <c r="B967" t="s">
        <v>11</v>
      </c>
      <c r="C967" t="s">
        <v>10</v>
      </c>
      <c r="D967">
        <v>-0.52</v>
      </c>
      <c r="E967">
        <v>-0.52</v>
      </c>
      <c r="F967">
        <v>-0.52</v>
      </c>
      <c r="G967">
        <v>-0.52</v>
      </c>
      <c r="H967">
        <v>0</v>
      </c>
      <c r="I967">
        <f t="shared" si="45"/>
        <v>-5200</v>
      </c>
      <c r="J967" t="str">
        <f t="shared" si="46"/>
        <v>Speech</v>
      </c>
      <c r="K967" t="b">
        <f t="shared" si="47"/>
        <v>0</v>
      </c>
    </row>
    <row r="968" spans="1:11" x14ac:dyDescent="0.3">
      <c r="A968">
        <v>69</v>
      </c>
      <c r="B968" t="s">
        <v>11</v>
      </c>
      <c r="C968" t="s">
        <v>9</v>
      </c>
      <c r="D968">
        <v>-0.27</v>
      </c>
      <c r="E968">
        <v>0.23</v>
      </c>
      <c r="F968">
        <v>0</v>
      </c>
      <c r="G968">
        <v>0</v>
      </c>
      <c r="H968">
        <v>7.0000000000000007E-2</v>
      </c>
      <c r="I968">
        <f t="shared" si="45"/>
        <v>0</v>
      </c>
      <c r="J968" t="str">
        <f t="shared" si="46"/>
        <v>Mixture</v>
      </c>
      <c r="K968" t="b">
        <f t="shared" si="47"/>
        <v>0</v>
      </c>
    </row>
    <row r="969" spans="1:11" x14ac:dyDescent="0.3">
      <c r="A969">
        <v>73</v>
      </c>
      <c r="B969" t="s">
        <v>11</v>
      </c>
      <c r="C969" t="s">
        <v>9</v>
      </c>
      <c r="D969">
        <v>-0.68</v>
      </c>
      <c r="E969">
        <v>0.74</v>
      </c>
      <c r="F969">
        <v>0</v>
      </c>
      <c r="G969">
        <v>0</v>
      </c>
      <c r="H969">
        <v>0.18</v>
      </c>
      <c r="I969">
        <f t="shared" si="45"/>
        <v>0</v>
      </c>
      <c r="J969" t="str">
        <f t="shared" si="46"/>
        <v>Mixture</v>
      </c>
      <c r="K969" t="b">
        <f t="shared" si="47"/>
        <v>0</v>
      </c>
    </row>
    <row r="970" spans="1:11" x14ac:dyDescent="0.3">
      <c r="A970">
        <v>279</v>
      </c>
      <c r="B970" t="s">
        <v>11</v>
      </c>
      <c r="C970" t="s">
        <v>9</v>
      </c>
      <c r="D970">
        <v>-0.31</v>
      </c>
      <c r="E970">
        <v>0.37</v>
      </c>
      <c r="F970">
        <v>0.01</v>
      </c>
      <c r="G970">
        <v>0.01</v>
      </c>
      <c r="H970">
        <v>7.0000000000000007E-2</v>
      </c>
      <c r="I970">
        <f t="shared" si="45"/>
        <v>100</v>
      </c>
      <c r="J970" t="str">
        <f t="shared" si="46"/>
        <v>Music</v>
      </c>
      <c r="K970" t="b">
        <f t="shared" si="47"/>
        <v>1</v>
      </c>
    </row>
    <row r="971" spans="1:11" hidden="1" x14ac:dyDescent="0.3">
      <c r="A971">
        <v>73</v>
      </c>
      <c r="B971" t="s">
        <v>11</v>
      </c>
      <c r="C971" t="s">
        <v>10</v>
      </c>
      <c r="D971">
        <v>0.14000000000000001</v>
      </c>
      <c r="E971">
        <v>0.14000000000000001</v>
      </c>
      <c r="F971">
        <v>0.14000000000000001</v>
      </c>
      <c r="G971">
        <v>0.14000000000000001</v>
      </c>
      <c r="H971">
        <v>0</v>
      </c>
      <c r="I971">
        <f t="shared" si="45"/>
        <v>1400.0000000000002</v>
      </c>
      <c r="J971" t="str">
        <f t="shared" si="46"/>
        <v>Music</v>
      </c>
      <c r="K971" t="b">
        <f t="shared" si="47"/>
        <v>1</v>
      </c>
    </row>
    <row r="972" spans="1:11" x14ac:dyDescent="0.3">
      <c r="A972">
        <v>74</v>
      </c>
      <c r="B972" t="s">
        <v>11</v>
      </c>
      <c r="C972" t="s">
        <v>9</v>
      </c>
      <c r="D972">
        <v>-0.49</v>
      </c>
      <c r="E972">
        <v>0.45</v>
      </c>
      <c r="F972">
        <v>0</v>
      </c>
      <c r="G972">
        <v>0</v>
      </c>
      <c r="H972">
        <v>0.13</v>
      </c>
      <c r="I972">
        <f t="shared" si="45"/>
        <v>0</v>
      </c>
      <c r="J972" t="str">
        <f t="shared" si="46"/>
        <v>Mixture</v>
      </c>
      <c r="K972" t="b">
        <f t="shared" si="47"/>
        <v>0</v>
      </c>
    </row>
    <row r="973" spans="1:11" hidden="1" x14ac:dyDescent="0.3">
      <c r="A973">
        <v>68</v>
      </c>
      <c r="B973" t="s">
        <v>11</v>
      </c>
      <c r="C973" t="s">
        <v>10</v>
      </c>
      <c r="D973">
        <v>-0.03</v>
      </c>
      <c r="E973">
        <v>-0.03</v>
      </c>
      <c r="F973">
        <v>-0.03</v>
      </c>
      <c r="G973">
        <v>-0.03</v>
      </c>
      <c r="H973">
        <v>0</v>
      </c>
      <c r="I973">
        <f t="shared" si="45"/>
        <v>-300</v>
      </c>
      <c r="J973" t="str">
        <f t="shared" si="46"/>
        <v>Speech</v>
      </c>
      <c r="K973" t="b">
        <f t="shared" si="47"/>
        <v>0</v>
      </c>
    </row>
    <row r="974" spans="1:11" hidden="1" x14ac:dyDescent="0.3">
      <c r="A974">
        <v>0</v>
      </c>
      <c r="B974" t="s">
        <v>11</v>
      </c>
      <c r="C974" t="s">
        <v>10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45"/>
        <v>0</v>
      </c>
      <c r="J974" t="str">
        <f t="shared" si="46"/>
        <v>Mixture</v>
      </c>
      <c r="K974" t="b">
        <f t="shared" si="47"/>
        <v>0</v>
      </c>
    </row>
    <row r="975" spans="1:11" hidden="1" x14ac:dyDescent="0.3">
      <c r="A975">
        <v>74</v>
      </c>
      <c r="B975" t="s">
        <v>11</v>
      </c>
      <c r="C975" t="s">
        <v>10</v>
      </c>
      <c r="D975">
        <v>-0.2</v>
      </c>
      <c r="E975">
        <v>-0.2</v>
      </c>
      <c r="F975">
        <v>-0.2</v>
      </c>
      <c r="G975">
        <v>-0.2</v>
      </c>
      <c r="H975">
        <v>0</v>
      </c>
      <c r="I975">
        <f t="shared" si="45"/>
        <v>-2000</v>
      </c>
      <c r="J975" t="str">
        <f t="shared" si="46"/>
        <v>Speech</v>
      </c>
      <c r="K975" t="b">
        <f t="shared" si="47"/>
        <v>0</v>
      </c>
    </row>
    <row r="976" spans="1:11" x14ac:dyDescent="0.3">
      <c r="A976">
        <v>75</v>
      </c>
      <c r="B976" t="s">
        <v>11</v>
      </c>
      <c r="C976" t="s">
        <v>9</v>
      </c>
      <c r="D976">
        <v>-0.86</v>
      </c>
      <c r="E976">
        <v>0.84</v>
      </c>
      <c r="F976">
        <v>0</v>
      </c>
      <c r="G976">
        <v>0</v>
      </c>
      <c r="H976">
        <v>0.32</v>
      </c>
      <c r="I976">
        <f t="shared" si="45"/>
        <v>0</v>
      </c>
      <c r="J976" t="str">
        <f t="shared" si="46"/>
        <v>Mixture</v>
      </c>
      <c r="K976" t="b">
        <f t="shared" si="47"/>
        <v>0</v>
      </c>
    </row>
    <row r="977" spans="1:11" hidden="1" x14ac:dyDescent="0.3">
      <c r="A977">
        <v>80</v>
      </c>
      <c r="B977" t="s">
        <v>11</v>
      </c>
      <c r="C977" t="s">
        <v>10</v>
      </c>
      <c r="D977">
        <v>-0.05</v>
      </c>
      <c r="E977">
        <v>-0.05</v>
      </c>
      <c r="F977">
        <v>-0.05</v>
      </c>
      <c r="G977">
        <v>-0.05</v>
      </c>
      <c r="H977">
        <v>0</v>
      </c>
      <c r="I977">
        <f t="shared" si="45"/>
        <v>-500</v>
      </c>
      <c r="J977" t="str">
        <f t="shared" si="46"/>
        <v>Speech</v>
      </c>
      <c r="K977" t="b">
        <f t="shared" si="47"/>
        <v>0</v>
      </c>
    </row>
    <row r="978" spans="1:11" hidden="1" x14ac:dyDescent="0.3">
      <c r="A978">
        <v>1</v>
      </c>
      <c r="B978" t="s">
        <v>11</v>
      </c>
      <c r="C978" t="s">
        <v>10</v>
      </c>
      <c r="D978">
        <v>0.04</v>
      </c>
      <c r="E978">
        <v>0.04</v>
      </c>
      <c r="F978">
        <v>0.04</v>
      </c>
      <c r="G978">
        <v>0.04</v>
      </c>
      <c r="H978">
        <v>0</v>
      </c>
      <c r="I978">
        <f t="shared" si="45"/>
        <v>400</v>
      </c>
      <c r="J978" t="str">
        <f t="shared" si="46"/>
        <v>Music</v>
      </c>
      <c r="K978" t="b">
        <f t="shared" si="47"/>
        <v>1</v>
      </c>
    </row>
    <row r="979" spans="1:11" x14ac:dyDescent="0.3">
      <c r="A979">
        <v>81</v>
      </c>
      <c r="B979" t="s">
        <v>11</v>
      </c>
      <c r="C979" t="s">
        <v>9</v>
      </c>
      <c r="D979">
        <v>-0.56999999999999995</v>
      </c>
      <c r="E979">
        <v>0.36</v>
      </c>
      <c r="F979">
        <v>0</v>
      </c>
      <c r="G979">
        <v>0</v>
      </c>
      <c r="H979">
        <v>0.12</v>
      </c>
      <c r="I979">
        <f t="shared" si="45"/>
        <v>0</v>
      </c>
      <c r="J979" t="str">
        <f t="shared" si="46"/>
        <v>Mixture</v>
      </c>
      <c r="K979" t="b">
        <f t="shared" si="47"/>
        <v>0</v>
      </c>
    </row>
    <row r="980" spans="1:11" x14ac:dyDescent="0.3">
      <c r="A980">
        <v>87</v>
      </c>
      <c r="B980" t="s">
        <v>11</v>
      </c>
      <c r="C980" t="s">
        <v>9</v>
      </c>
      <c r="D980">
        <v>-0.46</v>
      </c>
      <c r="E980">
        <v>0.36</v>
      </c>
      <c r="F980">
        <v>0</v>
      </c>
      <c r="G980">
        <v>0</v>
      </c>
      <c r="H980">
        <v>0.09</v>
      </c>
      <c r="I980">
        <f t="shared" si="45"/>
        <v>0</v>
      </c>
      <c r="J980" t="str">
        <f t="shared" si="46"/>
        <v>Mixture</v>
      </c>
      <c r="K980" t="b">
        <f t="shared" si="47"/>
        <v>0</v>
      </c>
    </row>
    <row r="981" spans="1:11" hidden="1" x14ac:dyDescent="0.3">
      <c r="A981">
        <v>87</v>
      </c>
      <c r="B981" t="s">
        <v>11</v>
      </c>
      <c r="C981" t="s">
        <v>10</v>
      </c>
      <c r="D981">
        <v>-0.01</v>
      </c>
      <c r="E981">
        <v>-0.01</v>
      </c>
      <c r="F981">
        <v>-0.01</v>
      </c>
      <c r="G981">
        <v>-0.01</v>
      </c>
      <c r="H981">
        <v>0</v>
      </c>
      <c r="I981">
        <f t="shared" si="45"/>
        <v>-100</v>
      </c>
      <c r="J981" t="str">
        <f t="shared" si="46"/>
        <v>Speech</v>
      </c>
      <c r="K981" t="b">
        <f t="shared" si="47"/>
        <v>0</v>
      </c>
    </row>
    <row r="982" spans="1:11" x14ac:dyDescent="0.3">
      <c r="A982">
        <v>64</v>
      </c>
      <c r="B982" t="s">
        <v>11</v>
      </c>
      <c r="C982" t="s">
        <v>9</v>
      </c>
      <c r="D982">
        <v>-0.61</v>
      </c>
      <c r="E982">
        <v>0.62</v>
      </c>
      <c r="F982">
        <v>0</v>
      </c>
      <c r="G982">
        <v>0</v>
      </c>
      <c r="H982">
        <v>0.13</v>
      </c>
      <c r="I982">
        <f t="shared" si="45"/>
        <v>0</v>
      </c>
      <c r="J982" t="str">
        <f t="shared" si="46"/>
        <v>Mixture</v>
      </c>
      <c r="K982" t="b">
        <f t="shared" si="47"/>
        <v>0</v>
      </c>
    </row>
    <row r="983" spans="1:11" hidden="1" x14ac:dyDescent="0.3">
      <c r="A983">
        <v>2</v>
      </c>
      <c r="B983" t="s">
        <v>11</v>
      </c>
      <c r="C983" t="s">
        <v>10</v>
      </c>
      <c r="D983">
        <v>0.1</v>
      </c>
      <c r="E983">
        <v>0.1</v>
      </c>
      <c r="F983">
        <v>0.1</v>
      </c>
      <c r="G983">
        <v>0.1</v>
      </c>
      <c r="H983">
        <v>0</v>
      </c>
      <c r="I983">
        <f t="shared" si="45"/>
        <v>1000</v>
      </c>
      <c r="J983" t="str">
        <f t="shared" si="46"/>
        <v>Music</v>
      </c>
      <c r="K983" t="b">
        <f t="shared" si="47"/>
        <v>1</v>
      </c>
    </row>
    <row r="984" spans="1:11" x14ac:dyDescent="0.3">
      <c r="A984">
        <v>88</v>
      </c>
      <c r="B984" t="s">
        <v>11</v>
      </c>
      <c r="C984" t="s">
        <v>9</v>
      </c>
      <c r="D984">
        <v>-0.89</v>
      </c>
      <c r="E984">
        <v>0.95</v>
      </c>
      <c r="F984">
        <v>0</v>
      </c>
      <c r="G984">
        <v>0</v>
      </c>
      <c r="H984">
        <v>0.28000000000000003</v>
      </c>
      <c r="I984">
        <f t="shared" si="45"/>
        <v>0</v>
      </c>
      <c r="J984" t="str">
        <f t="shared" si="46"/>
        <v>Mixture</v>
      </c>
      <c r="K984" t="b">
        <f t="shared" si="47"/>
        <v>0</v>
      </c>
    </row>
    <row r="985" spans="1:11" hidden="1" x14ac:dyDescent="0.3">
      <c r="A985">
        <v>272</v>
      </c>
      <c r="B985" t="s">
        <v>11</v>
      </c>
      <c r="C985" t="s">
        <v>10</v>
      </c>
      <c r="D985">
        <v>0.05</v>
      </c>
      <c r="E985">
        <v>0.05</v>
      </c>
      <c r="F985">
        <v>0.05</v>
      </c>
      <c r="G985">
        <v>0.05</v>
      </c>
      <c r="H985">
        <v>0</v>
      </c>
      <c r="I985">
        <f t="shared" si="45"/>
        <v>500</v>
      </c>
      <c r="J985" t="str">
        <f t="shared" si="46"/>
        <v>Music</v>
      </c>
      <c r="K985" t="b">
        <f t="shared" si="47"/>
        <v>1</v>
      </c>
    </row>
    <row r="986" spans="1:11" hidden="1" x14ac:dyDescent="0.3">
      <c r="A986">
        <v>88</v>
      </c>
      <c r="B986" t="s">
        <v>11</v>
      </c>
      <c r="C986" t="s">
        <v>10</v>
      </c>
      <c r="D986">
        <v>-7.0000000000000007E-2</v>
      </c>
      <c r="E986">
        <v>-7.0000000000000007E-2</v>
      </c>
      <c r="F986">
        <v>-7.0000000000000007E-2</v>
      </c>
      <c r="G986">
        <v>-7.0000000000000007E-2</v>
      </c>
      <c r="H986">
        <v>0</v>
      </c>
      <c r="I986">
        <f t="shared" si="45"/>
        <v>-700.00000000000011</v>
      </c>
      <c r="J986" t="str">
        <f t="shared" si="46"/>
        <v>Speech</v>
      </c>
      <c r="K986" t="b">
        <f t="shared" si="47"/>
        <v>0</v>
      </c>
    </row>
    <row r="987" spans="1:11" x14ac:dyDescent="0.3">
      <c r="A987">
        <v>89</v>
      </c>
      <c r="B987" t="s">
        <v>11</v>
      </c>
      <c r="C987" t="s">
        <v>9</v>
      </c>
      <c r="D987">
        <v>-0.15</v>
      </c>
      <c r="E987">
        <v>0.16</v>
      </c>
      <c r="F987">
        <v>0</v>
      </c>
      <c r="G987">
        <v>0</v>
      </c>
      <c r="H987">
        <v>0.03</v>
      </c>
      <c r="I987">
        <f t="shared" si="45"/>
        <v>0</v>
      </c>
      <c r="J987" t="str">
        <f t="shared" si="46"/>
        <v>Mixture</v>
      </c>
      <c r="K987" t="b">
        <f t="shared" si="47"/>
        <v>0</v>
      </c>
    </row>
    <row r="988" spans="1:11" hidden="1" x14ac:dyDescent="0.3">
      <c r="A988">
        <v>63</v>
      </c>
      <c r="B988" t="s">
        <v>11</v>
      </c>
      <c r="C988" t="s">
        <v>10</v>
      </c>
      <c r="D988">
        <v>0.05</v>
      </c>
      <c r="E988">
        <v>0.05</v>
      </c>
      <c r="F988">
        <v>0.05</v>
      </c>
      <c r="G988">
        <v>0.05</v>
      </c>
      <c r="H988">
        <v>0</v>
      </c>
      <c r="I988">
        <f t="shared" si="45"/>
        <v>500</v>
      </c>
      <c r="J988" t="str">
        <f t="shared" si="46"/>
        <v>Music</v>
      </c>
      <c r="K988" t="b">
        <f t="shared" si="47"/>
        <v>1</v>
      </c>
    </row>
    <row r="989" spans="1:11" x14ac:dyDescent="0.3">
      <c r="A989">
        <v>272</v>
      </c>
      <c r="B989" t="s">
        <v>11</v>
      </c>
      <c r="C989" t="s">
        <v>9</v>
      </c>
      <c r="D989">
        <v>-0.49</v>
      </c>
      <c r="E989">
        <v>0.49</v>
      </c>
      <c r="F989">
        <v>-7.0000000000000007E-2</v>
      </c>
      <c r="G989">
        <v>-0.06</v>
      </c>
      <c r="H989">
        <v>0.12</v>
      </c>
      <c r="I989">
        <f t="shared" si="45"/>
        <v>-700.00000000000011</v>
      </c>
      <c r="J989" t="str">
        <f t="shared" si="46"/>
        <v>Speech</v>
      </c>
      <c r="K989" t="b">
        <f t="shared" si="47"/>
        <v>0</v>
      </c>
    </row>
    <row r="990" spans="1:11" hidden="1" x14ac:dyDescent="0.3">
      <c r="A990">
        <v>89</v>
      </c>
      <c r="B990" t="s">
        <v>11</v>
      </c>
      <c r="C990" t="s">
        <v>10</v>
      </c>
      <c r="D990">
        <v>7.0000000000000007E-2</v>
      </c>
      <c r="E990">
        <v>7.0000000000000007E-2</v>
      </c>
      <c r="F990">
        <v>7.0000000000000007E-2</v>
      </c>
      <c r="G990">
        <v>7.0000000000000007E-2</v>
      </c>
      <c r="H990">
        <v>0</v>
      </c>
      <c r="I990">
        <f t="shared" si="45"/>
        <v>700.00000000000011</v>
      </c>
      <c r="J990" t="str">
        <f t="shared" si="46"/>
        <v>Music</v>
      </c>
      <c r="K990" t="b">
        <f t="shared" si="47"/>
        <v>1</v>
      </c>
    </row>
    <row r="991" spans="1:11" x14ac:dyDescent="0.3">
      <c r="A991">
        <v>90</v>
      </c>
      <c r="B991" t="s">
        <v>11</v>
      </c>
      <c r="C991" t="s">
        <v>9</v>
      </c>
      <c r="D991">
        <v>-0.4</v>
      </c>
      <c r="E991">
        <v>0.46</v>
      </c>
      <c r="F991">
        <v>0</v>
      </c>
      <c r="G991">
        <v>0</v>
      </c>
      <c r="H991">
        <v>0.1</v>
      </c>
      <c r="I991">
        <f t="shared" si="45"/>
        <v>0</v>
      </c>
      <c r="J991" t="str">
        <f t="shared" si="46"/>
        <v>Mixture</v>
      </c>
      <c r="K991" t="b">
        <f t="shared" si="47"/>
        <v>0</v>
      </c>
    </row>
    <row r="992" spans="1:11" hidden="1" x14ac:dyDescent="0.3">
      <c r="A992">
        <v>271</v>
      </c>
      <c r="B992" t="s">
        <v>11</v>
      </c>
      <c r="C992" t="s">
        <v>10</v>
      </c>
      <c r="D992">
        <v>-0.09</v>
      </c>
      <c r="E992">
        <v>-0.09</v>
      </c>
      <c r="F992">
        <v>-0.09</v>
      </c>
      <c r="G992">
        <v>-0.09</v>
      </c>
      <c r="H992">
        <v>0</v>
      </c>
      <c r="I992">
        <f t="shared" si="45"/>
        <v>-900</v>
      </c>
      <c r="J992" t="str">
        <f t="shared" si="46"/>
        <v>Speech</v>
      </c>
      <c r="K992" t="b">
        <f t="shared" si="47"/>
        <v>0</v>
      </c>
    </row>
    <row r="993" spans="1:11" hidden="1" x14ac:dyDescent="0.3">
      <c r="A993">
        <v>90</v>
      </c>
      <c r="B993" t="s">
        <v>11</v>
      </c>
      <c r="C993" t="s">
        <v>10</v>
      </c>
      <c r="D993">
        <v>0.02</v>
      </c>
      <c r="E993">
        <v>0.02</v>
      </c>
      <c r="F993">
        <v>0.02</v>
      </c>
      <c r="G993">
        <v>0.02</v>
      </c>
      <c r="H993">
        <v>0</v>
      </c>
      <c r="I993">
        <f t="shared" si="45"/>
        <v>200</v>
      </c>
      <c r="J993" t="str">
        <f t="shared" si="46"/>
        <v>Music</v>
      </c>
      <c r="K993" t="b">
        <f t="shared" si="47"/>
        <v>1</v>
      </c>
    </row>
    <row r="994" spans="1:11" x14ac:dyDescent="0.3">
      <c r="A994">
        <v>63</v>
      </c>
      <c r="B994" t="s">
        <v>11</v>
      </c>
      <c r="C994" t="s">
        <v>9</v>
      </c>
      <c r="D994">
        <v>-0.2</v>
      </c>
      <c r="E994">
        <v>0.18</v>
      </c>
      <c r="F994">
        <v>0</v>
      </c>
      <c r="G994">
        <v>0</v>
      </c>
      <c r="H994">
        <v>0.04</v>
      </c>
      <c r="I994">
        <f t="shared" si="45"/>
        <v>0</v>
      </c>
      <c r="J994" t="str">
        <f t="shared" si="46"/>
        <v>Mixture</v>
      </c>
      <c r="K994" t="b">
        <f t="shared" si="47"/>
        <v>0</v>
      </c>
    </row>
    <row r="995" spans="1:11" x14ac:dyDescent="0.3">
      <c r="A995">
        <v>91</v>
      </c>
      <c r="B995" t="s">
        <v>11</v>
      </c>
      <c r="C995" t="s">
        <v>9</v>
      </c>
      <c r="D995">
        <v>-0.06</v>
      </c>
      <c r="E995">
        <v>0.06</v>
      </c>
      <c r="F995">
        <v>0</v>
      </c>
      <c r="G995">
        <v>0</v>
      </c>
      <c r="H995">
        <v>0.01</v>
      </c>
      <c r="I995">
        <f t="shared" si="45"/>
        <v>0</v>
      </c>
      <c r="J995" t="str">
        <f t="shared" si="46"/>
        <v>Mixture</v>
      </c>
      <c r="K995" t="b">
        <f t="shared" si="47"/>
        <v>0</v>
      </c>
    </row>
    <row r="996" spans="1:11" x14ac:dyDescent="0.3">
      <c r="A996">
        <v>3</v>
      </c>
      <c r="B996" t="s">
        <v>11</v>
      </c>
      <c r="C996" t="s">
        <v>9</v>
      </c>
      <c r="D996">
        <v>-0.57999999999999996</v>
      </c>
      <c r="E996">
        <v>0.53</v>
      </c>
      <c r="F996">
        <v>0</v>
      </c>
      <c r="G996">
        <v>0</v>
      </c>
      <c r="H996">
        <v>0.15</v>
      </c>
      <c r="I996">
        <f t="shared" si="45"/>
        <v>0</v>
      </c>
      <c r="J996" t="str">
        <f t="shared" si="46"/>
        <v>Mixture</v>
      </c>
      <c r="K996" t="b">
        <f t="shared" si="47"/>
        <v>0</v>
      </c>
    </row>
    <row r="997" spans="1:11" x14ac:dyDescent="0.3">
      <c r="A997">
        <v>273</v>
      </c>
      <c r="B997" t="s">
        <v>11</v>
      </c>
      <c r="C997" t="s">
        <v>9</v>
      </c>
      <c r="D997">
        <v>-0.17</v>
      </c>
      <c r="E997">
        <v>0.16</v>
      </c>
      <c r="F997">
        <v>0</v>
      </c>
      <c r="G997">
        <v>0</v>
      </c>
      <c r="H997">
        <v>0.04</v>
      </c>
      <c r="I997">
        <f t="shared" si="45"/>
        <v>0</v>
      </c>
      <c r="J997" t="str">
        <f t="shared" si="46"/>
        <v>Mixture</v>
      </c>
      <c r="K997" t="b">
        <f t="shared" si="47"/>
        <v>0</v>
      </c>
    </row>
    <row r="998" spans="1:11" hidden="1" x14ac:dyDescent="0.3">
      <c r="A998">
        <v>86</v>
      </c>
      <c r="B998" t="s">
        <v>11</v>
      </c>
      <c r="C998" t="s">
        <v>10</v>
      </c>
      <c r="D998">
        <v>-0.11</v>
      </c>
      <c r="E998">
        <v>-0.11</v>
      </c>
      <c r="F998">
        <v>-0.11</v>
      </c>
      <c r="G998">
        <v>-0.11</v>
      </c>
      <c r="H998">
        <v>0</v>
      </c>
      <c r="I998">
        <f t="shared" si="45"/>
        <v>-1100</v>
      </c>
      <c r="J998" t="str">
        <f t="shared" si="46"/>
        <v>Speech</v>
      </c>
      <c r="K998" t="b">
        <f t="shared" si="47"/>
        <v>0</v>
      </c>
    </row>
    <row r="999" spans="1:11" hidden="1" x14ac:dyDescent="0.3">
      <c r="A999">
        <v>64</v>
      </c>
      <c r="B999" t="s">
        <v>11</v>
      </c>
      <c r="C999" t="s">
        <v>10</v>
      </c>
      <c r="D999">
        <v>0.04</v>
      </c>
      <c r="E999">
        <v>0.04</v>
      </c>
      <c r="F999">
        <v>0.04</v>
      </c>
      <c r="G999">
        <v>0.04</v>
      </c>
      <c r="H999">
        <v>0</v>
      </c>
      <c r="I999">
        <f t="shared" si="45"/>
        <v>400</v>
      </c>
      <c r="J999" t="str">
        <f t="shared" si="46"/>
        <v>Music</v>
      </c>
      <c r="K999" t="b">
        <f t="shared" si="47"/>
        <v>1</v>
      </c>
    </row>
    <row r="1000" spans="1:11" x14ac:dyDescent="0.3">
      <c r="A1000">
        <v>86</v>
      </c>
      <c r="B1000" t="s">
        <v>11</v>
      </c>
      <c r="C1000" t="s">
        <v>9</v>
      </c>
      <c r="D1000">
        <v>-0.57999999999999996</v>
      </c>
      <c r="E1000">
        <v>0.44</v>
      </c>
      <c r="F1000">
        <v>0</v>
      </c>
      <c r="G1000">
        <v>0</v>
      </c>
      <c r="H1000">
        <v>0.11</v>
      </c>
      <c r="I1000">
        <f t="shared" si="45"/>
        <v>0</v>
      </c>
      <c r="J1000" t="str">
        <f t="shared" si="46"/>
        <v>Mixture</v>
      </c>
      <c r="K1000" t="b">
        <f t="shared" si="47"/>
        <v>0</v>
      </c>
    </row>
    <row r="1001" spans="1:11" hidden="1" x14ac:dyDescent="0.3">
      <c r="A1001">
        <v>275</v>
      </c>
      <c r="B1001" t="s">
        <v>11</v>
      </c>
      <c r="C1001" t="s">
        <v>10</v>
      </c>
      <c r="D1001">
        <v>-0.03</v>
      </c>
      <c r="E1001">
        <v>-0.03</v>
      </c>
      <c r="F1001">
        <v>-0.03</v>
      </c>
      <c r="G1001">
        <v>-0.03</v>
      </c>
      <c r="H1001">
        <v>0</v>
      </c>
      <c r="I1001">
        <f t="shared" si="45"/>
        <v>-300</v>
      </c>
      <c r="J1001" t="str">
        <f t="shared" si="46"/>
        <v>Speech</v>
      </c>
      <c r="K1001" t="b">
        <f t="shared" si="47"/>
        <v>0</v>
      </c>
    </row>
    <row r="1002" spans="1:11" hidden="1" x14ac:dyDescent="0.3">
      <c r="A1002">
        <v>81</v>
      </c>
      <c r="B1002" t="s">
        <v>11</v>
      </c>
      <c r="C1002" t="s">
        <v>10</v>
      </c>
      <c r="D1002">
        <v>-0.35</v>
      </c>
      <c r="E1002">
        <v>-0.35</v>
      </c>
      <c r="F1002">
        <v>-0.35</v>
      </c>
      <c r="G1002">
        <v>-0.35</v>
      </c>
      <c r="H1002">
        <v>0</v>
      </c>
      <c r="I1002">
        <f t="shared" si="45"/>
        <v>-3500</v>
      </c>
      <c r="J1002" t="str">
        <f t="shared" si="46"/>
        <v>Speech</v>
      </c>
      <c r="K1002" t="b">
        <f t="shared" si="47"/>
        <v>0</v>
      </c>
    </row>
    <row r="1003" spans="1:11" x14ac:dyDescent="0.3">
      <c r="A1003">
        <v>66</v>
      </c>
      <c r="B1003" t="s">
        <v>11</v>
      </c>
      <c r="C1003" t="s">
        <v>9</v>
      </c>
      <c r="D1003">
        <v>-0.21</v>
      </c>
      <c r="E1003">
        <v>0.2</v>
      </c>
      <c r="F1003">
        <v>0</v>
      </c>
      <c r="G1003">
        <v>0</v>
      </c>
      <c r="H1003">
        <v>0.03</v>
      </c>
      <c r="I1003">
        <f t="shared" si="45"/>
        <v>0</v>
      </c>
      <c r="J1003" t="str">
        <f t="shared" si="46"/>
        <v>Mixture</v>
      </c>
      <c r="K1003" t="b">
        <f t="shared" si="47"/>
        <v>0</v>
      </c>
    </row>
    <row r="1004" spans="1:11" x14ac:dyDescent="0.3">
      <c r="A1004">
        <v>82</v>
      </c>
      <c r="B1004" t="s">
        <v>11</v>
      </c>
      <c r="C1004" t="s">
        <v>9</v>
      </c>
      <c r="D1004">
        <v>-0.37</v>
      </c>
      <c r="E1004">
        <v>0.37</v>
      </c>
      <c r="F1004">
        <v>0</v>
      </c>
      <c r="G1004">
        <v>0</v>
      </c>
      <c r="H1004">
        <v>0.09</v>
      </c>
      <c r="I1004">
        <f t="shared" si="45"/>
        <v>0</v>
      </c>
      <c r="J1004" t="str">
        <f t="shared" si="46"/>
        <v>Mixture</v>
      </c>
      <c r="K1004" t="b">
        <f t="shared" si="47"/>
        <v>0</v>
      </c>
    </row>
    <row r="1005" spans="1:11" x14ac:dyDescent="0.3">
      <c r="A1005">
        <v>275</v>
      </c>
      <c r="B1005" t="s">
        <v>11</v>
      </c>
      <c r="C1005" t="s">
        <v>9</v>
      </c>
      <c r="D1005">
        <v>-0.49</v>
      </c>
      <c r="E1005">
        <v>0.64</v>
      </c>
      <c r="F1005">
        <v>0</v>
      </c>
      <c r="G1005">
        <v>0</v>
      </c>
      <c r="H1005">
        <v>0.1</v>
      </c>
      <c r="I1005">
        <f t="shared" si="45"/>
        <v>0</v>
      </c>
      <c r="J1005" t="str">
        <f t="shared" si="46"/>
        <v>Mixture</v>
      </c>
      <c r="K1005" t="b">
        <f t="shared" si="47"/>
        <v>0</v>
      </c>
    </row>
    <row r="1006" spans="1:11" hidden="1" x14ac:dyDescent="0.3">
      <c r="A1006">
        <v>82</v>
      </c>
      <c r="B1006" t="s">
        <v>11</v>
      </c>
      <c r="C1006" t="s">
        <v>10</v>
      </c>
      <c r="D1006">
        <v>0.02</v>
      </c>
      <c r="E1006">
        <v>0.02</v>
      </c>
      <c r="F1006">
        <v>0.02</v>
      </c>
      <c r="G1006">
        <v>0.02</v>
      </c>
      <c r="H1006">
        <v>0</v>
      </c>
      <c r="I1006">
        <f t="shared" si="45"/>
        <v>200</v>
      </c>
      <c r="J1006" t="str">
        <f t="shared" si="46"/>
        <v>Music</v>
      </c>
      <c r="K1006" t="b">
        <f t="shared" si="47"/>
        <v>1</v>
      </c>
    </row>
    <row r="1007" spans="1:11" x14ac:dyDescent="0.3">
      <c r="A1007">
        <v>83</v>
      </c>
      <c r="B1007" t="s">
        <v>11</v>
      </c>
      <c r="C1007" t="s">
        <v>9</v>
      </c>
      <c r="D1007">
        <v>-0.44</v>
      </c>
      <c r="E1007">
        <v>0.57999999999999996</v>
      </c>
      <c r="F1007">
        <v>0</v>
      </c>
      <c r="G1007">
        <v>0</v>
      </c>
      <c r="H1007">
        <v>0.1</v>
      </c>
      <c r="I1007">
        <f t="shared" si="45"/>
        <v>0</v>
      </c>
      <c r="J1007" t="str">
        <f t="shared" si="46"/>
        <v>Mixture</v>
      </c>
      <c r="K1007" t="b">
        <f t="shared" si="47"/>
        <v>0</v>
      </c>
    </row>
    <row r="1008" spans="1:11" hidden="1" x14ac:dyDescent="0.3">
      <c r="A1008">
        <v>65</v>
      </c>
      <c r="B1008" t="s">
        <v>11</v>
      </c>
      <c r="C1008" t="s">
        <v>10</v>
      </c>
      <c r="D1008">
        <v>-0.16</v>
      </c>
      <c r="E1008">
        <v>-0.16</v>
      </c>
      <c r="F1008">
        <v>-0.16</v>
      </c>
      <c r="G1008">
        <v>-0.16</v>
      </c>
      <c r="H1008">
        <v>0</v>
      </c>
      <c r="I1008">
        <f t="shared" si="45"/>
        <v>-1600</v>
      </c>
      <c r="J1008" t="str">
        <f t="shared" si="46"/>
        <v>Speech</v>
      </c>
      <c r="K1008" t="b">
        <f t="shared" si="47"/>
        <v>0</v>
      </c>
    </row>
    <row r="1009" spans="1:11" hidden="1" x14ac:dyDescent="0.3">
      <c r="A1009">
        <v>91</v>
      </c>
      <c r="B1009" t="s">
        <v>11</v>
      </c>
      <c r="C1009" t="s">
        <v>10</v>
      </c>
      <c r="D1009">
        <v>-0.05</v>
      </c>
      <c r="E1009">
        <v>-0.05</v>
      </c>
      <c r="F1009">
        <v>-0.05</v>
      </c>
      <c r="G1009">
        <v>-0.05</v>
      </c>
      <c r="H1009">
        <v>0</v>
      </c>
      <c r="I1009">
        <f t="shared" si="45"/>
        <v>-500</v>
      </c>
      <c r="J1009" t="str">
        <f t="shared" si="46"/>
        <v>Speech</v>
      </c>
      <c r="K1009" t="b">
        <f t="shared" si="47"/>
        <v>0</v>
      </c>
    </row>
    <row r="1010" spans="1:11" hidden="1" x14ac:dyDescent="0.3">
      <c r="A1010">
        <v>83</v>
      </c>
      <c r="B1010" t="s">
        <v>11</v>
      </c>
      <c r="C1010" t="s">
        <v>10</v>
      </c>
      <c r="D1010">
        <v>0.16</v>
      </c>
      <c r="E1010">
        <v>0.16</v>
      </c>
      <c r="F1010">
        <v>0.16</v>
      </c>
      <c r="G1010">
        <v>0.16</v>
      </c>
      <c r="H1010">
        <v>0</v>
      </c>
      <c r="I1010">
        <f t="shared" si="45"/>
        <v>1600</v>
      </c>
      <c r="J1010" t="str">
        <f t="shared" si="46"/>
        <v>Music</v>
      </c>
      <c r="K1010" t="b">
        <f t="shared" si="47"/>
        <v>1</v>
      </c>
    </row>
    <row r="1011" spans="1:11" x14ac:dyDescent="0.3">
      <c r="A1011">
        <v>84</v>
      </c>
      <c r="B1011" t="s">
        <v>11</v>
      </c>
      <c r="C1011" t="s">
        <v>9</v>
      </c>
      <c r="D1011">
        <v>-0.62</v>
      </c>
      <c r="E1011">
        <v>0.68</v>
      </c>
      <c r="F1011">
        <v>0</v>
      </c>
      <c r="G1011">
        <v>0</v>
      </c>
      <c r="H1011">
        <v>0.13</v>
      </c>
      <c r="I1011">
        <f t="shared" si="45"/>
        <v>0</v>
      </c>
      <c r="J1011" t="str">
        <f t="shared" si="46"/>
        <v>Mixture</v>
      </c>
      <c r="K1011" t="b">
        <f t="shared" si="47"/>
        <v>0</v>
      </c>
    </row>
    <row r="1012" spans="1:11" x14ac:dyDescent="0.3">
      <c r="A1012">
        <v>2</v>
      </c>
      <c r="B1012" t="s">
        <v>11</v>
      </c>
      <c r="C1012" t="s">
        <v>9</v>
      </c>
      <c r="D1012">
        <v>-0.6</v>
      </c>
      <c r="E1012">
        <v>0.57999999999999996</v>
      </c>
      <c r="F1012">
        <v>0</v>
      </c>
      <c r="G1012">
        <v>-0.01</v>
      </c>
      <c r="H1012">
        <v>0.17</v>
      </c>
      <c r="I1012">
        <f t="shared" si="45"/>
        <v>0</v>
      </c>
      <c r="J1012" t="str">
        <f t="shared" si="46"/>
        <v>Mixture</v>
      </c>
      <c r="K1012" t="b">
        <f t="shared" si="47"/>
        <v>0</v>
      </c>
    </row>
    <row r="1013" spans="1:11" hidden="1" x14ac:dyDescent="0.3">
      <c r="A1013">
        <v>84</v>
      </c>
      <c r="B1013" t="s">
        <v>11</v>
      </c>
      <c r="C1013" t="s">
        <v>10</v>
      </c>
      <c r="D1013">
        <v>-0.02</v>
      </c>
      <c r="E1013">
        <v>-0.02</v>
      </c>
      <c r="F1013">
        <v>-0.02</v>
      </c>
      <c r="G1013">
        <v>-0.02</v>
      </c>
      <c r="H1013">
        <v>0</v>
      </c>
      <c r="I1013">
        <f t="shared" si="45"/>
        <v>-200</v>
      </c>
      <c r="J1013" t="str">
        <f t="shared" si="46"/>
        <v>Speech</v>
      </c>
      <c r="K1013" t="b">
        <f t="shared" si="47"/>
        <v>0</v>
      </c>
    </row>
    <row r="1014" spans="1:11" x14ac:dyDescent="0.3">
      <c r="A1014">
        <v>65</v>
      </c>
      <c r="B1014" t="s">
        <v>11</v>
      </c>
      <c r="C1014" t="s">
        <v>9</v>
      </c>
      <c r="D1014">
        <v>-0.4</v>
      </c>
      <c r="E1014">
        <v>0.39</v>
      </c>
      <c r="F1014">
        <v>0</v>
      </c>
      <c r="G1014">
        <v>0</v>
      </c>
      <c r="H1014">
        <v>0.11</v>
      </c>
      <c r="I1014">
        <f t="shared" si="45"/>
        <v>0</v>
      </c>
      <c r="J1014" t="str">
        <f t="shared" si="46"/>
        <v>Mixture</v>
      </c>
      <c r="K1014" t="b">
        <f t="shared" si="47"/>
        <v>0</v>
      </c>
    </row>
    <row r="1015" spans="1:11" x14ac:dyDescent="0.3">
      <c r="A1015">
        <v>274</v>
      </c>
      <c r="B1015" t="s">
        <v>11</v>
      </c>
      <c r="C1015" t="s">
        <v>9</v>
      </c>
      <c r="D1015">
        <v>-0.17</v>
      </c>
      <c r="E1015">
        <v>0.16</v>
      </c>
      <c r="F1015">
        <v>0</v>
      </c>
      <c r="G1015">
        <v>0</v>
      </c>
      <c r="H1015">
        <v>0.05</v>
      </c>
      <c r="I1015">
        <f t="shared" si="45"/>
        <v>0</v>
      </c>
      <c r="J1015" t="str">
        <f t="shared" si="46"/>
        <v>Mixture</v>
      </c>
      <c r="K1015" t="b">
        <f t="shared" si="47"/>
        <v>0</v>
      </c>
    </row>
    <row r="1016" spans="1:11" x14ac:dyDescent="0.3">
      <c r="A1016">
        <v>85</v>
      </c>
      <c r="B1016" t="s">
        <v>11</v>
      </c>
      <c r="C1016" t="s">
        <v>9</v>
      </c>
      <c r="D1016">
        <v>-0.66</v>
      </c>
      <c r="E1016">
        <v>0.73</v>
      </c>
      <c r="F1016">
        <v>0.01</v>
      </c>
      <c r="G1016">
        <v>0.01</v>
      </c>
      <c r="H1016">
        <v>0.2</v>
      </c>
      <c r="I1016">
        <f t="shared" si="45"/>
        <v>100</v>
      </c>
      <c r="J1016" t="str">
        <f t="shared" si="46"/>
        <v>Music</v>
      </c>
      <c r="K1016" t="b">
        <f t="shared" si="47"/>
        <v>1</v>
      </c>
    </row>
    <row r="1017" spans="1:11" hidden="1" x14ac:dyDescent="0.3">
      <c r="A1017">
        <v>85</v>
      </c>
      <c r="B1017" t="s">
        <v>11</v>
      </c>
      <c r="C1017" t="s">
        <v>10</v>
      </c>
      <c r="D1017">
        <v>0.03</v>
      </c>
      <c r="E1017">
        <v>0.03</v>
      </c>
      <c r="F1017">
        <v>0.03</v>
      </c>
      <c r="G1017">
        <v>0.03</v>
      </c>
      <c r="H1017">
        <v>0</v>
      </c>
      <c r="I1017">
        <f t="shared" si="45"/>
        <v>300</v>
      </c>
      <c r="J1017" t="str">
        <f t="shared" si="46"/>
        <v>Music</v>
      </c>
      <c r="K1017" t="b">
        <f t="shared" si="47"/>
        <v>1</v>
      </c>
    </row>
    <row r="1018" spans="1:11" hidden="1" x14ac:dyDescent="0.3">
      <c r="A1018">
        <v>273</v>
      </c>
      <c r="B1018" t="s">
        <v>11</v>
      </c>
      <c r="C1018" t="s">
        <v>10</v>
      </c>
      <c r="D1018">
        <v>-0.05</v>
      </c>
      <c r="E1018">
        <v>-0.05</v>
      </c>
      <c r="F1018">
        <v>-0.05</v>
      </c>
      <c r="G1018">
        <v>-0.05</v>
      </c>
      <c r="H1018">
        <v>0</v>
      </c>
      <c r="I1018">
        <f t="shared" si="45"/>
        <v>-500</v>
      </c>
      <c r="J1018" t="str">
        <f t="shared" si="46"/>
        <v>Speech</v>
      </c>
      <c r="K1018" t="b">
        <f t="shared" si="47"/>
        <v>0</v>
      </c>
    </row>
    <row r="1019" spans="1:11" hidden="1" x14ac:dyDescent="0.3">
      <c r="A1019">
        <v>274</v>
      </c>
      <c r="B1019" t="s">
        <v>11</v>
      </c>
      <c r="C1019" t="s">
        <v>10</v>
      </c>
      <c r="D1019">
        <v>0.01</v>
      </c>
      <c r="E1019">
        <v>0.01</v>
      </c>
      <c r="F1019">
        <v>0.01</v>
      </c>
      <c r="G1019">
        <v>0.01</v>
      </c>
      <c r="H1019">
        <v>0</v>
      </c>
      <c r="I1019">
        <f t="shared" si="45"/>
        <v>100</v>
      </c>
      <c r="J1019" t="str">
        <f t="shared" si="46"/>
        <v>Music</v>
      </c>
      <c r="K1019" t="b">
        <f t="shared" si="47"/>
        <v>1</v>
      </c>
    </row>
    <row r="1020" spans="1:11" x14ac:dyDescent="0.3">
      <c r="A1020">
        <v>114</v>
      </c>
      <c r="B1020" t="s">
        <v>11</v>
      </c>
      <c r="C1020" t="s">
        <v>9</v>
      </c>
      <c r="D1020">
        <v>-0.45</v>
      </c>
      <c r="E1020">
        <v>0.42</v>
      </c>
      <c r="F1020">
        <v>0</v>
      </c>
      <c r="G1020">
        <v>0</v>
      </c>
      <c r="H1020">
        <v>0.16</v>
      </c>
      <c r="I1020">
        <f t="shared" si="45"/>
        <v>0</v>
      </c>
      <c r="J1020" t="str">
        <f t="shared" si="46"/>
        <v>Mixture</v>
      </c>
      <c r="K1020" t="b">
        <f t="shared" si="47"/>
        <v>0</v>
      </c>
    </row>
    <row r="1021" spans="1:11" hidden="1" x14ac:dyDescent="0.3">
      <c r="A1021">
        <v>105</v>
      </c>
      <c r="B1021" t="s">
        <v>11</v>
      </c>
      <c r="C1021" t="s">
        <v>10</v>
      </c>
      <c r="D1021">
        <v>-0.01</v>
      </c>
      <c r="E1021">
        <v>-0.01</v>
      </c>
      <c r="F1021">
        <v>-0.01</v>
      </c>
      <c r="G1021">
        <v>-0.01</v>
      </c>
      <c r="H1021">
        <v>0</v>
      </c>
      <c r="I1021">
        <f t="shared" si="45"/>
        <v>-100</v>
      </c>
      <c r="J1021" t="str">
        <f t="shared" si="46"/>
        <v>Speech</v>
      </c>
      <c r="K1021" t="b">
        <f t="shared" si="47"/>
        <v>0</v>
      </c>
    </row>
    <row r="1022" spans="1:11" hidden="1" x14ac:dyDescent="0.3">
      <c r="A1022">
        <v>122</v>
      </c>
      <c r="B1022" t="s">
        <v>11</v>
      </c>
      <c r="C1022" t="s">
        <v>10</v>
      </c>
      <c r="D1022">
        <v>-0.05</v>
      </c>
      <c r="E1022">
        <v>-0.05</v>
      </c>
      <c r="F1022">
        <v>-0.05</v>
      </c>
      <c r="G1022">
        <v>-0.05</v>
      </c>
      <c r="H1022">
        <v>0</v>
      </c>
      <c r="I1022">
        <f t="shared" si="45"/>
        <v>-500</v>
      </c>
      <c r="J1022" t="str">
        <f t="shared" si="46"/>
        <v>Speech</v>
      </c>
      <c r="K1022" t="b">
        <f t="shared" si="47"/>
        <v>0</v>
      </c>
    </row>
    <row r="1023" spans="1:11" x14ac:dyDescent="0.3">
      <c r="A1023">
        <v>252</v>
      </c>
      <c r="B1023" t="s">
        <v>11</v>
      </c>
      <c r="C1023" t="s">
        <v>9</v>
      </c>
      <c r="D1023">
        <v>-0.22</v>
      </c>
      <c r="E1023">
        <v>0.2</v>
      </c>
      <c r="F1023">
        <v>0</v>
      </c>
      <c r="G1023">
        <v>0</v>
      </c>
      <c r="H1023">
        <v>0.04</v>
      </c>
      <c r="I1023">
        <f t="shared" si="45"/>
        <v>0</v>
      </c>
      <c r="J1023" t="str">
        <f t="shared" si="46"/>
        <v>Mixture</v>
      </c>
      <c r="K1023" t="b">
        <f t="shared" si="47"/>
        <v>0</v>
      </c>
    </row>
    <row r="1024" spans="1:11" hidden="1" x14ac:dyDescent="0.3">
      <c r="A1024">
        <v>134</v>
      </c>
      <c r="B1024" t="s">
        <v>11</v>
      </c>
      <c r="C1024" t="s">
        <v>10</v>
      </c>
      <c r="D1024">
        <v>7.0000000000000007E-2</v>
      </c>
      <c r="E1024">
        <v>7.0000000000000007E-2</v>
      </c>
      <c r="F1024">
        <v>7.0000000000000007E-2</v>
      </c>
      <c r="G1024">
        <v>7.0000000000000007E-2</v>
      </c>
      <c r="H1024">
        <v>0</v>
      </c>
      <c r="I1024">
        <f t="shared" si="45"/>
        <v>700.00000000000011</v>
      </c>
      <c r="J1024" t="str">
        <f t="shared" si="46"/>
        <v>Music</v>
      </c>
      <c r="K1024" t="b">
        <f t="shared" si="47"/>
        <v>1</v>
      </c>
    </row>
    <row r="1025" spans="1:11" x14ac:dyDescent="0.3">
      <c r="A1025">
        <v>125</v>
      </c>
      <c r="B1025" t="s">
        <v>11</v>
      </c>
      <c r="C1025" t="s">
        <v>9</v>
      </c>
      <c r="D1025">
        <v>-0.76</v>
      </c>
      <c r="E1025">
        <v>0.74</v>
      </c>
      <c r="F1025">
        <v>0</v>
      </c>
      <c r="G1025">
        <v>0</v>
      </c>
      <c r="H1025">
        <v>0.22</v>
      </c>
      <c r="I1025">
        <f t="shared" si="45"/>
        <v>0</v>
      </c>
      <c r="J1025" t="str">
        <f t="shared" si="46"/>
        <v>Mixture</v>
      </c>
      <c r="K1025" t="b">
        <f t="shared" si="47"/>
        <v>0</v>
      </c>
    </row>
    <row r="1026" spans="1:11" x14ac:dyDescent="0.3">
      <c r="A1026">
        <v>8</v>
      </c>
      <c r="B1026" t="s">
        <v>11</v>
      </c>
      <c r="C1026" t="s">
        <v>9</v>
      </c>
      <c r="D1026">
        <v>-0.43</v>
      </c>
      <c r="E1026">
        <v>0.56000000000000005</v>
      </c>
      <c r="F1026">
        <v>0</v>
      </c>
      <c r="G1026">
        <v>0</v>
      </c>
      <c r="H1026">
        <v>0.12</v>
      </c>
      <c r="I1026">
        <f t="shared" si="45"/>
        <v>0</v>
      </c>
      <c r="J1026" t="str">
        <f t="shared" si="46"/>
        <v>Mixture</v>
      </c>
      <c r="K1026" t="b">
        <f t="shared" si="47"/>
        <v>0</v>
      </c>
    </row>
    <row r="1027" spans="1:11" hidden="1" x14ac:dyDescent="0.3">
      <c r="A1027">
        <v>124</v>
      </c>
      <c r="B1027" t="s">
        <v>11</v>
      </c>
      <c r="C1027" t="s">
        <v>10</v>
      </c>
      <c r="D1027">
        <v>0.21</v>
      </c>
      <c r="E1027">
        <v>0.21</v>
      </c>
      <c r="F1027">
        <v>0.21</v>
      </c>
      <c r="G1027">
        <v>0.21</v>
      </c>
      <c r="H1027">
        <v>0</v>
      </c>
      <c r="I1027">
        <f t="shared" ref="I1027:I1090" si="48">F1027*10000</f>
        <v>2100</v>
      </c>
      <c r="J1027" t="str">
        <f t="shared" ref="J1027:J1090" si="49">IF(I1027&gt;0, "Music",IF(I1027&gt;-2.5,"Mixture","Speech"))</f>
        <v>Music</v>
      </c>
      <c r="K1027" t="b">
        <f t="shared" ref="K1027:K1090" si="50">J1027=B1027</f>
        <v>1</v>
      </c>
    </row>
    <row r="1028" spans="1:11" hidden="1" x14ac:dyDescent="0.3">
      <c r="A1028">
        <v>9</v>
      </c>
      <c r="B1028" t="s">
        <v>11</v>
      </c>
      <c r="C1028" t="s">
        <v>10</v>
      </c>
      <c r="D1028">
        <v>-0.09</v>
      </c>
      <c r="E1028">
        <v>-0.09</v>
      </c>
      <c r="F1028">
        <v>-0.09</v>
      </c>
      <c r="G1028">
        <v>-0.09</v>
      </c>
      <c r="H1028">
        <v>0</v>
      </c>
      <c r="I1028">
        <f t="shared" si="48"/>
        <v>-900</v>
      </c>
      <c r="J1028" t="str">
        <f t="shared" si="49"/>
        <v>Speech</v>
      </c>
      <c r="K1028" t="b">
        <f t="shared" si="50"/>
        <v>0</v>
      </c>
    </row>
    <row r="1029" spans="1:11" x14ac:dyDescent="0.3">
      <c r="A1029">
        <v>135</v>
      </c>
      <c r="B1029" t="s">
        <v>11</v>
      </c>
      <c r="C1029" t="s">
        <v>9</v>
      </c>
      <c r="D1029">
        <v>-0.25</v>
      </c>
      <c r="E1029">
        <v>0.21</v>
      </c>
      <c r="F1029">
        <v>0</v>
      </c>
      <c r="G1029">
        <v>0.01</v>
      </c>
      <c r="H1029">
        <v>0.06</v>
      </c>
      <c r="I1029">
        <f t="shared" si="48"/>
        <v>0</v>
      </c>
      <c r="J1029" t="str">
        <f t="shared" si="49"/>
        <v>Mixture</v>
      </c>
      <c r="K1029" t="b">
        <f t="shared" si="50"/>
        <v>0</v>
      </c>
    </row>
    <row r="1030" spans="1:11" hidden="1" x14ac:dyDescent="0.3">
      <c r="A1030">
        <v>256</v>
      </c>
      <c r="B1030" t="s">
        <v>11</v>
      </c>
      <c r="C1030" t="s">
        <v>10</v>
      </c>
      <c r="D1030">
        <v>0.01</v>
      </c>
      <c r="E1030">
        <v>0.01</v>
      </c>
      <c r="F1030">
        <v>0.01</v>
      </c>
      <c r="G1030">
        <v>0.01</v>
      </c>
      <c r="H1030">
        <v>0</v>
      </c>
      <c r="I1030">
        <f t="shared" si="48"/>
        <v>100</v>
      </c>
      <c r="J1030" t="str">
        <f t="shared" si="49"/>
        <v>Music</v>
      </c>
      <c r="K1030" t="b">
        <f t="shared" si="50"/>
        <v>1</v>
      </c>
    </row>
    <row r="1031" spans="1:11" x14ac:dyDescent="0.3">
      <c r="A1031">
        <v>124</v>
      </c>
      <c r="B1031" t="s">
        <v>11</v>
      </c>
      <c r="C1031" t="s">
        <v>9</v>
      </c>
      <c r="D1031">
        <v>-7.0000000000000007E-2</v>
      </c>
      <c r="E1031">
        <v>0.08</v>
      </c>
      <c r="F1031">
        <v>0</v>
      </c>
      <c r="G1031">
        <v>0</v>
      </c>
      <c r="H1031">
        <v>0.02</v>
      </c>
      <c r="I1031">
        <f t="shared" si="48"/>
        <v>0</v>
      </c>
      <c r="J1031" t="str">
        <f t="shared" si="49"/>
        <v>Mixture</v>
      </c>
      <c r="K1031" t="b">
        <f t="shared" si="50"/>
        <v>0</v>
      </c>
    </row>
    <row r="1032" spans="1:11" hidden="1" x14ac:dyDescent="0.3">
      <c r="A1032">
        <v>251</v>
      </c>
      <c r="B1032" t="s">
        <v>11</v>
      </c>
      <c r="C1032" t="s">
        <v>10</v>
      </c>
      <c r="D1032">
        <v>0.06</v>
      </c>
      <c r="E1032">
        <v>0.06</v>
      </c>
      <c r="F1032">
        <v>0.06</v>
      </c>
      <c r="G1032">
        <v>0.06</v>
      </c>
      <c r="H1032">
        <v>0</v>
      </c>
      <c r="I1032">
        <f t="shared" si="48"/>
        <v>600</v>
      </c>
      <c r="J1032" t="str">
        <f t="shared" si="49"/>
        <v>Music</v>
      </c>
      <c r="K1032" t="b">
        <f t="shared" si="50"/>
        <v>1</v>
      </c>
    </row>
    <row r="1033" spans="1:11" x14ac:dyDescent="0.3">
      <c r="A1033">
        <v>52</v>
      </c>
      <c r="B1033" t="s">
        <v>11</v>
      </c>
      <c r="C1033" t="s">
        <v>9</v>
      </c>
      <c r="D1033">
        <v>-0.96</v>
      </c>
      <c r="E1033">
        <v>0.9</v>
      </c>
      <c r="F1033">
        <v>0</v>
      </c>
      <c r="G1033">
        <v>0</v>
      </c>
      <c r="H1033">
        <v>0.3</v>
      </c>
      <c r="I1033">
        <f t="shared" si="48"/>
        <v>0</v>
      </c>
      <c r="J1033" t="str">
        <f t="shared" si="49"/>
        <v>Mixture</v>
      </c>
      <c r="K1033" t="b">
        <f t="shared" si="50"/>
        <v>0</v>
      </c>
    </row>
    <row r="1034" spans="1:11" hidden="1" x14ac:dyDescent="0.3">
      <c r="A1034">
        <v>123</v>
      </c>
      <c r="B1034" t="s">
        <v>11</v>
      </c>
      <c r="C1034" t="s">
        <v>10</v>
      </c>
      <c r="D1034">
        <v>0.25</v>
      </c>
      <c r="E1034">
        <v>0.25</v>
      </c>
      <c r="F1034">
        <v>0.25</v>
      </c>
      <c r="G1034">
        <v>0.25</v>
      </c>
      <c r="H1034">
        <v>0</v>
      </c>
      <c r="I1034">
        <f t="shared" si="48"/>
        <v>2500</v>
      </c>
      <c r="J1034" t="str">
        <f t="shared" si="49"/>
        <v>Music</v>
      </c>
      <c r="K1034" t="b">
        <f t="shared" si="50"/>
        <v>1</v>
      </c>
    </row>
    <row r="1035" spans="1:11" hidden="1" x14ac:dyDescent="0.3">
      <c r="A1035">
        <v>135</v>
      </c>
      <c r="B1035" t="s">
        <v>11</v>
      </c>
      <c r="C1035" t="s">
        <v>10</v>
      </c>
      <c r="D1035">
        <v>-7.0000000000000007E-2</v>
      </c>
      <c r="E1035">
        <v>-7.0000000000000007E-2</v>
      </c>
      <c r="F1035">
        <v>-7.0000000000000007E-2</v>
      </c>
      <c r="G1035">
        <v>-7.0000000000000007E-2</v>
      </c>
      <c r="H1035">
        <v>0</v>
      </c>
      <c r="I1035">
        <f t="shared" si="48"/>
        <v>-700.00000000000011</v>
      </c>
      <c r="J1035" t="str">
        <f t="shared" si="49"/>
        <v>Speech</v>
      </c>
      <c r="K1035" t="b">
        <f t="shared" si="50"/>
        <v>0</v>
      </c>
    </row>
    <row r="1036" spans="1:11" hidden="1" x14ac:dyDescent="0.3">
      <c r="A1036">
        <v>51</v>
      </c>
      <c r="B1036" t="s">
        <v>11</v>
      </c>
      <c r="C1036" t="s">
        <v>10</v>
      </c>
      <c r="D1036">
        <v>-0.08</v>
      </c>
      <c r="E1036">
        <v>-0.08</v>
      </c>
      <c r="F1036">
        <v>-0.08</v>
      </c>
      <c r="G1036">
        <v>-0.08</v>
      </c>
      <c r="H1036">
        <v>0</v>
      </c>
      <c r="I1036">
        <f t="shared" si="48"/>
        <v>-800</v>
      </c>
      <c r="J1036" t="str">
        <f t="shared" si="49"/>
        <v>Speech</v>
      </c>
      <c r="K1036" t="b">
        <f t="shared" si="50"/>
        <v>0</v>
      </c>
    </row>
    <row r="1037" spans="1:11" x14ac:dyDescent="0.3">
      <c r="A1037">
        <v>123</v>
      </c>
      <c r="B1037" t="s">
        <v>11</v>
      </c>
      <c r="C1037" t="s">
        <v>9</v>
      </c>
      <c r="D1037">
        <v>-0.72</v>
      </c>
      <c r="E1037">
        <v>0.81</v>
      </c>
      <c r="F1037">
        <v>0</v>
      </c>
      <c r="G1037">
        <v>-0.01</v>
      </c>
      <c r="H1037">
        <v>0.21</v>
      </c>
      <c r="I1037">
        <f t="shared" si="48"/>
        <v>0</v>
      </c>
      <c r="J1037" t="str">
        <f t="shared" si="49"/>
        <v>Mixture</v>
      </c>
      <c r="K1037" t="b">
        <f t="shared" si="50"/>
        <v>0</v>
      </c>
    </row>
    <row r="1038" spans="1:11" x14ac:dyDescent="0.3">
      <c r="A1038">
        <v>48</v>
      </c>
      <c r="B1038" t="s">
        <v>11</v>
      </c>
      <c r="C1038" t="s">
        <v>9</v>
      </c>
      <c r="D1038">
        <v>-0.43</v>
      </c>
      <c r="E1038">
        <v>0.45</v>
      </c>
      <c r="F1038">
        <v>0</v>
      </c>
      <c r="G1038">
        <v>0</v>
      </c>
      <c r="H1038">
        <v>0.1</v>
      </c>
      <c r="I1038">
        <f t="shared" si="48"/>
        <v>0</v>
      </c>
      <c r="J1038" t="str">
        <f t="shared" si="49"/>
        <v>Mixture</v>
      </c>
      <c r="K1038" t="b">
        <f t="shared" si="50"/>
        <v>0</v>
      </c>
    </row>
    <row r="1039" spans="1:11" hidden="1" x14ac:dyDescent="0.3">
      <c r="A1039">
        <v>253</v>
      </c>
      <c r="B1039" t="s">
        <v>11</v>
      </c>
      <c r="C1039" t="s">
        <v>10</v>
      </c>
      <c r="D1039">
        <v>-0.23</v>
      </c>
      <c r="E1039">
        <v>-0.23</v>
      </c>
      <c r="F1039">
        <v>-0.23</v>
      </c>
      <c r="G1039">
        <v>-0.23</v>
      </c>
      <c r="H1039">
        <v>0</v>
      </c>
      <c r="I1039">
        <f t="shared" si="48"/>
        <v>-2300</v>
      </c>
      <c r="J1039" t="str">
        <f t="shared" si="49"/>
        <v>Speech</v>
      </c>
      <c r="K1039" t="b">
        <f t="shared" si="50"/>
        <v>0</v>
      </c>
    </row>
    <row r="1040" spans="1:11" x14ac:dyDescent="0.3">
      <c r="A1040">
        <v>136</v>
      </c>
      <c r="B1040" t="s">
        <v>11</v>
      </c>
      <c r="C1040" t="s">
        <v>9</v>
      </c>
      <c r="D1040">
        <v>-0.34</v>
      </c>
      <c r="E1040">
        <v>0.46</v>
      </c>
      <c r="F1040">
        <v>0</v>
      </c>
      <c r="G1040">
        <v>0</v>
      </c>
      <c r="H1040">
        <v>0.08</v>
      </c>
      <c r="I1040">
        <f t="shared" si="48"/>
        <v>0</v>
      </c>
      <c r="J1040" t="str">
        <f t="shared" si="49"/>
        <v>Mixture</v>
      </c>
      <c r="K1040" t="b">
        <f t="shared" si="50"/>
        <v>0</v>
      </c>
    </row>
    <row r="1041" spans="1:11" x14ac:dyDescent="0.3">
      <c r="A1041">
        <v>251</v>
      </c>
      <c r="B1041" t="s">
        <v>11</v>
      </c>
      <c r="C1041" t="s">
        <v>9</v>
      </c>
      <c r="D1041">
        <v>-0.47</v>
      </c>
      <c r="E1041">
        <v>0.52</v>
      </c>
      <c r="F1041">
        <v>0</v>
      </c>
      <c r="G1041">
        <v>0</v>
      </c>
      <c r="H1041">
        <v>0.16</v>
      </c>
      <c r="I1041">
        <f t="shared" si="48"/>
        <v>0</v>
      </c>
      <c r="J1041" t="str">
        <f t="shared" si="49"/>
        <v>Mixture</v>
      </c>
      <c r="K1041" t="b">
        <f t="shared" si="50"/>
        <v>0</v>
      </c>
    </row>
    <row r="1042" spans="1:11" hidden="1" x14ac:dyDescent="0.3">
      <c r="A1042">
        <v>52</v>
      </c>
      <c r="B1042" t="s">
        <v>11</v>
      </c>
      <c r="C1042" t="s">
        <v>10</v>
      </c>
      <c r="D1042">
        <v>-0.06</v>
      </c>
      <c r="E1042">
        <v>-0.06</v>
      </c>
      <c r="F1042">
        <v>-0.06</v>
      </c>
      <c r="G1042">
        <v>-0.06</v>
      </c>
      <c r="H1042">
        <v>0</v>
      </c>
      <c r="I1042">
        <f t="shared" si="48"/>
        <v>-600</v>
      </c>
      <c r="J1042" t="str">
        <f t="shared" si="49"/>
        <v>Speech</v>
      </c>
      <c r="K1042" t="b">
        <f t="shared" si="50"/>
        <v>0</v>
      </c>
    </row>
    <row r="1043" spans="1:11" x14ac:dyDescent="0.3">
      <c r="A1043">
        <v>122</v>
      </c>
      <c r="B1043" t="s">
        <v>11</v>
      </c>
      <c r="C1043" t="s">
        <v>9</v>
      </c>
      <c r="D1043">
        <v>-0.64</v>
      </c>
      <c r="E1043">
        <v>0.67</v>
      </c>
      <c r="F1043">
        <v>0</v>
      </c>
      <c r="G1043">
        <v>0</v>
      </c>
      <c r="H1043">
        <v>0.19</v>
      </c>
      <c r="I1043">
        <f t="shared" si="48"/>
        <v>0</v>
      </c>
      <c r="J1043" t="str">
        <f t="shared" si="49"/>
        <v>Mixture</v>
      </c>
      <c r="K1043" t="b">
        <f t="shared" si="50"/>
        <v>0</v>
      </c>
    </row>
    <row r="1044" spans="1:11" hidden="1" x14ac:dyDescent="0.3">
      <c r="A1044">
        <v>257</v>
      </c>
      <c r="B1044" t="s">
        <v>11</v>
      </c>
      <c r="C1044" t="s">
        <v>10</v>
      </c>
      <c r="D1044">
        <v>-0.05</v>
      </c>
      <c r="E1044">
        <v>-0.05</v>
      </c>
      <c r="F1044">
        <v>-0.05</v>
      </c>
      <c r="G1044">
        <v>-0.05</v>
      </c>
      <c r="H1044">
        <v>0</v>
      </c>
      <c r="I1044">
        <f t="shared" si="48"/>
        <v>-500</v>
      </c>
      <c r="J1044" t="str">
        <f t="shared" si="49"/>
        <v>Speech</v>
      </c>
      <c r="K1044" t="b">
        <f t="shared" si="50"/>
        <v>0</v>
      </c>
    </row>
    <row r="1045" spans="1:11" hidden="1" x14ac:dyDescent="0.3">
      <c r="A1045">
        <v>136</v>
      </c>
      <c r="B1045" t="s">
        <v>11</v>
      </c>
      <c r="C1045" t="s">
        <v>10</v>
      </c>
      <c r="D1045">
        <v>0.3</v>
      </c>
      <c r="E1045">
        <v>0.3</v>
      </c>
      <c r="F1045">
        <v>0.3</v>
      </c>
      <c r="G1045">
        <v>0.3</v>
      </c>
      <c r="H1045">
        <v>0</v>
      </c>
      <c r="I1045">
        <f t="shared" si="48"/>
        <v>3000</v>
      </c>
      <c r="J1045" t="str">
        <f t="shared" si="49"/>
        <v>Music</v>
      </c>
      <c r="K1045" t="b">
        <f t="shared" si="50"/>
        <v>1</v>
      </c>
    </row>
    <row r="1046" spans="1:11" hidden="1" x14ac:dyDescent="0.3">
      <c r="A1046">
        <v>121</v>
      </c>
      <c r="B1046" t="s">
        <v>11</v>
      </c>
      <c r="C1046" t="s">
        <v>10</v>
      </c>
      <c r="D1046">
        <v>-0.02</v>
      </c>
      <c r="E1046">
        <v>-0.02</v>
      </c>
      <c r="F1046">
        <v>-0.02</v>
      </c>
      <c r="G1046">
        <v>-0.02</v>
      </c>
      <c r="H1046">
        <v>0</v>
      </c>
      <c r="I1046">
        <f t="shared" si="48"/>
        <v>-200</v>
      </c>
      <c r="J1046" t="str">
        <f t="shared" si="49"/>
        <v>Speech</v>
      </c>
      <c r="K1046" t="b">
        <f t="shared" si="50"/>
        <v>0</v>
      </c>
    </row>
    <row r="1047" spans="1:11" hidden="1" x14ac:dyDescent="0.3">
      <c r="A1047">
        <v>7</v>
      </c>
      <c r="B1047" t="s">
        <v>11</v>
      </c>
      <c r="C1047" t="s">
        <v>10</v>
      </c>
      <c r="D1047">
        <v>7.0000000000000007E-2</v>
      </c>
      <c r="E1047">
        <v>7.0000000000000007E-2</v>
      </c>
      <c r="F1047">
        <v>7.0000000000000007E-2</v>
      </c>
      <c r="G1047">
        <v>7.0000000000000007E-2</v>
      </c>
      <c r="H1047">
        <v>0</v>
      </c>
      <c r="I1047">
        <f t="shared" si="48"/>
        <v>700.00000000000011</v>
      </c>
      <c r="J1047" t="str">
        <f t="shared" si="49"/>
        <v>Music</v>
      </c>
      <c r="K1047" t="b">
        <f t="shared" si="50"/>
        <v>1</v>
      </c>
    </row>
    <row r="1048" spans="1:11" x14ac:dyDescent="0.3">
      <c r="A1048">
        <v>137</v>
      </c>
      <c r="B1048" t="s">
        <v>11</v>
      </c>
      <c r="C1048" t="s">
        <v>9</v>
      </c>
      <c r="D1048">
        <v>-0.33</v>
      </c>
      <c r="E1048">
        <v>0.34</v>
      </c>
      <c r="F1048">
        <v>0</v>
      </c>
      <c r="G1048">
        <v>0</v>
      </c>
      <c r="H1048">
        <v>0.08</v>
      </c>
      <c r="I1048">
        <f t="shared" si="48"/>
        <v>0</v>
      </c>
      <c r="J1048" t="str">
        <f t="shared" si="49"/>
        <v>Mixture</v>
      </c>
      <c r="K1048" t="b">
        <f t="shared" si="50"/>
        <v>0</v>
      </c>
    </row>
    <row r="1049" spans="1:11" x14ac:dyDescent="0.3">
      <c r="A1049">
        <v>121</v>
      </c>
      <c r="B1049" t="s">
        <v>11</v>
      </c>
      <c r="C1049" t="s">
        <v>9</v>
      </c>
      <c r="D1049">
        <v>-0.28999999999999998</v>
      </c>
      <c r="E1049">
        <v>0.32</v>
      </c>
      <c r="F1049">
        <v>0</v>
      </c>
      <c r="G1049">
        <v>0</v>
      </c>
      <c r="H1049">
        <v>0.08</v>
      </c>
      <c r="I1049">
        <f t="shared" si="48"/>
        <v>0</v>
      </c>
      <c r="J1049" t="str">
        <f t="shared" si="49"/>
        <v>Mixture</v>
      </c>
      <c r="K1049" t="b">
        <f t="shared" si="50"/>
        <v>0</v>
      </c>
    </row>
    <row r="1050" spans="1:11" x14ac:dyDescent="0.3">
      <c r="A1050">
        <v>258</v>
      </c>
      <c r="B1050" t="s">
        <v>11</v>
      </c>
      <c r="C1050" t="s">
        <v>9</v>
      </c>
      <c r="D1050">
        <v>-0.47</v>
      </c>
      <c r="E1050">
        <v>0.55000000000000004</v>
      </c>
      <c r="F1050">
        <v>0</v>
      </c>
      <c r="G1050">
        <v>0</v>
      </c>
      <c r="H1050">
        <v>0.15</v>
      </c>
      <c r="I1050">
        <f t="shared" si="48"/>
        <v>0</v>
      </c>
      <c r="J1050" t="str">
        <f t="shared" si="49"/>
        <v>Mixture</v>
      </c>
      <c r="K1050" t="b">
        <f t="shared" si="50"/>
        <v>0</v>
      </c>
    </row>
    <row r="1051" spans="1:11" x14ac:dyDescent="0.3">
      <c r="A1051">
        <v>257</v>
      </c>
      <c r="B1051" t="s">
        <v>11</v>
      </c>
      <c r="C1051" t="s">
        <v>9</v>
      </c>
      <c r="D1051">
        <v>-0.18</v>
      </c>
      <c r="E1051">
        <v>0.19</v>
      </c>
      <c r="F1051">
        <v>0</v>
      </c>
      <c r="G1051">
        <v>0</v>
      </c>
      <c r="H1051">
        <v>0.05</v>
      </c>
      <c r="I1051">
        <f t="shared" si="48"/>
        <v>0</v>
      </c>
      <c r="J1051" t="str">
        <f t="shared" si="49"/>
        <v>Mixture</v>
      </c>
      <c r="K1051" t="b">
        <f t="shared" si="50"/>
        <v>0</v>
      </c>
    </row>
    <row r="1052" spans="1:11" x14ac:dyDescent="0.3">
      <c r="A1052">
        <v>256</v>
      </c>
      <c r="B1052" t="s">
        <v>11</v>
      </c>
      <c r="C1052" t="s">
        <v>9</v>
      </c>
      <c r="D1052">
        <v>-0.32</v>
      </c>
      <c r="E1052">
        <v>0.3</v>
      </c>
      <c r="F1052">
        <v>0</v>
      </c>
      <c r="G1052">
        <v>0</v>
      </c>
      <c r="H1052">
        <v>0.1</v>
      </c>
      <c r="I1052">
        <f t="shared" si="48"/>
        <v>0</v>
      </c>
      <c r="J1052" t="str">
        <f t="shared" si="49"/>
        <v>Mixture</v>
      </c>
      <c r="K1052" t="b">
        <f t="shared" si="50"/>
        <v>0</v>
      </c>
    </row>
    <row r="1053" spans="1:11" hidden="1" x14ac:dyDescent="0.3">
      <c r="A1053">
        <v>125</v>
      </c>
      <c r="B1053" t="s">
        <v>11</v>
      </c>
      <c r="C1053" t="s">
        <v>10</v>
      </c>
      <c r="D1053">
        <v>-0.01</v>
      </c>
      <c r="E1053">
        <v>-0.01</v>
      </c>
      <c r="F1053">
        <v>-0.01</v>
      </c>
      <c r="G1053">
        <v>-0.01</v>
      </c>
      <c r="H1053">
        <v>0</v>
      </c>
      <c r="I1053">
        <f t="shared" si="48"/>
        <v>-100</v>
      </c>
      <c r="J1053" t="str">
        <f t="shared" si="49"/>
        <v>Speech</v>
      </c>
      <c r="K1053" t="b">
        <f t="shared" si="50"/>
        <v>0</v>
      </c>
    </row>
    <row r="1054" spans="1:11" hidden="1" x14ac:dyDescent="0.3">
      <c r="A1054">
        <v>48</v>
      </c>
      <c r="B1054" t="s">
        <v>11</v>
      </c>
      <c r="C1054" t="s">
        <v>10</v>
      </c>
      <c r="D1054">
        <v>0.11</v>
      </c>
      <c r="E1054">
        <v>0.11</v>
      </c>
      <c r="F1054">
        <v>0.11</v>
      </c>
      <c r="G1054">
        <v>0.11</v>
      </c>
      <c r="H1054">
        <v>0</v>
      </c>
      <c r="I1054">
        <f t="shared" si="48"/>
        <v>1100</v>
      </c>
      <c r="J1054" t="str">
        <f t="shared" si="49"/>
        <v>Music</v>
      </c>
      <c r="K1054" t="b">
        <f t="shared" si="50"/>
        <v>1</v>
      </c>
    </row>
    <row r="1055" spans="1:11" hidden="1" x14ac:dyDescent="0.3">
      <c r="A1055">
        <v>130</v>
      </c>
      <c r="B1055" t="s">
        <v>11</v>
      </c>
      <c r="C1055" t="s">
        <v>10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48"/>
        <v>0</v>
      </c>
      <c r="J1055" t="str">
        <f t="shared" si="49"/>
        <v>Mixture</v>
      </c>
      <c r="K1055" t="b">
        <f t="shared" si="50"/>
        <v>0</v>
      </c>
    </row>
    <row r="1056" spans="1:11" hidden="1" x14ac:dyDescent="0.3">
      <c r="A1056">
        <v>49</v>
      </c>
      <c r="B1056" t="s">
        <v>11</v>
      </c>
      <c r="C1056" t="s">
        <v>10</v>
      </c>
      <c r="D1056">
        <v>-7.0000000000000007E-2</v>
      </c>
      <c r="E1056">
        <v>-7.0000000000000007E-2</v>
      </c>
      <c r="F1056">
        <v>-7.0000000000000007E-2</v>
      </c>
      <c r="G1056">
        <v>-7.0000000000000007E-2</v>
      </c>
      <c r="H1056">
        <v>0</v>
      </c>
      <c r="I1056">
        <f t="shared" si="48"/>
        <v>-700.00000000000011</v>
      </c>
      <c r="J1056" t="str">
        <f t="shared" si="49"/>
        <v>Speech</v>
      </c>
      <c r="K1056" t="b">
        <f t="shared" si="50"/>
        <v>0</v>
      </c>
    </row>
    <row r="1057" spans="1:11" x14ac:dyDescent="0.3">
      <c r="A1057">
        <v>130</v>
      </c>
      <c r="B1057" t="s">
        <v>11</v>
      </c>
      <c r="C1057" t="s">
        <v>9</v>
      </c>
      <c r="D1057">
        <v>-0.68</v>
      </c>
      <c r="E1057">
        <v>0.64</v>
      </c>
      <c r="F1057">
        <v>0</v>
      </c>
      <c r="G1057">
        <v>0</v>
      </c>
      <c r="H1057">
        <v>0.19</v>
      </c>
      <c r="I1057">
        <f t="shared" si="48"/>
        <v>0</v>
      </c>
      <c r="J1057" t="str">
        <f t="shared" si="49"/>
        <v>Mixture</v>
      </c>
      <c r="K1057" t="b">
        <f t="shared" si="50"/>
        <v>0</v>
      </c>
    </row>
    <row r="1058" spans="1:11" x14ac:dyDescent="0.3">
      <c r="A1058">
        <v>254</v>
      </c>
      <c r="B1058" t="s">
        <v>11</v>
      </c>
      <c r="C1058" t="s">
        <v>9</v>
      </c>
      <c r="D1058">
        <v>-0.52</v>
      </c>
      <c r="E1058">
        <v>0.56999999999999995</v>
      </c>
      <c r="F1058">
        <v>0</v>
      </c>
      <c r="G1058">
        <v>0</v>
      </c>
      <c r="H1058">
        <v>0.14000000000000001</v>
      </c>
      <c r="I1058">
        <f t="shared" si="48"/>
        <v>0</v>
      </c>
      <c r="J1058" t="str">
        <f t="shared" si="49"/>
        <v>Mixture</v>
      </c>
      <c r="K1058" t="b">
        <f t="shared" si="50"/>
        <v>0</v>
      </c>
    </row>
    <row r="1059" spans="1:11" x14ac:dyDescent="0.3">
      <c r="A1059">
        <v>50</v>
      </c>
      <c r="B1059" t="s">
        <v>11</v>
      </c>
      <c r="C1059" t="s">
        <v>9</v>
      </c>
      <c r="D1059">
        <v>-0.79</v>
      </c>
      <c r="E1059">
        <v>0.77</v>
      </c>
      <c r="F1059">
        <v>0</v>
      </c>
      <c r="G1059">
        <v>0</v>
      </c>
      <c r="H1059">
        <v>0.22</v>
      </c>
      <c r="I1059">
        <f t="shared" si="48"/>
        <v>0</v>
      </c>
      <c r="J1059" t="str">
        <f t="shared" si="49"/>
        <v>Mixture</v>
      </c>
      <c r="K1059" t="b">
        <f t="shared" si="50"/>
        <v>0</v>
      </c>
    </row>
    <row r="1060" spans="1:11" hidden="1" x14ac:dyDescent="0.3">
      <c r="A1060">
        <v>129</v>
      </c>
      <c r="B1060" t="s">
        <v>11</v>
      </c>
      <c r="C1060" t="s">
        <v>10</v>
      </c>
      <c r="D1060">
        <v>0.23</v>
      </c>
      <c r="E1060">
        <v>0.23</v>
      </c>
      <c r="F1060">
        <v>0.23</v>
      </c>
      <c r="G1060">
        <v>0.23</v>
      </c>
      <c r="H1060">
        <v>0</v>
      </c>
      <c r="I1060">
        <f t="shared" si="48"/>
        <v>2300</v>
      </c>
      <c r="J1060" t="str">
        <f t="shared" si="49"/>
        <v>Music</v>
      </c>
      <c r="K1060" t="b">
        <f t="shared" si="50"/>
        <v>1</v>
      </c>
    </row>
    <row r="1061" spans="1:11" hidden="1" x14ac:dyDescent="0.3">
      <c r="A1061">
        <v>131</v>
      </c>
      <c r="B1061" t="s">
        <v>11</v>
      </c>
      <c r="C1061" t="s">
        <v>10</v>
      </c>
      <c r="D1061">
        <v>0.01</v>
      </c>
      <c r="E1061">
        <v>0.01</v>
      </c>
      <c r="F1061">
        <v>0.01</v>
      </c>
      <c r="G1061">
        <v>0.01</v>
      </c>
      <c r="H1061">
        <v>0</v>
      </c>
      <c r="I1061">
        <f t="shared" si="48"/>
        <v>100</v>
      </c>
      <c r="J1061" t="str">
        <f t="shared" si="49"/>
        <v>Music</v>
      </c>
      <c r="K1061" t="b">
        <f t="shared" si="50"/>
        <v>1</v>
      </c>
    </row>
    <row r="1062" spans="1:11" x14ac:dyDescent="0.3">
      <c r="A1062">
        <v>129</v>
      </c>
      <c r="B1062" t="s">
        <v>11</v>
      </c>
      <c r="C1062" t="s">
        <v>9</v>
      </c>
      <c r="D1062">
        <v>-0.21</v>
      </c>
      <c r="E1062">
        <v>0.31</v>
      </c>
      <c r="F1062">
        <v>0</v>
      </c>
      <c r="G1062">
        <v>0</v>
      </c>
      <c r="H1062">
        <v>0.05</v>
      </c>
      <c r="I1062">
        <f t="shared" si="48"/>
        <v>0</v>
      </c>
      <c r="J1062" t="str">
        <f t="shared" si="49"/>
        <v>Mixture</v>
      </c>
      <c r="K1062" t="b">
        <f t="shared" si="50"/>
        <v>0</v>
      </c>
    </row>
    <row r="1063" spans="1:11" x14ac:dyDescent="0.3">
      <c r="A1063">
        <v>9</v>
      </c>
      <c r="B1063" t="s">
        <v>11</v>
      </c>
      <c r="C1063" t="s">
        <v>9</v>
      </c>
      <c r="D1063">
        <v>-0.74</v>
      </c>
      <c r="E1063">
        <v>0.68</v>
      </c>
      <c r="F1063">
        <v>0</v>
      </c>
      <c r="G1063">
        <v>0</v>
      </c>
      <c r="H1063">
        <v>0.17</v>
      </c>
      <c r="I1063">
        <f t="shared" si="48"/>
        <v>0</v>
      </c>
      <c r="J1063" t="str">
        <f t="shared" si="49"/>
        <v>Mixture</v>
      </c>
      <c r="K1063" t="b">
        <f t="shared" si="50"/>
        <v>0</v>
      </c>
    </row>
    <row r="1064" spans="1:11" x14ac:dyDescent="0.3">
      <c r="A1064">
        <v>253</v>
      </c>
      <c r="B1064" t="s">
        <v>11</v>
      </c>
      <c r="C1064" t="s">
        <v>9</v>
      </c>
      <c r="D1064">
        <v>-0.33</v>
      </c>
      <c r="E1064">
        <v>0.34</v>
      </c>
      <c r="F1064">
        <v>0</v>
      </c>
      <c r="G1064">
        <v>0.01</v>
      </c>
      <c r="H1064">
        <v>0.09</v>
      </c>
      <c r="I1064">
        <f t="shared" si="48"/>
        <v>0</v>
      </c>
      <c r="J1064" t="str">
        <f t="shared" si="49"/>
        <v>Mixture</v>
      </c>
      <c r="K1064" t="b">
        <f t="shared" si="50"/>
        <v>0</v>
      </c>
    </row>
    <row r="1065" spans="1:11" x14ac:dyDescent="0.3">
      <c r="A1065">
        <v>132</v>
      </c>
      <c r="B1065" t="s">
        <v>11</v>
      </c>
      <c r="C1065" t="s">
        <v>9</v>
      </c>
      <c r="D1065">
        <v>-0.28999999999999998</v>
      </c>
      <c r="E1065">
        <v>0.3</v>
      </c>
      <c r="F1065">
        <v>0</v>
      </c>
      <c r="G1065">
        <v>0</v>
      </c>
      <c r="H1065">
        <v>7.0000000000000007E-2</v>
      </c>
      <c r="I1065">
        <f t="shared" si="48"/>
        <v>0</v>
      </c>
      <c r="J1065" t="str">
        <f t="shared" si="49"/>
        <v>Mixture</v>
      </c>
      <c r="K1065" t="b">
        <f t="shared" si="50"/>
        <v>0</v>
      </c>
    </row>
    <row r="1066" spans="1:11" hidden="1" x14ac:dyDescent="0.3">
      <c r="A1066">
        <v>254</v>
      </c>
      <c r="B1066" t="s">
        <v>11</v>
      </c>
      <c r="C1066" t="s">
        <v>10</v>
      </c>
      <c r="D1066">
        <v>7.0000000000000007E-2</v>
      </c>
      <c r="E1066">
        <v>7.0000000000000007E-2</v>
      </c>
      <c r="F1066">
        <v>7.0000000000000007E-2</v>
      </c>
      <c r="G1066">
        <v>7.0000000000000007E-2</v>
      </c>
      <c r="H1066">
        <v>0</v>
      </c>
      <c r="I1066">
        <f t="shared" si="48"/>
        <v>700.00000000000011</v>
      </c>
      <c r="J1066" t="str">
        <f t="shared" si="49"/>
        <v>Music</v>
      </c>
      <c r="K1066" t="b">
        <f t="shared" si="50"/>
        <v>1</v>
      </c>
    </row>
    <row r="1067" spans="1:11" hidden="1" x14ac:dyDescent="0.3">
      <c r="A1067">
        <v>128</v>
      </c>
      <c r="B1067" t="s">
        <v>11</v>
      </c>
      <c r="C1067" t="s">
        <v>10</v>
      </c>
      <c r="D1067">
        <v>0.05</v>
      </c>
      <c r="E1067">
        <v>0.05</v>
      </c>
      <c r="F1067">
        <v>0.05</v>
      </c>
      <c r="G1067">
        <v>0.05</v>
      </c>
      <c r="H1067">
        <v>0</v>
      </c>
      <c r="I1067">
        <f t="shared" si="48"/>
        <v>500</v>
      </c>
      <c r="J1067" t="str">
        <f t="shared" si="49"/>
        <v>Music</v>
      </c>
      <c r="K1067" t="b">
        <f t="shared" si="50"/>
        <v>1</v>
      </c>
    </row>
    <row r="1068" spans="1:11" hidden="1" x14ac:dyDescent="0.3">
      <c r="A1068">
        <v>132</v>
      </c>
      <c r="B1068" t="s">
        <v>11</v>
      </c>
      <c r="C1068" t="s">
        <v>10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48"/>
        <v>0</v>
      </c>
      <c r="J1068" t="str">
        <f t="shared" si="49"/>
        <v>Mixture</v>
      </c>
      <c r="K1068" t="b">
        <f t="shared" si="50"/>
        <v>0</v>
      </c>
    </row>
    <row r="1069" spans="1:11" hidden="1" x14ac:dyDescent="0.3">
      <c r="A1069">
        <v>8</v>
      </c>
      <c r="B1069" t="s">
        <v>11</v>
      </c>
      <c r="C1069" t="s">
        <v>10</v>
      </c>
      <c r="D1069">
        <v>0.12</v>
      </c>
      <c r="E1069">
        <v>0.12</v>
      </c>
      <c r="F1069">
        <v>0.12</v>
      </c>
      <c r="G1069">
        <v>0.12</v>
      </c>
      <c r="H1069">
        <v>0</v>
      </c>
      <c r="I1069">
        <f t="shared" si="48"/>
        <v>1200</v>
      </c>
      <c r="J1069" t="str">
        <f t="shared" si="49"/>
        <v>Music</v>
      </c>
      <c r="K1069" t="b">
        <f t="shared" si="50"/>
        <v>1</v>
      </c>
    </row>
    <row r="1070" spans="1:11" hidden="1" x14ac:dyDescent="0.3">
      <c r="A1070">
        <v>50</v>
      </c>
      <c r="B1070" t="s">
        <v>11</v>
      </c>
      <c r="C1070" t="s">
        <v>10</v>
      </c>
      <c r="D1070">
        <v>0.01</v>
      </c>
      <c r="E1070">
        <v>0.01</v>
      </c>
      <c r="F1070">
        <v>0.01</v>
      </c>
      <c r="G1070">
        <v>0.01</v>
      </c>
      <c r="H1070">
        <v>0</v>
      </c>
      <c r="I1070">
        <f t="shared" si="48"/>
        <v>100</v>
      </c>
      <c r="J1070" t="str">
        <f t="shared" si="49"/>
        <v>Music</v>
      </c>
      <c r="K1070" t="b">
        <f t="shared" si="50"/>
        <v>1</v>
      </c>
    </row>
    <row r="1071" spans="1:11" x14ac:dyDescent="0.3">
      <c r="A1071">
        <v>128</v>
      </c>
      <c r="B1071" t="s">
        <v>11</v>
      </c>
      <c r="C1071" t="s">
        <v>9</v>
      </c>
      <c r="D1071">
        <v>-0.22</v>
      </c>
      <c r="E1071">
        <v>0.21</v>
      </c>
      <c r="F1071">
        <v>0</v>
      </c>
      <c r="G1071">
        <v>0</v>
      </c>
      <c r="H1071">
        <v>0.04</v>
      </c>
      <c r="I1071">
        <f t="shared" si="48"/>
        <v>0</v>
      </c>
      <c r="J1071" t="str">
        <f t="shared" si="49"/>
        <v>Mixture</v>
      </c>
      <c r="K1071" t="b">
        <f t="shared" si="50"/>
        <v>0</v>
      </c>
    </row>
    <row r="1072" spans="1:11" hidden="1" x14ac:dyDescent="0.3">
      <c r="A1072">
        <v>127</v>
      </c>
      <c r="B1072" t="s">
        <v>11</v>
      </c>
      <c r="C1072" t="s">
        <v>10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48"/>
        <v>0</v>
      </c>
      <c r="J1072" t="str">
        <f t="shared" si="49"/>
        <v>Mixture</v>
      </c>
      <c r="K1072" t="b">
        <f t="shared" si="50"/>
        <v>0</v>
      </c>
    </row>
    <row r="1073" spans="1:11" x14ac:dyDescent="0.3">
      <c r="A1073">
        <v>255</v>
      </c>
      <c r="B1073" t="s">
        <v>11</v>
      </c>
      <c r="C1073" t="s">
        <v>9</v>
      </c>
      <c r="D1073">
        <v>-0.28999999999999998</v>
      </c>
      <c r="E1073">
        <v>0.28999999999999998</v>
      </c>
      <c r="F1073">
        <v>0</v>
      </c>
      <c r="G1073">
        <v>0</v>
      </c>
      <c r="H1073">
        <v>0.06</v>
      </c>
      <c r="I1073">
        <f t="shared" si="48"/>
        <v>0</v>
      </c>
      <c r="J1073" t="str">
        <f t="shared" si="49"/>
        <v>Mixture</v>
      </c>
      <c r="K1073" t="b">
        <f t="shared" si="50"/>
        <v>0</v>
      </c>
    </row>
    <row r="1074" spans="1:11" x14ac:dyDescent="0.3">
      <c r="A1074">
        <v>49</v>
      </c>
      <c r="B1074" t="s">
        <v>11</v>
      </c>
      <c r="C1074" t="s">
        <v>9</v>
      </c>
      <c r="D1074">
        <v>-0.82</v>
      </c>
      <c r="E1074">
        <v>0.88</v>
      </c>
      <c r="F1074">
        <v>0</v>
      </c>
      <c r="G1074">
        <v>0</v>
      </c>
      <c r="H1074">
        <v>0.19</v>
      </c>
      <c r="I1074">
        <f t="shared" si="48"/>
        <v>0</v>
      </c>
      <c r="J1074" t="str">
        <f t="shared" si="49"/>
        <v>Mixture</v>
      </c>
      <c r="K1074" t="b">
        <f t="shared" si="50"/>
        <v>0</v>
      </c>
    </row>
    <row r="1075" spans="1:11" x14ac:dyDescent="0.3">
      <c r="A1075">
        <v>133</v>
      </c>
      <c r="B1075" t="s">
        <v>11</v>
      </c>
      <c r="C1075" t="s">
        <v>9</v>
      </c>
      <c r="D1075">
        <v>-0.49</v>
      </c>
      <c r="E1075">
        <v>0.46</v>
      </c>
      <c r="F1075">
        <v>0</v>
      </c>
      <c r="G1075">
        <v>0</v>
      </c>
      <c r="H1075">
        <v>0.13</v>
      </c>
      <c r="I1075">
        <f t="shared" si="48"/>
        <v>0</v>
      </c>
      <c r="J1075" t="str">
        <f t="shared" si="49"/>
        <v>Mixture</v>
      </c>
      <c r="K1075" t="b">
        <f t="shared" si="50"/>
        <v>0</v>
      </c>
    </row>
    <row r="1076" spans="1:11" hidden="1" x14ac:dyDescent="0.3">
      <c r="A1076">
        <v>252</v>
      </c>
      <c r="B1076" t="s">
        <v>11</v>
      </c>
      <c r="C1076" t="s">
        <v>10</v>
      </c>
      <c r="D1076">
        <v>0.04</v>
      </c>
      <c r="E1076">
        <v>0.04</v>
      </c>
      <c r="F1076">
        <v>0.04</v>
      </c>
      <c r="G1076">
        <v>0.04</v>
      </c>
      <c r="H1076">
        <v>0</v>
      </c>
      <c r="I1076">
        <f t="shared" si="48"/>
        <v>400</v>
      </c>
      <c r="J1076" t="str">
        <f t="shared" si="49"/>
        <v>Music</v>
      </c>
      <c r="K1076" t="b">
        <f t="shared" si="50"/>
        <v>1</v>
      </c>
    </row>
    <row r="1077" spans="1:11" x14ac:dyDescent="0.3">
      <c r="A1077">
        <v>127</v>
      </c>
      <c r="B1077" t="s">
        <v>11</v>
      </c>
      <c r="C1077" t="s">
        <v>9</v>
      </c>
      <c r="D1077">
        <v>-0.6</v>
      </c>
      <c r="E1077">
        <v>0.65</v>
      </c>
      <c r="F1077">
        <v>0</v>
      </c>
      <c r="G1077">
        <v>0</v>
      </c>
      <c r="H1077">
        <v>0.21</v>
      </c>
      <c r="I1077">
        <f t="shared" si="48"/>
        <v>0</v>
      </c>
      <c r="J1077" t="str">
        <f t="shared" si="49"/>
        <v>Mixture</v>
      </c>
      <c r="K1077" t="b">
        <f t="shared" si="50"/>
        <v>0</v>
      </c>
    </row>
    <row r="1078" spans="1:11" x14ac:dyDescent="0.3">
      <c r="A1078">
        <v>51</v>
      </c>
      <c r="B1078" t="s">
        <v>11</v>
      </c>
      <c r="C1078" t="s">
        <v>9</v>
      </c>
      <c r="D1078">
        <v>-0.32</v>
      </c>
      <c r="E1078">
        <v>0.28000000000000003</v>
      </c>
      <c r="F1078">
        <v>0</v>
      </c>
      <c r="G1078">
        <v>0</v>
      </c>
      <c r="H1078">
        <v>7.0000000000000007E-2</v>
      </c>
      <c r="I1078">
        <f t="shared" si="48"/>
        <v>0</v>
      </c>
      <c r="J1078" t="str">
        <f t="shared" si="49"/>
        <v>Mixture</v>
      </c>
      <c r="K1078" t="b">
        <f t="shared" si="50"/>
        <v>0</v>
      </c>
    </row>
    <row r="1079" spans="1:11" hidden="1" x14ac:dyDescent="0.3">
      <c r="A1079">
        <v>126</v>
      </c>
      <c r="B1079" t="s">
        <v>11</v>
      </c>
      <c r="C1079" t="s">
        <v>10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48"/>
        <v>0</v>
      </c>
      <c r="J1079" t="str">
        <f t="shared" si="49"/>
        <v>Mixture</v>
      </c>
      <c r="K1079" t="b">
        <f t="shared" si="50"/>
        <v>0</v>
      </c>
    </row>
    <row r="1080" spans="1:11" hidden="1" x14ac:dyDescent="0.3">
      <c r="A1080">
        <v>133</v>
      </c>
      <c r="B1080" t="s">
        <v>11</v>
      </c>
      <c r="C1080" t="s">
        <v>10</v>
      </c>
      <c r="D1080">
        <v>-0.14000000000000001</v>
      </c>
      <c r="E1080">
        <v>-0.14000000000000001</v>
      </c>
      <c r="F1080">
        <v>-0.14000000000000001</v>
      </c>
      <c r="G1080">
        <v>-0.14000000000000001</v>
      </c>
      <c r="H1080">
        <v>0</v>
      </c>
      <c r="I1080">
        <f t="shared" si="48"/>
        <v>-1400.0000000000002</v>
      </c>
      <c r="J1080" t="str">
        <f t="shared" si="49"/>
        <v>Speech</v>
      </c>
      <c r="K1080" t="b">
        <f t="shared" si="50"/>
        <v>0</v>
      </c>
    </row>
    <row r="1081" spans="1:11" hidden="1" x14ac:dyDescent="0.3">
      <c r="A1081">
        <v>255</v>
      </c>
      <c r="B1081" t="s">
        <v>11</v>
      </c>
      <c r="C1081" t="s">
        <v>10</v>
      </c>
      <c r="D1081">
        <v>0.02</v>
      </c>
      <c r="E1081">
        <v>0.02</v>
      </c>
      <c r="F1081">
        <v>0.02</v>
      </c>
      <c r="G1081">
        <v>0.02</v>
      </c>
      <c r="H1081">
        <v>0</v>
      </c>
      <c r="I1081">
        <f t="shared" si="48"/>
        <v>200</v>
      </c>
      <c r="J1081" t="str">
        <f t="shared" si="49"/>
        <v>Music</v>
      </c>
      <c r="K1081" t="b">
        <f t="shared" si="50"/>
        <v>1</v>
      </c>
    </row>
    <row r="1082" spans="1:11" x14ac:dyDescent="0.3">
      <c r="A1082">
        <v>126</v>
      </c>
      <c r="B1082" t="s">
        <v>11</v>
      </c>
      <c r="C1082" t="s">
        <v>9</v>
      </c>
      <c r="D1082">
        <v>-0.73</v>
      </c>
      <c r="E1082">
        <v>0.83</v>
      </c>
      <c r="F1082">
        <v>0</v>
      </c>
      <c r="G1082">
        <v>0</v>
      </c>
      <c r="H1082">
        <v>0.19</v>
      </c>
      <c r="I1082">
        <f t="shared" si="48"/>
        <v>0</v>
      </c>
      <c r="J1082" t="str">
        <f t="shared" si="49"/>
        <v>Mixture</v>
      </c>
      <c r="K1082" t="b">
        <f t="shared" si="50"/>
        <v>0</v>
      </c>
    </row>
    <row r="1083" spans="1:11" x14ac:dyDescent="0.3">
      <c r="A1083">
        <v>134</v>
      </c>
      <c r="B1083" t="s">
        <v>11</v>
      </c>
      <c r="C1083" t="s">
        <v>9</v>
      </c>
      <c r="D1083">
        <v>-0.34</v>
      </c>
      <c r="E1083">
        <v>0.36</v>
      </c>
      <c r="F1083">
        <v>0</v>
      </c>
      <c r="G1083">
        <v>0</v>
      </c>
      <c r="H1083">
        <v>0.1</v>
      </c>
      <c r="I1083">
        <f t="shared" si="48"/>
        <v>0</v>
      </c>
      <c r="J1083" t="str">
        <f t="shared" si="49"/>
        <v>Mixture</v>
      </c>
      <c r="K1083" t="b">
        <f t="shared" si="50"/>
        <v>0</v>
      </c>
    </row>
    <row r="1084" spans="1:11" hidden="1" x14ac:dyDescent="0.3">
      <c r="A1084">
        <v>47</v>
      </c>
      <c r="B1084" t="s">
        <v>11</v>
      </c>
      <c r="C1084" t="s">
        <v>10</v>
      </c>
      <c r="D1084">
        <v>0.13</v>
      </c>
      <c r="E1084">
        <v>0.13</v>
      </c>
      <c r="F1084">
        <v>0.13</v>
      </c>
      <c r="G1084">
        <v>0.13</v>
      </c>
      <c r="H1084">
        <v>0</v>
      </c>
      <c r="I1084">
        <f t="shared" si="48"/>
        <v>1300</v>
      </c>
      <c r="J1084" t="str">
        <f t="shared" si="49"/>
        <v>Music</v>
      </c>
      <c r="K1084" t="b">
        <f t="shared" si="50"/>
        <v>1</v>
      </c>
    </row>
    <row r="1085" spans="1:11" x14ac:dyDescent="0.3">
      <c r="A1085">
        <v>53</v>
      </c>
      <c r="B1085" t="s">
        <v>11</v>
      </c>
      <c r="C1085" t="s">
        <v>9</v>
      </c>
      <c r="D1085">
        <v>-0.55000000000000004</v>
      </c>
      <c r="E1085">
        <v>0.66</v>
      </c>
      <c r="F1085">
        <v>0</v>
      </c>
      <c r="G1085">
        <v>0</v>
      </c>
      <c r="H1085">
        <v>0.13</v>
      </c>
      <c r="I1085">
        <f t="shared" si="48"/>
        <v>0</v>
      </c>
      <c r="J1085" t="str">
        <f t="shared" si="49"/>
        <v>Mixture</v>
      </c>
      <c r="K1085" t="b">
        <f t="shared" si="50"/>
        <v>0</v>
      </c>
    </row>
    <row r="1086" spans="1:11" x14ac:dyDescent="0.3">
      <c r="A1086">
        <v>131</v>
      </c>
      <c r="B1086" t="s">
        <v>11</v>
      </c>
      <c r="C1086" t="s">
        <v>9</v>
      </c>
      <c r="D1086">
        <v>-0.59</v>
      </c>
      <c r="E1086">
        <v>0.63</v>
      </c>
      <c r="F1086">
        <v>0</v>
      </c>
      <c r="G1086">
        <v>0</v>
      </c>
      <c r="H1086">
        <v>0.25</v>
      </c>
      <c r="I1086">
        <f t="shared" si="48"/>
        <v>0</v>
      </c>
      <c r="J1086" t="str">
        <f t="shared" si="49"/>
        <v>Mixture</v>
      </c>
      <c r="K1086" t="b">
        <f t="shared" si="50"/>
        <v>0</v>
      </c>
    </row>
    <row r="1087" spans="1:11" hidden="1" x14ac:dyDescent="0.3">
      <c r="A1087">
        <v>259</v>
      </c>
      <c r="B1087" t="s">
        <v>11</v>
      </c>
      <c r="C1087" t="s">
        <v>10</v>
      </c>
      <c r="D1087">
        <v>0.17</v>
      </c>
      <c r="E1087">
        <v>0.17</v>
      </c>
      <c r="F1087">
        <v>0.17</v>
      </c>
      <c r="G1087">
        <v>0.17</v>
      </c>
      <c r="H1087">
        <v>0</v>
      </c>
      <c r="I1087">
        <f t="shared" si="48"/>
        <v>1700.0000000000002</v>
      </c>
      <c r="J1087" t="str">
        <f t="shared" si="49"/>
        <v>Music</v>
      </c>
      <c r="K1087" t="b">
        <f t="shared" si="50"/>
        <v>1</v>
      </c>
    </row>
    <row r="1088" spans="1:11" hidden="1" x14ac:dyDescent="0.3">
      <c r="A1088">
        <v>138</v>
      </c>
      <c r="B1088" t="s">
        <v>11</v>
      </c>
      <c r="C1088" t="s">
        <v>10</v>
      </c>
      <c r="D1088">
        <v>-0.02</v>
      </c>
      <c r="E1088">
        <v>-0.02</v>
      </c>
      <c r="F1088">
        <v>-0.02</v>
      </c>
      <c r="G1088">
        <v>-0.02</v>
      </c>
      <c r="H1088">
        <v>0</v>
      </c>
      <c r="I1088">
        <f t="shared" si="48"/>
        <v>-200</v>
      </c>
      <c r="J1088" t="str">
        <f t="shared" si="49"/>
        <v>Speech</v>
      </c>
      <c r="K1088" t="b">
        <f t="shared" si="50"/>
        <v>0</v>
      </c>
    </row>
    <row r="1089" spans="1:11" x14ac:dyDescent="0.3">
      <c r="A1089">
        <v>119</v>
      </c>
      <c r="B1089" t="s">
        <v>11</v>
      </c>
      <c r="C1089" t="s">
        <v>9</v>
      </c>
      <c r="D1089">
        <v>-0.63</v>
      </c>
      <c r="E1089">
        <v>0.44</v>
      </c>
      <c r="F1089">
        <v>0</v>
      </c>
      <c r="G1089">
        <v>0.01</v>
      </c>
      <c r="H1089">
        <v>0.12</v>
      </c>
      <c r="I1089">
        <f t="shared" si="48"/>
        <v>0</v>
      </c>
      <c r="J1089" t="str">
        <f t="shared" si="49"/>
        <v>Mixture</v>
      </c>
      <c r="K1089" t="b">
        <f t="shared" si="50"/>
        <v>0</v>
      </c>
    </row>
    <row r="1090" spans="1:11" x14ac:dyDescent="0.3">
      <c r="A1090">
        <v>47</v>
      </c>
      <c r="B1090" t="s">
        <v>11</v>
      </c>
      <c r="C1090" t="s">
        <v>9</v>
      </c>
      <c r="D1090">
        <v>-0.79</v>
      </c>
      <c r="E1090">
        <v>0.86</v>
      </c>
      <c r="F1090">
        <v>0</v>
      </c>
      <c r="G1090">
        <v>0</v>
      </c>
      <c r="H1090">
        <v>0.28000000000000003</v>
      </c>
      <c r="I1090">
        <f t="shared" si="48"/>
        <v>0</v>
      </c>
      <c r="J1090" t="str">
        <f t="shared" si="49"/>
        <v>Mixture</v>
      </c>
      <c r="K1090" t="b">
        <f t="shared" si="50"/>
        <v>0</v>
      </c>
    </row>
    <row r="1091" spans="1:11" hidden="1" x14ac:dyDescent="0.3">
      <c r="A1091">
        <v>118</v>
      </c>
      <c r="B1091" t="s">
        <v>11</v>
      </c>
      <c r="C1091" t="s">
        <v>10</v>
      </c>
      <c r="D1091">
        <v>0.09</v>
      </c>
      <c r="E1091">
        <v>0.09</v>
      </c>
      <c r="F1091">
        <v>0.09</v>
      </c>
      <c r="G1091">
        <v>0.09</v>
      </c>
      <c r="H1091">
        <v>0</v>
      </c>
      <c r="I1091">
        <f t="shared" ref="I1091:I1154" si="51">F1091*10000</f>
        <v>900</v>
      </c>
      <c r="J1091" t="str">
        <f t="shared" ref="J1091:J1154" si="52">IF(I1091&gt;0, "Music",IF(I1091&gt;-2.5,"Mixture","Speech"))</f>
        <v>Music</v>
      </c>
      <c r="K1091" t="b">
        <f t="shared" ref="K1091:K1154" si="53">J1091=B1091</f>
        <v>1</v>
      </c>
    </row>
    <row r="1092" spans="1:11" hidden="1" x14ac:dyDescent="0.3">
      <c r="A1092">
        <v>115</v>
      </c>
      <c r="B1092" t="s">
        <v>11</v>
      </c>
      <c r="C1092" t="s">
        <v>10</v>
      </c>
      <c r="D1092">
        <v>-0.11</v>
      </c>
      <c r="E1092">
        <v>-0.11</v>
      </c>
      <c r="F1092">
        <v>-0.11</v>
      </c>
      <c r="G1092">
        <v>-0.11</v>
      </c>
      <c r="H1092">
        <v>0</v>
      </c>
      <c r="I1092">
        <f t="shared" si="51"/>
        <v>-1100</v>
      </c>
      <c r="J1092" t="str">
        <f t="shared" si="52"/>
        <v>Speech</v>
      </c>
      <c r="K1092" t="b">
        <f t="shared" si="53"/>
        <v>0</v>
      </c>
    </row>
    <row r="1093" spans="1:11" x14ac:dyDescent="0.3">
      <c r="A1093">
        <v>259</v>
      </c>
      <c r="B1093" t="s">
        <v>11</v>
      </c>
      <c r="C1093" t="s">
        <v>9</v>
      </c>
      <c r="D1093">
        <v>-0.7</v>
      </c>
      <c r="E1093">
        <v>0.75</v>
      </c>
      <c r="F1093">
        <v>0</v>
      </c>
      <c r="G1093">
        <v>0</v>
      </c>
      <c r="H1093">
        <v>0.2</v>
      </c>
      <c r="I1093">
        <f t="shared" si="51"/>
        <v>0</v>
      </c>
      <c r="J1093" t="str">
        <f t="shared" si="52"/>
        <v>Mixture</v>
      </c>
      <c r="K1093" t="b">
        <f t="shared" si="53"/>
        <v>0</v>
      </c>
    </row>
    <row r="1094" spans="1:11" x14ac:dyDescent="0.3">
      <c r="A1094">
        <v>116</v>
      </c>
      <c r="B1094" t="s">
        <v>11</v>
      </c>
      <c r="C1094" t="s">
        <v>9</v>
      </c>
      <c r="D1094">
        <v>-0.34</v>
      </c>
      <c r="E1094">
        <v>0.33</v>
      </c>
      <c r="F1094">
        <v>0</v>
      </c>
      <c r="G1094">
        <v>0</v>
      </c>
      <c r="H1094">
        <v>0.05</v>
      </c>
      <c r="I1094">
        <f t="shared" si="51"/>
        <v>0</v>
      </c>
      <c r="J1094" t="str">
        <f t="shared" si="52"/>
        <v>Mixture</v>
      </c>
      <c r="K1094" t="b">
        <f t="shared" si="53"/>
        <v>0</v>
      </c>
    </row>
    <row r="1095" spans="1:11" x14ac:dyDescent="0.3">
      <c r="A1095">
        <v>7</v>
      </c>
      <c r="B1095" t="s">
        <v>11</v>
      </c>
      <c r="C1095" t="s">
        <v>9</v>
      </c>
      <c r="D1095">
        <v>-0.32</v>
      </c>
      <c r="E1095">
        <v>0.3</v>
      </c>
      <c r="F1095">
        <v>0</v>
      </c>
      <c r="G1095">
        <v>0</v>
      </c>
      <c r="H1095">
        <v>0.08</v>
      </c>
      <c r="I1095">
        <f t="shared" si="51"/>
        <v>0</v>
      </c>
      <c r="J1095" t="str">
        <f t="shared" si="52"/>
        <v>Mixture</v>
      </c>
      <c r="K1095" t="b">
        <f t="shared" si="53"/>
        <v>0</v>
      </c>
    </row>
    <row r="1096" spans="1:11" x14ac:dyDescent="0.3">
      <c r="A1096">
        <v>118</v>
      </c>
      <c r="B1096" t="s">
        <v>11</v>
      </c>
      <c r="C1096" t="s">
        <v>9</v>
      </c>
      <c r="D1096">
        <v>-0.39</v>
      </c>
      <c r="E1096">
        <v>0.41</v>
      </c>
      <c r="F1096">
        <v>0</v>
      </c>
      <c r="G1096">
        <v>0</v>
      </c>
      <c r="H1096">
        <v>0.09</v>
      </c>
      <c r="I1096">
        <f t="shared" si="51"/>
        <v>0</v>
      </c>
      <c r="J1096" t="str">
        <f t="shared" si="52"/>
        <v>Mixture</v>
      </c>
      <c r="K1096" t="b">
        <f t="shared" si="53"/>
        <v>0</v>
      </c>
    </row>
    <row r="1097" spans="1:11" hidden="1" x14ac:dyDescent="0.3">
      <c r="A1097">
        <v>280</v>
      </c>
      <c r="B1097" t="s">
        <v>11</v>
      </c>
      <c r="C1097" t="s">
        <v>10</v>
      </c>
      <c r="D1097">
        <v>-0.08</v>
      </c>
      <c r="E1097">
        <v>-0.08</v>
      </c>
      <c r="F1097">
        <v>-0.08</v>
      </c>
      <c r="G1097">
        <v>-0.08</v>
      </c>
      <c r="H1097">
        <v>0</v>
      </c>
      <c r="I1097">
        <f t="shared" si="51"/>
        <v>-800</v>
      </c>
      <c r="J1097" t="str">
        <f t="shared" si="52"/>
        <v>Speech</v>
      </c>
      <c r="K1097" t="b">
        <f t="shared" si="53"/>
        <v>0</v>
      </c>
    </row>
    <row r="1098" spans="1:11" hidden="1" x14ac:dyDescent="0.3">
      <c r="A1098">
        <v>54</v>
      </c>
      <c r="B1098" t="s">
        <v>11</v>
      </c>
      <c r="C1098" t="s">
        <v>10</v>
      </c>
      <c r="D1098">
        <v>0.32</v>
      </c>
      <c r="E1098">
        <v>0.32</v>
      </c>
      <c r="F1098">
        <v>0.32</v>
      </c>
      <c r="G1098">
        <v>0.32</v>
      </c>
      <c r="H1098">
        <v>0</v>
      </c>
      <c r="I1098">
        <f t="shared" si="51"/>
        <v>3200</v>
      </c>
      <c r="J1098" t="str">
        <f t="shared" si="52"/>
        <v>Music</v>
      </c>
      <c r="K1098" t="b">
        <f t="shared" si="53"/>
        <v>1</v>
      </c>
    </row>
    <row r="1099" spans="1:11" x14ac:dyDescent="0.3">
      <c r="A1099">
        <v>250</v>
      </c>
      <c r="B1099" t="s">
        <v>11</v>
      </c>
      <c r="C1099" t="s">
        <v>9</v>
      </c>
      <c r="D1099">
        <v>-0.62</v>
      </c>
      <c r="E1099">
        <v>0.66</v>
      </c>
      <c r="F1099">
        <v>0</v>
      </c>
      <c r="G1099">
        <v>0</v>
      </c>
      <c r="H1099">
        <v>0.19</v>
      </c>
      <c r="I1099">
        <f t="shared" si="51"/>
        <v>0</v>
      </c>
      <c r="J1099" t="str">
        <f t="shared" si="52"/>
        <v>Mixture</v>
      </c>
      <c r="K1099" t="b">
        <f t="shared" si="53"/>
        <v>0</v>
      </c>
    </row>
    <row r="1100" spans="1:11" x14ac:dyDescent="0.3">
      <c r="A1100">
        <v>54</v>
      </c>
      <c r="B1100" t="s">
        <v>11</v>
      </c>
      <c r="C1100" t="s">
        <v>9</v>
      </c>
      <c r="D1100">
        <v>-0.38</v>
      </c>
      <c r="E1100">
        <v>0.37</v>
      </c>
      <c r="F1100">
        <v>0</v>
      </c>
      <c r="G1100">
        <v>0</v>
      </c>
      <c r="H1100">
        <v>0.1</v>
      </c>
      <c r="I1100">
        <f t="shared" si="51"/>
        <v>0</v>
      </c>
      <c r="J1100" t="str">
        <f t="shared" si="52"/>
        <v>Mixture</v>
      </c>
      <c r="K1100" t="b">
        <f t="shared" si="53"/>
        <v>0</v>
      </c>
    </row>
    <row r="1101" spans="1:11" hidden="1" x14ac:dyDescent="0.3">
      <c r="A1101">
        <v>117</v>
      </c>
      <c r="B1101" t="s">
        <v>11</v>
      </c>
      <c r="C1101" t="s">
        <v>10</v>
      </c>
      <c r="D1101">
        <v>-0.11</v>
      </c>
      <c r="E1101">
        <v>-0.11</v>
      </c>
      <c r="F1101">
        <v>-0.11</v>
      </c>
      <c r="G1101">
        <v>-0.11</v>
      </c>
      <c r="H1101">
        <v>0</v>
      </c>
      <c r="I1101">
        <f t="shared" si="51"/>
        <v>-1100</v>
      </c>
      <c r="J1101" t="str">
        <f t="shared" si="52"/>
        <v>Speech</v>
      </c>
      <c r="K1101" t="b">
        <f t="shared" si="53"/>
        <v>0</v>
      </c>
    </row>
    <row r="1102" spans="1:11" x14ac:dyDescent="0.3">
      <c r="A1102">
        <v>139</v>
      </c>
      <c r="B1102" t="s">
        <v>11</v>
      </c>
      <c r="C1102" t="s">
        <v>9</v>
      </c>
      <c r="D1102">
        <v>-0.45</v>
      </c>
      <c r="E1102">
        <v>0.35</v>
      </c>
      <c r="F1102">
        <v>0</v>
      </c>
      <c r="G1102">
        <v>0.01</v>
      </c>
      <c r="H1102">
        <v>0.1</v>
      </c>
      <c r="I1102">
        <f t="shared" si="51"/>
        <v>0</v>
      </c>
      <c r="J1102" t="str">
        <f t="shared" si="52"/>
        <v>Mixture</v>
      </c>
      <c r="K1102" t="b">
        <f t="shared" si="53"/>
        <v>0</v>
      </c>
    </row>
    <row r="1103" spans="1:11" x14ac:dyDescent="0.3">
      <c r="A1103">
        <v>260</v>
      </c>
      <c r="B1103" t="s">
        <v>11</v>
      </c>
      <c r="C1103" t="s">
        <v>9</v>
      </c>
      <c r="D1103">
        <v>-0.73</v>
      </c>
      <c r="E1103">
        <v>0.64</v>
      </c>
      <c r="F1103">
        <v>0</v>
      </c>
      <c r="G1103">
        <v>0</v>
      </c>
      <c r="H1103">
        <v>0.18</v>
      </c>
      <c r="I1103">
        <f t="shared" si="51"/>
        <v>0</v>
      </c>
      <c r="J1103" t="str">
        <f t="shared" si="52"/>
        <v>Mixture</v>
      </c>
      <c r="K1103" t="b">
        <f t="shared" si="53"/>
        <v>0</v>
      </c>
    </row>
    <row r="1104" spans="1:11" hidden="1" x14ac:dyDescent="0.3">
      <c r="A1104">
        <v>120</v>
      </c>
      <c r="B1104" t="s">
        <v>11</v>
      </c>
      <c r="C1104" t="s">
        <v>10</v>
      </c>
      <c r="D1104">
        <v>-0.11</v>
      </c>
      <c r="E1104">
        <v>-0.11</v>
      </c>
      <c r="F1104">
        <v>-0.11</v>
      </c>
      <c r="G1104">
        <v>-0.11</v>
      </c>
      <c r="H1104">
        <v>0</v>
      </c>
      <c r="I1104">
        <f t="shared" si="51"/>
        <v>-1100</v>
      </c>
      <c r="J1104" t="str">
        <f t="shared" si="52"/>
        <v>Speech</v>
      </c>
      <c r="K1104" t="b">
        <f t="shared" si="53"/>
        <v>0</v>
      </c>
    </row>
    <row r="1105" spans="1:11" x14ac:dyDescent="0.3">
      <c r="A1105">
        <v>117</v>
      </c>
      <c r="B1105" t="s">
        <v>11</v>
      </c>
      <c r="C1105" t="s">
        <v>9</v>
      </c>
      <c r="D1105">
        <v>-0.77</v>
      </c>
      <c r="E1105">
        <v>0.67</v>
      </c>
      <c r="F1105">
        <v>0</v>
      </c>
      <c r="G1105">
        <v>0</v>
      </c>
      <c r="H1105">
        <v>0.19</v>
      </c>
      <c r="I1105">
        <f t="shared" si="51"/>
        <v>0</v>
      </c>
      <c r="J1105" t="str">
        <f t="shared" si="52"/>
        <v>Mixture</v>
      </c>
      <c r="K1105" t="b">
        <f t="shared" si="53"/>
        <v>0</v>
      </c>
    </row>
    <row r="1106" spans="1:11" hidden="1" x14ac:dyDescent="0.3">
      <c r="A1106">
        <v>116</v>
      </c>
      <c r="B1106" t="s">
        <v>11</v>
      </c>
      <c r="C1106" t="s">
        <v>10</v>
      </c>
      <c r="D1106">
        <v>-0.08</v>
      </c>
      <c r="E1106">
        <v>-0.08</v>
      </c>
      <c r="F1106">
        <v>-0.08</v>
      </c>
      <c r="G1106">
        <v>-0.08</v>
      </c>
      <c r="H1106">
        <v>0</v>
      </c>
      <c r="I1106">
        <f t="shared" si="51"/>
        <v>-800</v>
      </c>
      <c r="J1106" t="str">
        <f t="shared" si="52"/>
        <v>Speech</v>
      </c>
      <c r="K1106" t="b">
        <f t="shared" si="53"/>
        <v>0</v>
      </c>
    </row>
    <row r="1107" spans="1:11" hidden="1" x14ac:dyDescent="0.3">
      <c r="A1107">
        <v>139</v>
      </c>
      <c r="B1107" t="s">
        <v>11</v>
      </c>
      <c r="C1107" t="s">
        <v>10</v>
      </c>
      <c r="D1107">
        <v>-0.2</v>
      </c>
      <c r="E1107">
        <v>-0.2</v>
      </c>
      <c r="F1107">
        <v>-0.2</v>
      </c>
      <c r="G1107">
        <v>-0.2</v>
      </c>
      <c r="H1107">
        <v>0</v>
      </c>
      <c r="I1107">
        <f t="shared" si="51"/>
        <v>-2000</v>
      </c>
      <c r="J1107" t="str">
        <f t="shared" si="52"/>
        <v>Speech</v>
      </c>
      <c r="K1107" t="b">
        <f t="shared" si="53"/>
        <v>0</v>
      </c>
    </row>
    <row r="1108" spans="1:11" hidden="1" x14ac:dyDescent="0.3">
      <c r="A1108">
        <v>249</v>
      </c>
      <c r="B1108" t="s">
        <v>11</v>
      </c>
      <c r="C1108" t="s">
        <v>10</v>
      </c>
      <c r="D1108">
        <v>-0.01</v>
      </c>
      <c r="E1108">
        <v>-0.01</v>
      </c>
      <c r="F1108">
        <v>-0.01</v>
      </c>
      <c r="G1108">
        <v>-0.01</v>
      </c>
      <c r="H1108">
        <v>0</v>
      </c>
      <c r="I1108">
        <f t="shared" si="51"/>
        <v>-100</v>
      </c>
      <c r="J1108" t="str">
        <f t="shared" si="52"/>
        <v>Speech</v>
      </c>
      <c r="K1108" t="b">
        <f t="shared" si="53"/>
        <v>0</v>
      </c>
    </row>
    <row r="1109" spans="1:11" x14ac:dyDescent="0.3">
      <c r="A1109">
        <v>10</v>
      </c>
      <c r="B1109" t="s">
        <v>11</v>
      </c>
      <c r="C1109" t="s">
        <v>9</v>
      </c>
      <c r="D1109">
        <v>-0.28000000000000003</v>
      </c>
      <c r="E1109">
        <v>0.27</v>
      </c>
      <c r="F1109">
        <v>0</v>
      </c>
      <c r="G1109">
        <v>0</v>
      </c>
      <c r="H1109">
        <v>0.08</v>
      </c>
      <c r="I1109">
        <f t="shared" si="51"/>
        <v>0</v>
      </c>
      <c r="J1109" t="str">
        <f t="shared" si="52"/>
        <v>Mixture</v>
      </c>
      <c r="K1109" t="b">
        <f t="shared" si="53"/>
        <v>0</v>
      </c>
    </row>
    <row r="1110" spans="1:11" hidden="1" x14ac:dyDescent="0.3">
      <c r="A1110">
        <v>46</v>
      </c>
      <c r="B1110" t="s">
        <v>11</v>
      </c>
      <c r="C1110" t="s">
        <v>10</v>
      </c>
      <c r="D1110">
        <v>-0.18</v>
      </c>
      <c r="E1110">
        <v>-0.18</v>
      </c>
      <c r="F1110">
        <v>-0.18</v>
      </c>
      <c r="G1110">
        <v>-0.18</v>
      </c>
      <c r="H1110">
        <v>0</v>
      </c>
      <c r="I1110">
        <f t="shared" si="51"/>
        <v>-1800</v>
      </c>
      <c r="J1110" t="str">
        <f t="shared" si="52"/>
        <v>Speech</v>
      </c>
      <c r="K1110" t="b">
        <f t="shared" si="53"/>
        <v>0</v>
      </c>
    </row>
    <row r="1111" spans="1:11" hidden="1" x14ac:dyDescent="0.3">
      <c r="A1111">
        <v>140</v>
      </c>
      <c r="B1111" t="s">
        <v>11</v>
      </c>
      <c r="C1111" t="s">
        <v>10</v>
      </c>
      <c r="D1111">
        <v>-0.02</v>
      </c>
      <c r="E1111">
        <v>-0.02</v>
      </c>
      <c r="F1111">
        <v>-0.02</v>
      </c>
      <c r="G1111">
        <v>-0.02</v>
      </c>
      <c r="H1111">
        <v>0</v>
      </c>
      <c r="I1111">
        <f t="shared" si="51"/>
        <v>-200</v>
      </c>
      <c r="J1111" t="str">
        <f t="shared" si="52"/>
        <v>Speech</v>
      </c>
      <c r="K1111" t="b">
        <f t="shared" si="53"/>
        <v>0</v>
      </c>
    </row>
    <row r="1112" spans="1:11" x14ac:dyDescent="0.3">
      <c r="A1112">
        <v>140</v>
      </c>
      <c r="B1112" t="s">
        <v>11</v>
      </c>
      <c r="C1112" t="s">
        <v>9</v>
      </c>
      <c r="D1112">
        <v>-0.45</v>
      </c>
      <c r="E1112">
        <v>0.39</v>
      </c>
      <c r="F1112">
        <v>0</v>
      </c>
      <c r="G1112">
        <v>0</v>
      </c>
      <c r="H1112">
        <v>0.1</v>
      </c>
      <c r="I1112">
        <f t="shared" si="51"/>
        <v>0</v>
      </c>
      <c r="J1112" t="str">
        <f t="shared" si="52"/>
        <v>Mixture</v>
      </c>
      <c r="K1112" t="b">
        <f t="shared" si="53"/>
        <v>0</v>
      </c>
    </row>
    <row r="1113" spans="1:11" hidden="1" x14ac:dyDescent="0.3">
      <c r="A1113">
        <v>250</v>
      </c>
      <c r="B1113" t="s">
        <v>11</v>
      </c>
      <c r="C1113" t="s">
        <v>10</v>
      </c>
      <c r="D1113">
        <v>-0.05</v>
      </c>
      <c r="E1113">
        <v>-0.05</v>
      </c>
      <c r="F1113">
        <v>-0.05</v>
      </c>
      <c r="G1113">
        <v>-0.05</v>
      </c>
      <c r="H1113">
        <v>0</v>
      </c>
      <c r="I1113">
        <f t="shared" si="51"/>
        <v>-500</v>
      </c>
      <c r="J1113" t="str">
        <f t="shared" si="52"/>
        <v>Speech</v>
      </c>
      <c r="K1113" t="b">
        <f t="shared" si="53"/>
        <v>0</v>
      </c>
    </row>
    <row r="1114" spans="1:11" x14ac:dyDescent="0.3">
      <c r="A1114">
        <v>55</v>
      </c>
      <c r="B1114" t="s">
        <v>11</v>
      </c>
      <c r="C1114" t="s">
        <v>9</v>
      </c>
      <c r="D1114">
        <v>-0.59</v>
      </c>
      <c r="E1114">
        <v>0.43</v>
      </c>
      <c r="F1114">
        <v>0</v>
      </c>
      <c r="G1114">
        <v>0</v>
      </c>
      <c r="H1114">
        <v>0.09</v>
      </c>
      <c r="I1114">
        <f t="shared" si="51"/>
        <v>0</v>
      </c>
      <c r="J1114" t="str">
        <f t="shared" si="52"/>
        <v>Mixture</v>
      </c>
      <c r="K1114" t="b">
        <f t="shared" si="53"/>
        <v>0</v>
      </c>
    </row>
    <row r="1115" spans="1:11" hidden="1" x14ac:dyDescent="0.3">
      <c r="A1115">
        <v>258</v>
      </c>
      <c r="B1115" t="s">
        <v>11</v>
      </c>
      <c r="C1115" t="s">
        <v>10</v>
      </c>
      <c r="D1115">
        <v>-0.05</v>
      </c>
      <c r="E1115">
        <v>-0.05</v>
      </c>
      <c r="F1115">
        <v>-0.05</v>
      </c>
      <c r="G1115">
        <v>-0.05</v>
      </c>
      <c r="H1115">
        <v>0</v>
      </c>
      <c r="I1115">
        <f t="shared" si="51"/>
        <v>-500</v>
      </c>
      <c r="J1115" t="str">
        <f t="shared" si="52"/>
        <v>Speech</v>
      </c>
      <c r="K1115" t="b">
        <f t="shared" si="53"/>
        <v>0</v>
      </c>
    </row>
    <row r="1116" spans="1:11" hidden="1" x14ac:dyDescent="0.3">
      <c r="A1116">
        <v>6</v>
      </c>
      <c r="B1116" t="s">
        <v>11</v>
      </c>
      <c r="C1116" t="s">
        <v>10</v>
      </c>
      <c r="D1116">
        <v>0.18</v>
      </c>
      <c r="E1116">
        <v>0.18</v>
      </c>
      <c r="F1116">
        <v>0.18</v>
      </c>
      <c r="G1116">
        <v>0.18</v>
      </c>
      <c r="H1116">
        <v>0</v>
      </c>
      <c r="I1116">
        <f t="shared" si="51"/>
        <v>1800</v>
      </c>
      <c r="J1116" t="str">
        <f t="shared" si="52"/>
        <v>Music</v>
      </c>
      <c r="K1116" t="b">
        <f t="shared" si="53"/>
        <v>1</v>
      </c>
    </row>
    <row r="1117" spans="1:11" x14ac:dyDescent="0.3">
      <c r="A1117">
        <v>141</v>
      </c>
      <c r="B1117" t="s">
        <v>11</v>
      </c>
      <c r="C1117" t="s">
        <v>9</v>
      </c>
      <c r="D1117">
        <v>-0.56000000000000005</v>
      </c>
      <c r="E1117">
        <v>0.54</v>
      </c>
      <c r="F1117">
        <v>0</v>
      </c>
      <c r="G1117">
        <v>0</v>
      </c>
      <c r="H1117">
        <v>0.18</v>
      </c>
      <c r="I1117">
        <f t="shared" si="51"/>
        <v>0</v>
      </c>
      <c r="J1117" t="str">
        <f t="shared" si="52"/>
        <v>Mixture</v>
      </c>
      <c r="K1117" t="b">
        <f t="shared" si="53"/>
        <v>0</v>
      </c>
    </row>
    <row r="1118" spans="1:11" hidden="1" x14ac:dyDescent="0.3">
      <c r="A1118">
        <v>137</v>
      </c>
      <c r="B1118" t="s">
        <v>11</v>
      </c>
      <c r="C1118" t="s">
        <v>10</v>
      </c>
      <c r="D1118">
        <v>0.04</v>
      </c>
      <c r="E1118">
        <v>0.04</v>
      </c>
      <c r="F1118">
        <v>0.04</v>
      </c>
      <c r="G1118">
        <v>0.04</v>
      </c>
      <c r="H1118">
        <v>0</v>
      </c>
      <c r="I1118">
        <f t="shared" si="51"/>
        <v>400</v>
      </c>
      <c r="J1118" t="str">
        <f t="shared" si="52"/>
        <v>Music</v>
      </c>
      <c r="K1118" t="b">
        <f t="shared" si="53"/>
        <v>1</v>
      </c>
    </row>
    <row r="1119" spans="1:11" x14ac:dyDescent="0.3">
      <c r="A1119">
        <v>138</v>
      </c>
      <c r="B1119" t="s">
        <v>11</v>
      </c>
      <c r="C1119" t="s">
        <v>9</v>
      </c>
      <c r="D1119">
        <v>-0.38</v>
      </c>
      <c r="E1119">
        <v>0.4</v>
      </c>
      <c r="F1119">
        <v>0</v>
      </c>
      <c r="G1119">
        <v>0</v>
      </c>
      <c r="H1119">
        <v>0.12</v>
      </c>
      <c r="I1119">
        <f t="shared" si="51"/>
        <v>0</v>
      </c>
      <c r="J1119" t="str">
        <f t="shared" si="52"/>
        <v>Mixture</v>
      </c>
      <c r="K1119" t="b">
        <f t="shared" si="53"/>
        <v>0</v>
      </c>
    </row>
    <row r="1120" spans="1:11" hidden="1" x14ac:dyDescent="0.3">
      <c r="A1120">
        <v>119</v>
      </c>
      <c r="B1120" t="s">
        <v>11</v>
      </c>
      <c r="C1120" t="s">
        <v>10</v>
      </c>
      <c r="D1120">
        <v>-0.21</v>
      </c>
      <c r="E1120">
        <v>-0.21</v>
      </c>
      <c r="F1120">
        <v>-0.21</v>
      </c>
      <c r="G1120">
        <v>-0.21</v>
      </c>
      <c r="H1120">
        <v>0</v>
      </c>
      <c r="I1120">
        <f t="shared" si="51"/>
        <v>-2100</v>
      </c>
      <c r="J1120" t="str">
        <f t="shared" si="52"/>
        <v>Speech</v>
      </c>
      <c r="K1120" t="b">
        <f t="shared" si="53"/>
        <v>0</v>
      </c>
    </row>
    <row r="1121" spans="1:11" x14ac:dyDescent="0.3">
      <c r="A1121">
        <v>115</v>
      </c>
      <c r="B1121" t="s">
        <v>11</v>
      </c>
      <c r="C1121" t="s">
        <v>9</v>
      </c>
      <c r="D1121">
        <v>-0.67</v>
      </c>
      <c r="E1121">
        <v>0.61</v>
      </c>
      <c r="F1121">
        <v>0.01</v>
      </c>
      <c r="G1121">
        <v>0.01</v>
      </c>
      <c r="H1121">
        <v>0.17</v>
      </c>
      <c r="I1121">
        <f t="shared" si="51"/>
        <v>100</v>
      </c>
      <c r="J1121" t="str">
        <f t="shared" si="52"/>
        <v>Music</v>
      </c>
      <c r="K1121" t="b">
        <f t="shared" si="53"/>
        <v>1</v>
      </c>
    </row>
    <row r="1122" spans="1:11" hidden="1" x14ac:dyDescent="0.3">
      <c r="A1122">
        <v>114</v>
      </c>
      <c r="B1122" t="s">
        <v>11</v>
      </c>
      <c r="C1122" t="s">
        <v>10</v>
      </c>
      <c r="D1122">
        <v>-0.04</v>
      </c>
      <c r="E1122">
        <v>-0.04</v>
      </c>
      <c r="F1122">
        <v>-0.04</v>
      </c>
      <c r="G1122">
        <v>-0.04</v>
      </c>
      <c r="H1122">
        <v>0</v>
      </c>
      <c r="I1122">
        <f t="shared" si="51"/>
        <v>-400</v>
      </c>
      <c r="J1122" t="str">
        <f t="shared" si="52"/>
        <v>Speech</v>
      </c>
      <c r="K1122" t="b">
        <f t="shared" si="53"/>
        <v>0</v>
      </c>
    </row>
    <row r="1123" spans="1:11" hidden="1" x14ac:dyDescent="0.3">
      <c r="A1123">
        <v>260</v>
      </c>
      <c r="B1123" t="s">
        <v>11</v>
      </c>
      <c r="C1123" t="s">
        <v>10</v>
      </c>
      <c r="D1123">
        <v>-0.06</v>
      </c>
      <c r="E1123">
        <v>-0.06</v>
      </c>
      <c r="F1123">
        <v>-0.06</v>
      </c>
      <c r="G1123">
        <v>-0.06</v>
      </c>
      <c r="H1123">
        <v>0</v>
      </c>
      <c r="I1123">
        <f t="shared" si="51"/>
        <v>-600</v>
      </c>
      <c r="J1123" t="str">
        <f t="shared" si="52"/>
        <v>Speech</v>
      </c>
      <c r="K1123" t="b">
        <f t="shared" si="53"/>
        <v>0</v>
      </c>
    </row>
    <row r="1124" spans="1:11" hidden="1" x14ac:dyDescent="0.3">
      <c r="A1124">
        <v>53</v>
      </c>
      <c r="B1124" t="s">
        <v>11</v>
      </c>
      <c r="C1124" t="s">
        <v>10</v>
      </c>
      <c r="D1124">
        <v>0.11</v>
      </c>
      <c r="E1124">
        <v>0.11</v>
      </c>
      <c r="F1124">
        <v>0.11</v>
      </c>
      <c r="G1124">
        <v>0.11</v>
      </c>
      <c r="H1124">
        <v>0</v>
      </c>
      <c r="I1124">
        <f t="shared" si="51"/>
        <v>1100</v>
      </c>
      <c r="J1124" t="str">
        <f t="shared" si="52"/>
        <v>Music</v>
      </c>
      <c r="K1124" t="b">
        <f t="shared" si="53"/>
        <v>1</v>
      </c>
    </row>
    <row r="1125" spans="1:11" x14ac:dyDescent="0.3">
      <c r="A1125">
        <v>120</v>
      </c>
      <c r="B1125" t="s">
        <v>11</v>
      </c>
      <c r="C1125" t="s">
        <v>9</v>
      </c>
      <c r="D1125">
        <v>-0.56000000000000005</v>
      </c>
      <c r="E1125">
        <v>0.6</v>
      </c>
      <c r="F1125">
        <v>0</v>
      </c>
      <c r="G1125">
        <v>0</v>
      </c>
      <c r="H1125">
        <v>0.11</v>
      </c>
      <c r="I1125">
        <f t="shared" si="51"/>
        <v>0</v>
      </c>
      <c r="J1125" t="str">
        <f t="shared" si="52"/>
        <v>Mixture</v>
      </c>
      <c r="K1125" t="b">
        <f t="shared" si="53"/>
        <v>0</v>
      </c>
    </row>
    <row r="1126" spans="1:11" hidden="1" x14ac:dyDescent="0.3">
      <c r="A1126">
        <v>19</v>
      </c>
      <c r="B1126" t="s">
        <v>12</v>
      </c>
      <c r="C1126" t="s">
        <v>10</v>
      </c>
      <c r="D1126">
        <v>0.19</v>
      </c>
      <c r="E1126">
        <v>0.19</v>
      </c>
      <c r="F1126">
        <v>0.19</v>
      </c>
      <c r="G1126">
        <v>0.19</v>
      </c>
      <c r="H1126">
        <v>0</v>
      </c>
      <c r="I1126">
        <f t="shared" si="51"/>
        <v>1900</v>
      </c>
      <c r="J1126" t="str">
        <f t="shared" si="52"/>
        <v>Music</v>
      </c>
      <c r="K1126" t="b">
        <f t="shared" si="53"/>
        <v>0</v>
      </c>
    </row>
    <row r="1127" spans="1:11" hidden="1" x14ac:dyDescent="0.3">
      <c r="A1127">
        <v>248</v>
      </c>
      <c r="B1127" t="s">
        <v>12</v>
      </c>
      <c r="C1127" t="s">
        <v>10</v>
      </c>
      <c r="D1127">
        <v>-0.16</v>
      </c>
      <c r="E1127">
        <v>-0.16</v>
      </c>
      <c r="F1127">
        <v>-0.16</v>
      </c>
      <c r="G1127">
        <v>-0.16</v>
      </c>
      <c r="H1127">
        <v>0</v>
      </c>
      <c r="I1127">
        <f t="shared" si="51"/>
        <v>-1600</v>
      </c>
      <c r="J1127" t="str">
        <f t="shared" si="52"/>
        <v>Speech</v>
      </c>
      <c r="K1127" t="b">
        <f t="shared" si="53"/>
        <v>1</v>
      </c>
    </row>
    <row r="1128" spans="1:11" hidden="1" x14ac:dyDescent="0.3">
      <c r="A1128">
        <v>2</v>
      </c>
      <c r="B1128" t="s">
        <v>12</v>
      </c>
      <c r="C1128" t="s">
        <v>10</v>
      </c>
      <c r="D1128">
        <v>-0.03</v>
      </c>
      <c r="E1128">
        <v>-0.03</v>
      </c>
      <c r="F1128">
        <v>-0.03</v>
      </c>
      <c r="G1128">
        <v>-0.03</v>
      </c>
      <c r="H1128">
        <v>0</v>
      </c>
      <c r="I1128">
        <f t="shared" si="51"/>
        <v>-300</v>
      </c>
      <c r="J1128" t="str">
        <f t="shared" si="52"/>
        <v>Speech</v>
      </c>
      <c r="K1128" t="b">
        <f t="shared" si="53"/>
        <v>1</v>
      </c>
    </row>
    <row r="1129" spans="1:11" x14ac:dyDescent="0.3">
      <c r="A1129">
        <v>217</v>
      </c>
      <c r="B1129" t="s">
        <v>12</v>
      </c>
      <c r="C1129" t="s">
        <v>9</v>
      </c>
      <c r="D1129">
        <v>-0.14000000000000001</v>
      </c>
      <c r="E1129">
        <v>0.22</v>
      </c>
      <c r="F1129">
        <v>0</v>
      </c>
      <c r="G1129">
        <v>0</v>
      </c>
      <c r="H1129">
        <v>0.04</v>
      </c>
      <c r="I1129">
        <f t="shared" si="51"/>
        <v>0</v>
      </c>
      <c r="J1129" t="str">
        <f t="shared" si="52"/>
        <v>Mixture</v>
      </c>
      <c r="K1129" t="b">
        <f t="shared" si="53"/>
        <v>0</v>
      </c>
    </row>
    <row r="1130" spans="1:11" hidden="1" x14ac:dyDescent="0.3">
      <c r="A1130">
        <v>252</v>
      </c>
      <c r="B1130" t="s">
        <v>12</v>
      </c>
      <c r="C1130" t="s">
        <v>10</v>
      </c>
      <c r="D1130">
        <v>0.01</v>
      </c>
      <c r="E1130">
        <v>0.01</v>
      </c>
      <c r="F1130">
        <v>0.01</v>
      </c>
      <c r="G1130">
        <v>0.01</v>
      </c>
      <c r="H1130">
        <v>0</v>
      </c>
      <c r="I1130">
        <f t="shared" si="51"/>
        <v>100</v>
      </c>
      <c r="J1130" t="str">
        <f t="shared" si="52"/>
        <v>Music</v>
      </c>
      <c r="K1130" t="b">
        <f t="shared" si="53"/>
        <v>0</v>
      </c>
    </row>
    <row r="1131" spans="1:11" hidden="1" x14ac:dyDescent="0.3">
      <c r="A1131">
        <v>280</v>
      </c>
      <c r="B1131" t="s">
        <v>12</v>
      </c>
      <c r="C1131" t="s">
        <v>10</v>
      </c>
      <c r="D1131">
        <v>0.41</v>
      </c>
      <c r="E1131">
        <v>0.41</v>
      </c>
      <c r="F1131">
        <v>0.41</v>
      </c>
      <c r="G1131">
        <v>0.41</v>
      </c>
      <c r="H1131">
        <v>0</v>
      </c>
      <c r="I1131">
        <f t="shared" si="51"/>
        <v>4100</v>
      </c>
      <c r="J1131" t="str">
        <f t="shared" si="52"/>
        <v>Music</v>
      </c>
      <c r="K1131" t="b">
        <f t="shared" si="53"/>
        <v>0</v>
      </c>
    </row>
    <row r="1132" spans="1:11" x14ac:dyDescent="0.3">
      <c r="A1132">
        <v>19</v>
      </c>
      <c r="B1132" t="s">
        <v>12</v>
      </c>
      <c r="C1132" t="s">
        <v>9</v>
      </c>
      <c r="D1132">
        <v>-0.48</v>
      </c>
      <c r="E1132">
        <v>0.49</v>
      </c>
      <c r="F1132">
        <v>0</v>
      </c>
      <c r="G1132">
        <v>0</v>
      </c>
      <c r="H1132">
        <v>7.0000000000000007E-2</v>
      </c>
      <c r="I1132">
        <f t="shared" si="51"/>
        <v>0</v>
      </c>
      <c r="J1132" t="str">
        <f t="shared" si="52"/>
        <v>Mixture</v>
      </c>
      <c r="K1132" t="b">
        <f t="shared" si="53"/>
        <v>0</v>
      </c>
    </row>
    <row r="1133" spans="1:11" hidden="1" x14ac:dyDescent="0.3">
      <c r="A1133">
        <v>273</v>
      </c>
      <c r="B1133" t="s">
        <v>12</v>
      </c>
      <c r="C1133" t="s">
        <v>10</v>
      </c>
      <c r="D1133">
        <v>0.64</v>
      </c>
      <c r="E1133">
        <v>0.64</v>
      </c>
      <c r="F1133">
        <v>0.64</v>
      </c>
      <c r="G1133">
        <v>0.64</v>
      </c>
      <c r="H1133">
        <v>0</v>
      </c>
      <c r="I1133">
        <f t="shared" si="51"/>
        <v>6400</v>
      </c>
      <c r="J1133" t="str">
        <f t="shared" si="52"/>
        <v>Music</v>
      </c>
      <c r="K1133" t="b">
        <f t="shared" si="53"/>
        <v>0</v>
      </c>
    </row>
    <row r="1134" spans="1:11" hidden="1" x14ac:dyDescent="0.3">
      <c r="A1134">
        <v>253</v>
      </c>
      <c r="B1134" t="s">
        <v>12</v>
      </c>
      <c r="C1134" t="s">
        <v>10</v>
      </c>
      <c r="D1134">
        <v>1.78</v>
      </c>
      <c r="E1134">
        <v>1.78</v>
      </c>
      <c r="F1134">
        <v>1.78</v>
      </c>
      <c r="G1134">
        <v>1.78</v>
      </c>
      <c r="H1134">
        <v>0</v>
      </c>
      <c r="I1134">
        <f t="shared" si="51"/>
        <v>17800</v>
      </c>
      <c r="J1134" t="str">
        <f t="shared" si="52"/>
        <v>Music</v>
      </c>
      <c r="K1134" t="b">
        <f t="shared" si="53"/>
        <v>0</v>
      </c>
    </row>
    <row r="1135" spans="1:11" x14ac:dyDescent="0.3">
      <c r="A1135">
        <v>280</v>
      </c>
      <c r="B1135" t="s">
        <v>12</v>
      </c>
      <c r="C1135" t="s">
        <v>9</v>
      </c>
      <c r="D1135">
        <v>-0.31</v>
      </c>
      <c r="E1135">
        <v>0.35</v>
      </c>
      <c r="F1135">
        <v>0</v>
      </c>
      <c r="G1135">
        <v>0</v>
      </c>
      <c r="H1135">
        <v>0.05</v>
      </c>
      <c r="I1135">
        <f t="shared" si="51"/>
        <v>0</v>
      </c>
      <c r="J1135" t="str">
        <f t="shared" si="52"/>
        <v>Mixture</v>
      </c>
      <c r="K1135" t="b">
        <f t="shared" si="53"/>
        <v>0</v>
      </c>
    </row>
    <row r="1136" spans="1:11" x14ac:dyDescent="0.3">
      <c r="A1136">
        <v>2</v>
      </c>
      <c r="B1136" t="s">
        <v>12</v>
      </c>
      <c r="C1136" t="s">
        <v>9</v>
      </c>
      <c r="D1136">
        <v>-0.06</v>
      </c>
      <c r="E1136">
        <v>0.06</v>
      </c>
      <c r="F1136">
        <v>0</v>
      </c>
      <c r="G1136">
        <v>0</v>
      </c>
      <c r="H1136">
        <v>0.01</v>
      </c>
      <c r="I1136">
        <f t="shared" si="51"/>
        <v>0</v>
      </c>
      <c r="J1136" t="str">
        <f t="shared" si="52"/>
        <v>Mixture</v>
      </c>
      <c r="K1136" t="b">
        <f t="shared" si="53"/>
        <v>0</v>
      </c>
    </row>
    <row r="1137" spans="1:11" x14ac:dyDescent="0.3">
      <c r="A1137">
        <v>274</v>
      </c>
      <c r="B1137" t="s">
        <v>12</v>
      </c>
      <c r="C1137" t="s">
        <v>9</v>
      </c>
      <c r="D1137">
        <v>-0.1</v>
      </c>
      <c r="E1137">
        <v>0.1</v>
      </c>
      <c r="F1137">
        <v>0</v>
      </c>
      <c r="G1137">
        <v>0</v>
      </c>
      <c r="H1137">
        <v>0.02</v>
      </c>
      <c r="I1137">
        <f t="shared" si="51"/>
        <v>0</v>
      </c>
      <c r="J1137" t="str">
        <f t="shared" si="52"/>
        <v>Mixture</v>
      </c>
      <c r="K1137" t="b">
        <f t="shared" si="53"/>
        <v>0</v>
      </c>
    </row>
    <row r="1138" spans="1:11" hidden="1" x14ac:dyDescent="0.3">
      <c r="A1138">
        <v>216</v>
      </c>
      <c r="B1138" t="s">
        <v>12</v>
      </c>
      <c r="C1138" t="s">
        <v>10</v>
      </c>
      <c r="D1138">
        <v>-1.46</v>
      </c>
      <c r="E1138">
        <v>-1.46</v>
      </c>
      <c r="F1138">
        <v>-1.46</v>
      </c>
      <c r="G1138">
        <v>-1.46</v>
      </c>
      <c r="H1138">
        <v>0</v>
      </c>
      <c r="I1138">
        <f t="shared" si="51"/>
        <v>-14600</v>
      </c>
      <c r="J1138" t="str">
        <f t="shared" si="52"/>
        <v>Speech</v>
      </c>
      <c r="K1138" t="b">
        <f t="shared" si="53"/>
        <v>1</v>
      </c>
    </row>
    <row r="1139" spans="1:11" hidden="1" x14ac:dyDescent="0.3">
      <c r="A1139">
        <v>244</v>
      </c>
      <c r="B1139" t="s">
        <v>12</v>
      </c>
      <c r="C1139" t="s">
        <v>10</v>
      </c>
      <c r="D1139">
        <v>-1.01</v>
      </c>
      <c r="E1139">
        <v>-1.01</v>
      </c>
      <c r="F1139">
        <v>-1.01</v>
      </c>
      <c r="G1139">
        <v>-1.01</v>
      </c>
      <c r="H1139">
        <v>0</v>
      </c>
      <c r="I1139">
        <f t="shared" si="51"/>
        <v>-10100</v>
      </c>
      <c r="J1139" t="str">
        <f t="shared" si="52"/>
        <v>Speech</v>
      </c>
      <c r="K1139" t="b">
        <f t="shared" si="53"/>
        <v>1</v>
      </c>
    </row>
    <row r="1140" spans="1:11" hidden="1" x14ac:dyDescent="0.3">
      <c r="A1140">
        <v>21</v>
      </c>
      <c r="B1140" t="s">
        <v>12</v>
      </c>
      <c r="C1140" t="s">
        <v>10</v>
      </c>
      <c r="D1140">
        <v>0.15</v>
      </c>
      <c r="E1140">
        <v>0.15</v>
      </c>
      <c r="F1140">
        <v>0.15</v>
      </c>
      <c r="G1140">
        <v>0.15</v>
      </c>
      <c r="H1140">
        <v>0</v>
      </c>
      <c r="I1140">
        <f t="shared" si="51"/>
        <v>1500</v>
      </c>
      <c r="J1140" t="str">
        <f t="shared" si="52"/>
        <v>Music</v>
      </c>
      <c r="K1140" t="b">
        <f t="shared" si="53"/>
        <v>0</v>
      </c>
    </row>
    <row r="1141" spans="1:11" x14ac:dyDescent="0.3">
      <c r="A1141">
        <v>245</v>
      </c>
      <c r="B1141" t="s">
        <v>12</v>
      </c>
      <c r="C1141" t="s">
        <v>9</v>
      </c>
      <c r="D1141">
        <v>-0.28999999999999998</v>
      </c>
      <c r="E1141">
        <v>0.28999999999999998</v>
      </c>
      <c r="F1141">
        <v>0</v>
      </c>
      <c r="G1141">
        <v>0</v>
      </c>
      <c r="H1141">
        <v>7.0000000000000007E-2</v>
      </c>
      <c r="I1141">
        <f t="shared" si="51"/>
        <v>0</v>
      </c>
      <c r="J1141" t="str">
        <f t="shared" si="52"/>
        <v>Mixture</v>
      </c>
      <c r="K1141" t="b">
        <f t="shared" si="53"/>
        <v>0</v>
      </c>
    </row>
    <row r="1142" spans="1:11" x14ac:dyDescent="0.3">
      <c r="A1142">
        <v>253</v>
      </c>
      <c r="B1142" t="s">
        <v>12</v>
      </c>
      <c r="C1142" t="s">
        <v>9</v>
      </c>
      <c r="D1142">
        <v>-0.23</v>
      </c>
      <c r="E1142">
        <v>0.44</v>
      </c>
      <c r="F1142">
        <v>0</v>
      </c>
      <c r="G1142">
        <v>0</v>
      </c>
      <c r="H1142">
        <v>0.04</v>
      </c>
      <c r="I1142">
        <f t="shared" si="51"/>
        <v>0</v>
      </c>
      <c r="J1142" t="str">
        <f t="shared" si="52"/>
        <v>Mixture</v>
      </c>
      <c r="K1142" t="b">
        <f t="shared" si="53"/>
        <v>0</v>
      </c>
    </row>
    <row r="1143" spans="1:11" hidden="1" x14ac:dyDescent="0.3">
      <c r="A1143">
        <v>249</v>
      </c>
      <c r="B1143" t="s">
        <v>12</v>
      </c>
      <c r="C1143" t="s">
        <v>10</v>
      </c>
      <c r="D1143">
        <v>0.06</v>
      </c>
      <c r="E1143">
        <v>0.06</v>
      </c>
      <c r="F1143">
        <v>0.06</v>
      </c>
      <c r="G1143">
        <v>0.06</v>
      </c>
      <c r="H1143">
        <v>0</v>
      </c>
      <c r="I1143">
        <f t="shared" si="51"/>
        <v>600</v>
      </c>
      <c r="J1143" t="str">
        <f t="shared" si="52"/>
        <v>Music</v>
      </c>
      <c r="K1143" t="b">
        <f t="shared" si="53"/>
        <v>0</v>
      </c>
    </row>
    <row r="1144" spans="1:11" hidden="1" x14ac:dyDescent="0.3">
      <c r="A1144">
        <v>223</v>
      </c>
      <c r="B1144" t="s">
        <v>12</v>
      </c>
      <c r="C1144" t="s">
        <v>10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 t="shared" si="51"/>
        <v>0</v>
      </c>
      <c r="J1144" t="str">
        <f t="shared" si="52"/>
        <v>Mixture</v>
      </c>
      <c r="K1144" t="b">
        <f t="shared" si="53"/>
        <v>0</v>
      </c>
    </row>
    <row r="1145" spans="1:11" x14ac:dyDescent="0.3">
      <c r="A1145">
        <v>275</v>
      </c>
      <c r="B1145" t="s">
        <v>12</v>
      </c>
      <c r="C1145" t="s">
        <v>9</v>
      </c>
      <c r="D1145">
        <v>-0.17</v>
      </c>
      <c r="E1145">
        <v>0.15</v>
      </c>
      <c r="F1145">
        <v>0</v>
      </c>
      <c r="G1145">
        <v>0</v>
      </c>
      <c r="H1145">
        <v>0.04</v>
      </c>
      <c r="I1145">
        <f t="shared" si="51"/>
        <v>0</v>
      </c>
      <c r="J1145" t="str">
        <f t="shared" si="52"/>
        <v>Mixture</v>
      </c>
      <c r="K1145" t="b">
        <f t="shared" si="53"/>
        <v>0</v>
      </c>
    </row>
    <row r="1146" spans="1:11" x14ac:dyDescent="0.3">
      <c r="A1146">
        <v>12</v>
      </c>
      <c r="B1146" t="s">
        <v>12</v>
      </c>
      <c r="C1146" t="s">
        <v>9</v>
      </c>
      <c r="D1146">
        <v>-0.15</v>
      </c>
      <c r="E1146">
        <v>0.22</v>
      </c>
      <c r="F1146">
        <v>0</v>
      </c>
      <c r="G1146">
        <v>0</v>
      </c>
      <c r="H1146">
        <v>0.04</v>
      </c>
      <c r="I1146">
        <f t="shared" si="51"/>
        <v>0</v>
      </c>
      <c r="J1146" t="str">
        <f t="shared" si="52"/>
        <v>Mixture</v>
      </c>
      <c r="K1146" t="b">
        <f t="shared" si="53"/>
        <v>0</v>
      </c>
    </row>
    <row r="1147" spans="1:11" x14ac:dyDescent="0.3">
      <c r="A1147">
        <v>223</v>
      </c>
      <c r="B1147" t="s">
        <v>12</v>
      </c>
      <c r="C1147" t="s">
        <v>9</v>
      </c>
      <c r="D1147">
        <v>-0.12</v>
      </c>
      <c r="E1147">
        <v>0.12</v>
      </c>
      <c r="F1147">
        <v>0</v>
      </c>
      <c r="G1147">
        <v>0</v>
      </c>
      <c r="H1147">
        <v>0.02</v>
      </c>
      <c r="I1147">
        <f t="shared" si="51"/>
        <v>0</v>
      </c>
      <c r="J1147" t="str">
        <f t="shared" si="52"/>
        <v>Mixture</v>
      </c>
      <c r="K1147" t="b">
        <f t="shared" si="53"/>
        <v>0</v>
      </c>
    </row>
    <row r="1148" spans="1:11" hidden="1" x14ac:dyDescent="0.3">
      <c r="A1148">
        <v>10</v>
      </c>
      <c r="B1148" t="s">
        <v>12</v>
      </c>
      <c r="C1148" t="s">
        <v>10</v>
      </c>
      <c r="D1148">
        <v>-1.29</v>
      </c>
      <c r="E1148">
        <v>-1.29</v>
      </c>
      <c r="F1148">
        <v>-1.29</v>
      </c>
      <c r="G1148">
        <v>-1.29</v>
      </c>
      <c r="H1148">
        <v>0</v>
      </c>
      <c r="I1148">
        <f t="shared" si="51"/>
        <v>-12900</v>
      </c>
      <c r="J1148" t="str">
        <f t="shared" si="52"/>
        <v>Speech</v>
      </c>
      <c r="K1148" t="b">
        <f t="shared" si="53"/>
        <v>1</v>
      </c>
    </row>
    <row r="1149" spans="1:11" hidden="1" x14ac:dyDescent="0.3">
      <c r="A1149">
        <v>222</v>
      </c>
      <c r="B1149" t="s">
        <v>12</v>
      </c>
      <c r="C1149" t="s">
        <v>10</v>
      </c>
      <c r="D1149">
        <v>0.85</v>
      </c>
      <c r="E1149">
        <v>0.85</v>
      </c>
      <c r="F1149">
        <v>0.85</v>
      </c>
      <c r="G1149">
        <v>0.85</v>
      </c>
      <c r="H1149">
        <v>0</v>
      </c>
      <c r="I1149">
        <f t="shared" si="51"/>
        <v>8500</v>
      </c>
      <c r="J1149" t="str">
        <f t="shared" si="52"/>
        <v>Music</v>
      </c>
      <c r="K1149" t="b">
        <f t="shared" si="53"/>
        <v>0</v>
      </c>
    </row>
    <row r="1150" spans="1:11" hidden="1" x14ac:dyDescent="0.3">
      <c r="A1150">
        <v>274</v>
      </c>
      <c r="B1150" t="s">
        <v>12</v>
      </c>
      <c r="C1150" t="s">
        <v>10</v>
      </c>
      <c r="D1150">
        <v>0.08</v>
      </c>
      <c r="E1150">
        <v>0.08</v>
      </c>
      <c r="F1150">
        <v>0.08</v>
      </c>
      <c r="G1150">
        <v>0.08</v>
      </c>
      <c r="H1150">
        <v>0</v>
      </c>
      <c r="I1150">
        <f t="shared" si="51"/>
        <v>800</v>
      </c>
      <c r="J1150" t="str">
        <f t="shared" si="52"/>
        <v>Music</v>
      </c>
      <c r="K1150" t="b">
        <f t="shared" si="53"/>
        <v>0</v>
      </c>
    </row>
    <row r="1151" spans="1:11" x14ac:dyDescent="0.3">
      <c r="A1151">
        <v>10</v>
      </c>
      <c r="B1151" t="s">
        <v>12</v>
      </c>
      <c r="C1151" t="s">
        <v>9</v>
      </c>
      <c r="D1151">
        <v>-0.13</v>
      </c>
      <c r="E1151">
        <v>0.08</v>
      </c>
      <c r="F1151">
        <v>0</v>
      </c>
      <c r="G1151">
        <v>0</v>
      </c>
      <c r="H1151">
        <v>0.02</v>
      </c>
      <c r="I1151">
        <f t="shared" si="51"/>
        <v>0</v>
      </c>
      <c r="J1151" t="str">
        <f t="shared" si="52"/>
        <v>Mixture</v>
      </c>
      <c r="K1151" t="b">
        <f t="shared" si="53"/>
        <v>0</v>
      </c>
    </row>
    <row r="1152" spans="1:11" hidden="1" x14ac:dyDescent="0.3">
      <c r="A1152">
        <v>279</v>
      </c>
      <c r="B1152" t="s">
        <v>12</v>
      </c>
      <c r="C1152" t="s">
        <v>10</v>
      </c>
      <c r="D1152">
        <v>-0.4</v>
      </c>
      <c r="E1152">
        <v>-0.4</v>
      </c>
      <c r="F1152">
        <v>-0.4</v>
      </c>
      <c r="G1152">
        <v>-0.4</v>
      </c>
      <c r="H1152">
        <v>0</v>
      </c>
      <c r="I1152">
        <f t="shared" si="51"/>
        <v>-4000</v>
      </c>
      <c r="J1152" t="str">
        <f t="shared" si="52"/>
        <v>Speech</v>
      </c>
      <c r="K1152" t="b">
        <f t="shared" si="53"/>
        <v>1</v>
      </c>
    </row>
    <row r="1153" spans="1:11" hidden="1" x14ac:dyDescent="0.3">
      <c r="A1153">
        <v>246</v>
      </c>
      <c r="B1153" t="s">
        <v>12</v>
      </c>
      <c r="C1153" t="s">
        <v>10</v>
      </c>
      <c r="D1153">
        <v>-0.16</v>
      </c>
      <c r="E1153">
        <v>-0.16</v>
      </c>
      <c r="F1153">
        <v>-0.16</v>
      </c>
      <c r="G1153">
        <v>-0.16</v>
      </c>
      <c r="H1153">
        <v>0</v>
      </c>
      <c r="I1153">
        <f t="shared" si="51"/>
        <v>-1600</v>
      </c>
      <c r="J1153" t="str">
        <f t="shared" si="52"/>
        <v>Speech</v>
      </c>
      <c r="K1153" t="b">
        <f t="shared" si="53"/>
        <v>1</v>
      </c>
    </row>
    <row r="1154" spans="1:11" hidden="1" x14ac:dyDescent="0.3">
      <c r="A1154">
        <v>251</v>
      </c>
      <c r="B1154" t="s">
        <v>12</v>
      </c>
      <c r="C1154" t="s">
        <v>10</v>
      </c>
      <c r="D1154">
        <v>-0.21</v>
      </c>
      <c r="E1154">
        <v>-0.21</v>
      </c>
      <c r="F1154">
        <v>-0.21</v>
      </c>
      <c r="G1154">
        <v>-0.21</v>
      </c>
      <c r="H1154">
        <v>0</v>
      </c>
      <c r="I1154">
        <f t="shared" si="51"/>
        <v>-2100</v>
      </c>
      <c r="J1154" t="str">
        <f t="shared" si="52"/>
        <v>Speech</v>
      </c>
      <c r="K1154" t="b">
        <f t="shared" si="53"/>
        <v>1</v>
      </c>
    </row>
    <row r="1155" spans="1:11" x14ac:dyDescent="0.3">
      <c r="A1155">
        <v>277</v>
      </c>
      <c r="B1155" t="s">
        <v>12</v>
      </c>
      <c r="C1155" t="s">
        <v>9</v>
      </c>
      <c r="D1155">
        <v>-0.22</v>
      </c>
      <c r="E1155">
        <v>0.24</v>
      </c>
      <c r="F1155">
        <v>0</v>
      </c>
      <c r="G1155">
        <v>0</v>
      </c>
      <c r="H1155">
        <v>0.04</v>
      </c>
      <c r="I1155">
        <f t="shared" ref="I1155:I1218" si="54">F1155*10000</f>
        <v>0</v>
      </c>
      <c r="J1155" t="str">
        <f t="shared" ref="J1155:J1218" si="55">IF(I1155&gt;0, "Music",IF(I1155&gt;-2.5,"Mixture","Speech"))</f>
        <v>Mixture</v>
      </c>
      <c r="K1155" t="b">
        <f t="shared" ref="K1155:K1218" si="56">J1155=B1155</f>
        <v>0</v>
      </c>
    </row>
    <row r="1156" spans="1:11" hidden="1" x14ac:dyDescent="0.3">
      <c r="A1156">
        <v>278</v>
      </c>
      <c r="B1156" t="s">
        <v>12</v>
      </c>
      <c r="C1156" t="s">
        <v>10</v>
      </c>
      <c r="D1156">
        <v>-0.04</v>
      </c>
      <c r="E1156">
        <v>-0.04</v>
      </c>
      <c r="F1156">
        <v>-0.04</v>
      </c>
      <c r="G1156">
        <v>-0.04</v>
      </c>
      <c r="H1156">
        <v>0</v>
      </c>
      <c r="I1156">
        <f t="shared" si="54"/>
        <v>-400</v>
      </c>
      <c r="J1156" t="str">
        <f t="shared" si="55"/>
        <v>Speech</v>
      </c>
      <c r="K1156" t="b">
        <f t="shared" si="56"/>
        <v>1</v>
      </c>
    </row>
    <row r="1157" spans="1:11" x14ac:dyDescent="0.3">
      <c r="A1157">
        <v>220</v>
      </c>
      <c r="B1157" t="s">
        <v>12</v>
      </c>
      <c r="C1157" t="s">
        <v>9</v>
      </c>
      <c r="D1157">
        <v>-0.04</v>
      </c>
      <c r="E1157">
        <v>0.04</v>
      </c>
      <c r="F1157">
        <v>0</v>
      </c>
      <c r="G1157">
        <v>0</v>
      </c>
      <c r="H1157">
        <v>0.01</v>
      </c>
      <c r="I1157">
        <f t="shared" si="54"/>
        <v>0</v>
      </c>
      <c r="J1157" t="str">
        <f t="shared" si="55"/>
        <v>Mixture</v>
      </c>
      <c r="K1157" t="b">
        <f t="shared" si="56"/>
        <v>0</v>
      </c>
    </row>
    <row r="1158" spans="1:11" hidden="1" x14ac:dyDescent="0.3">
      <c r="A1158">
        <v>218</v>
      </c>
      <c r="B1158" t="s">
        <v>12</v>
      </c>
      <c r="C1158" t="s">
        <v>10</v>
      </c>
      <c r="D1158">
        <v>0.42</v>
      </c>
      <c r="E1158">
        <v>0.42</v>
      </c>
      <c r="F1158">
        <v>0.42</v>
      </c>
      <c r="G1158">
        <v>0.42</v>
      </c>
      <c r="H1158">
        <v>0</v>
      </c>
      <c r="I1158">
        <f t="shared" si="54"/>
        <v>4200</v>
      </c>
      <c r="J1158" t="str">
        <f t="shared" si="55"/>
        <v>Music</v>
      </c>
      <c r="K1158" t="b">
        <f t="shared" si="56"/>
        <v>0</v>
      </c>
    </row>
    <row r="1159" spans="1:11" hidden="1" x14ac:dyDescent="0.3">
      <c r="A1159">
        <v>247</v>
      </c>
      <c r="B1159" t="s">
        <v>12</v>
      </c>
      <c r="C1159" t="s">
        <v>10</v>
      </c>
      <c r="D1159">
        <v>1.06</v>
      </c>
      <c r="E1159">
        <v>1.06</v>
      </c>
      <c r="F1159">
        <v>1.06</v>
      </c>
      <c r="G1159">
        <v>1.06</v>
      </c>
      <c r="H1159">
        <v>0</v>
      </c>
      <c r="I1159">
        <f t="shared" si="54"/>
        <v>10600</v>
      </c>
      <c r="J1159" t="str">
        <f t="shared" si="55"/>
        <v>Music</v>
      </c>
      <c r="K1159" t="b">
        <f t="shared" si="56"/>
        <v>0</v>
      </c>
    </row>
    <row r="1160" spans="1:11" hidden="1" x14ac:dyDescent="0.3">
      <c r="A1160">
        <v>11</v>
      </c>
      <c r="B1160" t="s">
        <v>12</v>
      </c>
      <c r="C1160" t="s">
        <v>10</v>
      </c>
      <c r="D1160">
        <v>0.06</v>
      </c>
      <c r="E1160">
        <v>0.06</v>
      </c>
      <c r="F1160">
        <v>0.06</v>
      </c>
      <c r="G1160">
        <v>0.06</v>
      </c>
      <c r="H1160">
        <v>0</v>
      </c>
      <c r="I1160">
        <f t="shared" si="54"/>
        <v>600</v>
      </c>
      <c r="J1160" t="str">
        <f t="shared" si="55"/>
        <v>Music</v>
      </c>
      <c r="K1160" t="b">
        <f t="shared" si="56"/>
        <v>0</v>
      </c>
    </row>
    <row r="1161" spans="1:11" hidden="1" x14ac:dyDescent="0.3">
      <c r="A1161">
        <v>250</v>
      </c>
      <c r="B1161" t="s">
        <v>12</v>
      </c>
      <c r="C1161" t="s">
        <v>10</v>
      </c>
      <c r="D1161">
        <v>0.19</v>
      </c>
      <c r="E1161">
        <v>0.19</v>
      </c>
      <c r="F1161">
        <v>0.19</v>
      </c>
      <c r="G1161">
        <v>0.19</v>
      </c>
      <c r="H1161">
        <v>0</v>
      </c>
      <c r="I1161">
        <f t="shared" si="54"/>
        <v>1900</v>
      </c>
      <c r="J1161" t="str">
        <f t="shared" si="55"/>
        <v>Music</v>
      </c>
      <c r="K1161" t="b">
        <f t="shared" si="56"/>
        <v>0</v>
      </c>
    </row>
    <row r="1162" spans="1:11" hidden="1" x14ac:dyDescent="0.3">
      <c r="A1162">
        <v>277</v>
      </c>
      <c r="B1162" t="s">
        <v>12</v>
      </c>
      <c r="C1162" t="s">
        <v>10</v>
      </c>
      <c r="D1162">
        <v>0.44</v>
      </c>
      <c r="E1162">
        <v>0.44</v>
      </c>
      <c r="F1162">
        <v>0.44</v>
      </c>
      <c r="G1162">
        <v>0.44</v>
      </c>
      <c r="H1162">
        <v>0</v>
      </c>
      <c r="I1162">
        <f t="shared" si="54"/>
        <v>4400</v>
      </c>
      <c r="J1162" t="str">
        <f t="shared" si="55"/>
        <v>Music</v>
      </c>
      <c r="K1162" t="b">
        <f t="shared" si="56"/>
        <v>0</v>
      </c>
    </row>
    <row r="1163" spans="1:11" hidden="1" x14ac:dyDescent="0.3">
      <c r="A1163">
        <v>219</v>
      </c>
      <c r="B1163" t="s">
        <v>12</v>
      </c>
      <c r="C1163" t="s">
        <v>10</v>
      </c>
      <c r="D1163">
        <v>0.55000000000000004</v>
      </c>
      <c r="E1163">
        <v>0.55000000000000004</v>
      </c>
      <c r="F1163">
        <v>0.55000000000000004</v>
      </c>
      <c r="G1163">
        <v>0.55000000000000004</v>
      </c>
      <c r="H1163">
        <v>0</v>
      </c>
      <c r="I1163">
        <f t="shared" si="54"/>
        <v>5500</v>
      </c>
      <c r="J1163" t="str">
        <f t="shared" si="55"/>
        <v>Music</v>
      </c>
      <c r="K1163" t="b">
        <f t="shared" si="56"/>
        <v>0</v>
      </c>
    </row>
    <row r="1164" spans="1:11" x14ac:dyDescent="0.3">
      <c r="A1164">
        <v>278</v>
      </c>
      <c r="B1164" t="s">
        <v>12</v>
      </c>
      <c r="C1164" t="s">
        <v>9</v>
      </c>
      <c r="D1164">
        <v>-0.13</v>
      </c>
      <c r="E1164">
        <v>0.12</v>
      </c>
      <c r="F1164">
        <v>0</v>
      </c>
      <c r="G1164">
        <v>0</v>
      </c>
      <c r="H1164">
        <v>0.03</v>
      </c>
      <c r="I1164">
        <f t="shared" si="54"/>
        <v>0</v>
      </c>
      <c r="J1164" t="str">
        <f t="shared" si="55"/>
        <v>Mixture</v>
      </c>
      <c r="K1164" t="b">
        <f t="shared" si="56"/>
        <v>0</v>
      </c>
    </row>
    <row r="1165" spans="1:11" x14ac:dyDescent="0.3">
      <c r="A1165">
        <v>247</v>
      </c>
      <c r="B1165" t="s">
        <v>12</v>
      </c>
      <c r="C1165" t="s">
        <v>9</v>
      </c>
      <c r="D1165">
        <v>-0.3</v>
      </c>
      <c r="E1165">
        <v>0.39</v>
      </c>
      <c r="F1165">
        <v>0</v>
      </c>
      <c r="G1165">
        <v>0</v>
      </c>
      <c r="H1165">
        <v>7.0000000000000007E-2</v>
      </c>
      <c r="I1165">
        <f t="shared" si="54"/>
        <v>0</v>
      </c>
      <c r="J1165" t="str">
        <f t="shared" si="55"/>
        <v>Mixture</v>
      </c>
      <c r="K1165" t="b">
        <f t="shared" si="56"/>
        <v>0</v>
      </c>
    </row>
    <row r="1166" spans="1:11" x14ac:dyDescent="0.3">
      <c r="A1166">
        <v>219</v>
      </c>
      <c r="B1166" t="s">
        <v>12</v>
      </c>
      <c r="C1166" t="s">
        <v>9</v>
      </c>
      <c r="D1166">
        <v>-0.18</v>
      </c>
      <c r="E1166">
        <v>0.24</v>
      </c>
      <c r="F1166">
        <v>0</v>
      </c>
      <c r="G1166">
        <v>0</v>
      </c>
      <c r="H1166">
        <v>0.04</v>
      </c>
      <c r="I1166">
        <f t="shared" si="54"/>
        <v>0</v>
      </c>
      <c r="J1166" t="str">
        <f t="shared" si="55"/>
        <v>Mixture</v>
      </c>
      <c r="K1166" t="b">
        <f t="shared" si="56"/>
        <v>0</v>
      </c>
    </row>
    <row r="1167" spans="1:11" hidden="1" x14ac:dyDescent="0.3">
      <c r="A1167">
        <v>20</v>
      </c>
      <c r="B1167" t="s">
        <v>12</v>
      </c>
      <c r="C1167" t="s">
        <v>10</v>
      </c>
      <c r="D1167">
        <v>0.79</v>
      </c>
      <c r="E1167">
        <v>0.79</v>
      </c>
      <c r="F1167">
        <v>0.79</v>
      </c>
      <c r="G1167">
        <v>0.79</v>
      </c>
      <c r="H1167">
        <v>0</v>
      </c>
      <c r="I1167">
        <f t="shared" si="54"/>
        <v>7900</v>
      </c>
      <c r="J1167" t="str">
        <f t="shared" si="55"/>
        <v>Music</v>
      </c>
      <c r="K1167" t="b">
        <f t="shared" si="56"/>
        <v>0</v>
      </c>
    </row>
    <row r="1168" spans="1:11" x14ac:dyDescent="0.3">
      <c r="A1168">
        <v>1</v>
      </c>
      <c r="B1168" t="s">
        <v>12</v>
      </c>
      <c r="C1168" t="s">
        <v>9</v>
      </c>
      <c r="D1168">
        <v>-0.03</v>
      </c>
      <c r="E1168">
        <v>0.02</v>
      </c>
      <c r="F1168">
        <v>0</v>
      </c>
      <c r="G1168">
        <v>0</v>
      </c>
      <c r="H1168">
        <v>0</v>
      </c>
      <c r="I1168">
        <f t="shared" si="54"/>
        <v>0</v>
      </c>
      <c r="J1168" t="str">
        <f t="shared" si="55"/>
        <v>Mixture</v>
      </c>
      <c r="K1168" t="b">
        <f t="shared" si="56"/>
        <v>0</v>
      </c>
    </row>
    <row r="1169" spans="1:11" x14ac:dyDescent="0.3">
      <c r="A1169">
        <v>251</v>
      </c>
      <c r="B1169" t="s">
        <v>12</v>
      </c>
      <c r="C1169" t="s">
        <v>9</v>
      </c>
      <c r="D1169">
        <v>-0.22</v>
      </c>
      <c r="E1169">
        <v>0.22</v>
      </c>
      <c r="F1169">
        <v>0</v>
      </c>
      <c r="G1169">
        <v>0</v>
      </c>
      <c r="H1169">
        <v>0.06</v>
      </c>
      <c r="I1169">
        <f t="shared" si="54"/>
        <v>0</v>
      </c>
      <c r="J1169" t="str">
        <f t="shared" si="55"/>
        <v>Mixture</v>
      </c>
      <c r="K1169" t="b">
        <f t="shared" si="56"/>
        <v>0</v>
      </c>
    </row>
    <row r="1170" spans="1:11" hidden="1" x14ac:dyDescent="0.3">
      <c r="A1170">
        <v>276</v>
      </c>
      <c r="B1170" t="s">
        <v>12</v>
      </c>
      <c r="C1170" t="s">
        <v>10</v>
      </c>
      <c r="D1170">
        <v>-0.69</v>
      </c>
      <c r="E1170">
        <v>-0.69</v>
      </c>
      <c r="F1170">
        <v>-0.69</v>
      </c>
      <c r="G1170">
        <v>-0.69</v>
      </c>
      <c r="H1170">
        <v>0</v>
      </c>
      <c r="I1170">
        <f t="shared" si="54"/>
        <v>-6899.9999999999991</v>
      </c>
      <c r="J1170" t="str">
        <f t="shared" si="55"/>
        <v>Speech</v>
      </c>
      <c r="K1170" t="b">
        <f t="shared" si="56"/>
        <v>1</v>
      </c>
    </row>
    <row r="1171" spans="1:11" x14ac:dyDescent="0.3">
      <c r="A1171">
        <v>11</v>
      </c>
      <c r="B1171" t="s">
        <v>12</v>
      </c>
      <c r="C1171" t="s">
        <v>9</v>
      </c>
      <c r="D1171">
        <v>-0.53</v>
      </c>
      <c r="E1171">
        <v>0.51</v>
      </c>
      <c r="F1171">
        <v>0</v>
      </c>
      <c r="G1171">
        <v>0</v>
      </c>
      <c r="H1171">
        <v>0.11</v>
      </c>
      <c r="I1171">
        <f t="shared" si="54"/>
        <v>0</v>
      </c>
      <c r="J1171" t="str">
        <f t="shared" si="55"/>
        <v>Mixture</v>
      </c>
      <c r="K1171" t="b">
        <f t="shared" si="56"/>
        <v>0</v>
      </c>
    </row>
    <row r="1172" spans="1:11" hidden="1" x14ac:dyDescent="0.3">
      <c r="A1172">
        <v>220</v>
      </c>
      <c r="B1172" t="s">
        <v>12</v>
      </c>
      <c r="C1172" t="s">
        <v>10</v>
      </c>
      <c r="D1172">
        <v>-7.0000000000000007E-2</v>
      </c>
      <c r="E1172">
        <v>-7.0000000000000007E-2</v>
      </c>
      <c r="F1172">
        <v>-7.0000000000000007E-2</v>
      </c>
      <c r="G1172">
        <v>-7.0000000000000007E-2</v>
      </c>
      <c r="H1172">
        <v>0</v>
      </c>
      <c r="I1172">
        <f t="shared" si="54"/>
        <v>-700.00000000000011</v>
      </c>
      <c r="J1172" t="str">
        <f t="shared" si="55"/>
        <v>Speech</v>
      </c>
      <c r="K1172" t="b">
        <f t="shared" si="56"/>
        <v>1</v>
      </c>
    </row>
    <row r="1173" spans="1:11" hidden="1" x14ac:dyDescent="0.3">
      <c r="A1173">
        <v>245</v>
      </c>
      <c r="B1173" t="s">
        <v>12</v>
      </c>
      <c r="C1173" t="s">
        <v>10</v>
      </c>
      <c r="D1173">
        <v>-0.09</v>
      </c>
      <c r="E1173">
        <v>-0.09</v>
      </c>
      <c r="F1173">
        <v>-0.09</v>
      </c>
      <c r="G1173">
        <v>-0.09</v>
      </c>
      <c r="H1173">
        <v>0</v>
      </c>
      <c r="I1173">
        <f t="shared" si="54"/>
        <v>-900</v>
      </c>
      <c r="J1173" t="str">
        <f t="shared" si="55"/>
        <v>Speech</v>
      </c>
      <c r="K1173" t="b">
        <f t="shared" si="56"/>
        <v>1</v>
      </c>
    </row>
    <row r="1174" spans="1:11" hidden="1" x14ac:dyDescent="0.3">
      <c r="A1174">
        <v>217</v>
      </c>
      <c r="B1174" t="s">
        <v>12</v>
      </c>
      <c r="C1174" t="s">
        <v>10</v>
      </c>
      <c r="D1174">
        <v>1.0900000000000001</v>
      </c>
      <c r="E1174">
        <v>1.0900000000000001</v>
      </c>
      <c r="F1174">
        <v>1.0900000000000001</v>
      </c>
      <c r="G1174">
        <v>1.0900000000000001</v>
      </c>
      <c r="H1174">
        <v>0</v>
      </c>
      <c r="I1174">
        <f t="shared" si="54"/>
        <v>10900</v>
      </c>
      <c r="J1174" t="str">
        <f t="shared" si="55"/>
        <v>Music</v>
      </c>
      <c r="K1174" t="b">
        <f t="shared" si="56"/>
        <v>0</v>
      </c>
    </row>
    <row r="1175" spans="1:11" x14ac:dyDescent="0.3">
      <c r="A1175">
        <v>250</v>
      </c>
      <c r="B1175" t="s">
        <v>12</v>
      </c>
      <c r="C1175" t="s">
        <v>9</v>
      </c>
      <c r="D1175">
        <v>-0.22</v>
      </c>
      <c r="E1175">
        <v>0.23</v>
      </c>
      <c r="F1175">
        <v>0</v>
      </c>
      <c r="G1175">
        <v>0</v>
      </c>
      <c r="H1175">
        <v>0.05</v>
      </c>
      <c r="I1175">
        <f t="shared" si="54"/>
        <v>0</v>
      </c>
      <c r="J1175" t="str">
        <f t="shared" si="55"/>
        <v>Mixture</v>
      </c>
      <c r="K1175" t="b">
        <f t="shared" si="56"/>
        <v>0</v>
      </c>
    </row>
    <row r="1176" spans="1:11" hidden="1" x14ac:dyDescent="0.3">
      <c r="A1176">
        <v>9</v>
      </c>
      <c r="B1176" t="s">
        <v>12</v>
      </c>
      <c r="C1176" t="s">
        <v>10</v>
      </c>
      <c r="D1176">
        <v>-0.08</v>
      </c>
      <c r="E1176">
        <v>-0.08</v>
      </c>
      <c r="F1176">
        <v>-0.08</v>
      </c>
      <c r="G1176">
        <v>-0.08</v>
      </c>
      <c r="H1176">
        <v>0</v>
      </c>
      <c r="I1176">
        <f t="shared" si="54"/>
        <v>-800</v>
      </c>
      <c r="J1176" t="str">
        <f t="shared" si="55"/>
        <v>Speech</v>
      </c>
      <c r="K1176" t="b">
        <f t="shared" si="56"/>
        <v>1</v>
      </c>
    </row>
    <row r="1177" spans="1:11" hidden="1" x14ac:dyDescent="0.3">
      <c r="A1177">
        <v>275</v>
      </c>
      <c r="B1177" t="s">
        <v>12</v>
      </c>
      <c r="C1177" t="s">
        <v>10</v>
      </c>
      <c r="D1177">
        <v>-0.31</v>
      </c>
      <c r="E1177">
        <v>-0.31</v>
      </c>
      <c r="F1177">
        <v>-0.31</v>
      </c>
      <c r="G1177">
        <v>-0.31</v>
      </c>
      <c r="H1177">
        <v>0</v>
      </c>
      <c r="I1177">
        <f t="shared" si="54"/>
        <v>-3100</v>
      </c>
      <c r="J1177" t="str">
        <f t="shared" si="55"/>
        <v>Speech</v>
      </c>
      <c r="K1177" t="b">
        <f t="shared" si="56"/>
        <v>1</v>
      </c>
    </row>
    <row r="1178" spans="1:11" hidden="1" x14ac:dyDescent="0.3">
      <c r="A1178">
        <v>221</v>
      </c>
      <c r="B1178" t="s">
        <v>12</v>
      </c>
      <c r="C1178" t="s">
        <v>10</v>
      </c>
      <c r="D1178">
        <v>-0.68</v>
      </c>
      <c r="E1178">
        <v>-0.68</v>
      </c>
      <c r="F1178">
        <v>-0.68</v>
      </c>
      <c r="G1178">
        <v>-0.68</v>
      </c>
      <c r="H1178">
        <v>0</v>
      </c>
      <c r="I1178">
        <f t="shared" si="54"/>
        <v>-6800.0000000000009</v>
      </c>
      <c r="J1178" t="str">
        <f t="shared" si="55"/>
        <v>Speech</v>
      </c>
      <c r="K1178" t="b">
        <f t="shared" si="56"/>
        <v>1</v>
      </c>
    </row>
    <row r="1179" spans="1:11" hidden="1" x14ac:dyDescent="0.3">
      <c r="A1179">
        <v>0</v>
      </c>
      <c r="B1179" t="s">
        <v>12</v>
      </c>
      <c r="C1179" t="s">
        <v>10</v>
      </c>
      <c r="D1179">
        <v>-7.0000000000000007E-2</v>
      </c>
      <c r="E1179">
        <v>-7.0000000000000007E-2</v>
      </c>
      <c r="F1179">
        <v>-7.0000000000000007E-2</v>
      </c>
      <c r="G1179">
        <v>-7.0000000000000007E-2</v>
      </c>
      <c r="H1179">
        <v>0</v>
      </c>
      <c r="I1179">
        <f t="shared" si="54"/>
        <v>-700.00000000000011</v>
      </c>
      <c r="J1179" t="str">
        <f t="shared" si="55"/>
        <v>Speech</v>
      </c>
      <c r="K1179" t="b">
        <f t="shared" si="56"/>
        <v>1</v>
      </c>
    </row>
    <row r="1180" spans="1:11" x14ac:dyDescent="0.3">
      <c r="A1180">
        <v>246</v>
      </c>
      <c r="B1180" t="s">
        <v>12</v>
      </c>
      <c r="C1180" t="s">
        <v>9</v>
      </c>
      <c r="D1180">
        <v>-7.0000000000000007E-2</v>
      </c>
      <c r="E1180">
        <v>0.05</v>
      </c>
      <c r="F1180">
        <v>0</v>
      </c>
      <c r="G1180">
        <v>0</v>
      </c>
      <c r="H1180">
        <v>0.01</v>
      </c>
      <c r="I1180">
        <f t="shared" si="54"/>
        <v>0</v>
      </c>
      <c r="J1180" t="str">
        <f t="shared" si="55"/>
        <v>Mixture</v>
      </c>
      <c r="K1180" t="b">
        <f t="shared" si="56"/>
        <v>0</v>
      </c>
    </row>
    <row r="1181" spans="1:11" x14ac:dyDescent="0.3">
      <c r="A1181">
        <v>279</v>
      </c>
      <c r="B1181" t="s">
        <v>12</v>
      </c>
      <c r="C1181" t="s">
        <v>9</v>
      </c>
      <c r="D1181">
        <v>-0.1</v>
      </c>
      <c r="E1181">
        <v>0.09</v>
      </c>
      <c r="F1181">
        <v>0</v>
      </c>
      <c r="G1181">
        <v>0</v>
      </c>
      <c r="H1181">
        <v>0.02</v>
      </c>
      <c r="I1181">
        <f t="shared" si="54"/>
        <v>0</v>
      </c>
      <c r="J1181" t="str">
        <f t="shared" si="55"/>
        <v>Mixture</v>
      </c>
      <c r="K1181" t="b">
        <f t="shared" si="56"/>
        <v>0</v>
      </c>
    </row>
    <row r="1182" spans="1:11" x14ac:dyDescent="0.3">
      <c r="A1182">
        <v>276</v>
      </c>
      <c r="B1182" t="s">
        <v>12</v>
      </c>
      <c r="C1182" t="s">
        <v>9</v>
      </c>
      <c r="D1182">
        <v>-0.28999999999999998</v>
      </c>
      <c r="E1182">
        <v>0.25</v>
      </c>
      <c r="F1182">
        <v>0</v>
      </c>
      <c r="G1182">
        <v>0</v>
      </c>
      <c r="H1182">
        <v>0.04</v>
      </c>
      <c r="I1182">
        <f t="shared" si="54"/>
        <v>0</v>
      </c>
      <c r="J1182" t="str">
        <f t="shared" si="55"/>
        <v>Mixture</v>
      </c>
      <c r="K1182" t="b">
        <f t="shared" si="56"/>
        <v>0</v>
      </c>
    </row>
    <row r="1183" spans="1:11" x14ac:dyDescent="0.3">
      <c r="A1183">
        <v>252</v>
      </c>
      <c r="B1183" t="s">
        <v>12</v>
      </c>
      <c r="C1183" t="s">
        <v>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f t="shared" si="54"/>
        <v>0</v>
      </c>
      <c r="J1183" t="str">
        <f t="shared" si="55"/>
        <v>Mixture</v>
      </c>
      <c r="K1183" t="b">
        <f t="shared" si="56"/>
        <v>0</v>
      </c>
    </row>
    <row r="1184" spans="1:11" x14ac:dyDescent="0.3">
      <c r="A1184">
        <v>221</v>
      </c>
      <c r="B1184" t="s">
        <v>12</v>
      </c>
      <c r="C1184" t="s">
        <v>9</v>
      </c>
      <c r="D1184">
        <v>-0.13</v>
      </c>
      <c r="E1184">
        <v>0.11</v>
      </c>
      <c r="F1184">
        <v>0</v>
      </c>
      <c r="G1184">
        <v>0</v>
      </c>
      <c r="H1184">
        <v>0.02</v>
      </c>
      <c r="I1184">
        <f t="shared" si="54"/>
        <v>0</v>
      </c>
      <c r="J1184" t="str">
        <f t="shared" si="55"/>
        <v>Mixture</v>
      </c>
      <c r="K1184" t="b">
        <f t="shared" si="56"/>
        <v>0</v>
      </c>
    </row>
    <row r="1185" spans="1:11" x14ac:dyDescent="0.3">
      <c r="A1185">
        <v>21</v>
      </c>
      <c r="B1185" t="s">
        <v>12</v>
      </c>
      <c r="C1185" t="s">
        <v>9</v>
      </c>
      <c r="D1185">
        <v>-0.28999999999999998</v>
      </c>
      <c r="E1185">
        <v>0.37</v>
      </c>
      <c r="F1185">
        <v>0</v>
      </c>
      <c r="G1185">
        <v>0</v>
      </c>
      <c r="H1185">
        <v>0.08</v>
      </c>
      <c r="I1185">
        <f t="shared" si="54"/>
        <v>0</v>
      </c>
      <c r="J1185" t="str">
        <f t="shared" si="55"/>
        <v>Mixture</v>
      </c>
      <c r="K1185" t="b">
        <f t="shared" si="56"/>
        <v>0</v>
      </c>
    </row>
    <row r="1186" spans="1:11" x14ac:dyDescent="0.3">
      <c r="A1186">
        <v>218</v>
      </c>
      <c r="B1186" t="s">
        <v>12</v>
      </c>
      <c r="C1186" t="s">
        <v>9</v>
      </c>
      <c r="D1186">
        <v>-0.12</v>
      </c>
      <c r="E1186">
        <v>0.16</v>
      </c>
      <c r="F1186">
        <v>0</v>
      </c>
      <c r="G1186">
        <v>0</v>
      </c>
      <c r="H1186">
        <v>0.03</v>
      </c>
      <c r="I1186">
        <f t="shared" si="54"/>
        <v>0</v>
      </c>
      <c r="J1186" t="str">
        <f t="shared" si="55"/>
        <v>Mixture</v>
      </c>
      <c r="K1186" t="b">
        <f t="shared" si="56"/>
        <v>0</v>
      </c>
    </row>
    <row r="1187" spans="1:11" x14ac:dyDescent="0.3">
      <c r="A1187">
        <v>20</v>
      </c>
      <c r="B1187" t="s">
        <v>12</v>
      </c>
      <c r="C1187" t="s">
        <v>9</v>
      </c>
      <c r="D1187">
        <v>-0.12</v>
      </c>
      <c r="E1187">
        <v>0.18</v>
      </c>
      <c r="F1187">
        <v>0</v>
      </c>
      <c r="G1187">
        <v>0</v>
      </c>
      <c r="H1187">
        <v>0.03</v>
      </c>
      <c r="I1187">
        <f t="shared" si="54"/>
        <v>0</v>
      </c>
      <c r="J1187" t="str">
        <f t="shared" si="55"/>
        <v>Mixture</v>
      </c>
      <c r="K1187" t="b">
        <f t="shared" si="56"/>
        <v>0</v>
      </c>
    </row>
    <row r="1188" spans="1:11" x14ac:dyDescent="0.3">
      <c r="A1188">
        <v>248</v>
      </c>
      <c r="B1188" t="s">
        <v>12</v>
      </c>
      <c r="C1188" t="s">
        <v>9</v>
      </c>
      <c r="D1188">
        <v>-0.02</v>
      </c>
      <c r="E1188">
        <v>0.01</v>
      </c>
      <c r="F1188">
        <v>0</v>
      </c>
      <c r="G1188">
        <v>0</v>
      </c>
      <c r="H1188">
        <v>0</v>
      </c>
      <c r="I1188">
        <f t="shared" si="54"/>
        <v>0</v>
      </c>
      <c r="J1188" t="str">
        <f t="shared" si="55"/>
        <v>Mixture</v>
      </c>
      <c r="K1188" t="b">
        <f t="shared" si="56"/>
        <v>0</v>
      </c>
    </row>
    <row r="1189" spans="1:11" hidden="1" x14ac:dyDescent="0.3">
      <c r="A1189">
        <v>1</v>
      </c>
      <c r="B1189" t="s">
        <v>12</v>
      </c>
      <c r="C1189" t="s">
        <v>10</v>
      </c>
      <c r="D1189">
        <v>0.03</v>
      </c>
      <c r="E1189">
        <v>0.03</v>
      </c>
      <c r="F1189">
        <v>0.03</v>
      </c>
      <c r="G1189">
        <v>0.03</v>
      </c>
      <c r="H1189">
        <v>0</v>
      </c>
      <c r="I1189">
        <f t="shared" si="54"/>
        <v>300</v>
      </c>
      <c r="J1189" t="str">
        <f t="shared" si="55"/>
        <v>Music</v>
      </c>
      <c r="K1189" t="b">
        <f t="shared" si="56"/>
        <v>0</v>
      </c>
    </row>
    <row r="1190" spans="1:11" x14ac:dyDescent="0.3">
      <c r="A1190">
        <v>222</v>
      </c>
      <c r="B1190" t="s">
        <v>12</v>
      </c>
      <c r="C1190" t="s">
        <v>9</v>
      </c>
      <c r="D1190">
        <v>-0.15</v>
      </c>
      <c r="E1190">
        <v>0.2</v>
      </c>
      <c r="F1190">
        <v>0</v>
      </c>
      <c r="G1190">
        <v>0</v>
      </c>
      <c r="H1190">
        <v>0.03</v>
      </c>
      <c r="I1190">
        <f t="shared" si="54"/>
        <v>0</v>
      </c>
      <c r="J1190" t="str">
        <f t="shared" si="55"/>
        <v>Mixture</v>
      </c>
      <c r="K1190" t="b">
        <f t="shared" si="56"/>
        <v>0</v>
      </c>
    </row>
    <row r="1191" spans="1:11" x14ac:dyDescent="0.3">
      <c r="A1191">
        <v>261</v>
      </c>
      <c r="B1191" t="s">
        <v>12</v>
      </c>
      <c r="C1191" t="s">
        <v>9</v>
      </c>
      <c r="D1191">
        <v>-0.11</v>
      </c>
      <c r="E1191">
        <v>0.1</v>
      </c>
      <c r="F1191">
        <v>0</v>
      </c>
      <c r="G1191">
        <v>0</v>
      </c>
      <c r="H1191">
        <v>0.01</v>
      </c>
      <c r="I1191">
        <f t="shared" si="54"/>
        <v>0</v>
      </c>
      <c r="J1191" t="str">
        <f t="shared" si="55"/>
        <v>Mixture</v>
      </c>
      <c r="K1191" t="b">
        <f t="shared" si="56"/>
        <v>0</v>
      </c>
    </row>
    <row r="1192" spans="1:11" x14ac:dyDescent="0.3">
      <c r="A1192">
        <v>255</v>
      </c>
      <c r="B1192" t="s">
        <v>12</v>
      </c>
      <c r="C1192" t="s">
        <v>9</v>
      </c>
      <c r="D1192">
        <v>-0.17</v>
      </c>
      <c r="E1192">
        <v>0.12</v>
      </c>
      <c r="F1192">
        <v>0</v>
      </c>
      <c r="G1192">
        <v>0</v>
      </c>
      <c r="H1192">
        <v>0.02</v>
      </c>
      <c r="I1192">
        <f t="shared" si="54"/>
        <v>0</v>
      </c>
      <c r="J1192" t="str">
        <f t="shared" si="55"/>
        <v>Mixture</v>
      </c>
      <c r="K1192" t="b">
        <f t="shared" si="56"/>
        <v>0</v>
      </c>
    </row>
    <row r="1193" spans="1:11" x14ac:dyDescent="0.3">
      <c r="A1193">
        <v>273</v>
      </c>
      <c r="B1193" t="s">
        <v>12</v>
      </c>
      <c r="C1193" t="s">
        <v>9</v>
      </c>
      <c r="D1193">
        <v>-0.09</v>
      </c>
      <c r="E1193">
        <v>0.1</v>
      </c>
      <c r="F1193">
        <v>0</v>
      </c>
      <c r="G1193">
        <v>0</v>
      </c>
      <c r="H1193">
        <v>0.02</v>
      </c>
      <c r="I1193">
        <f t="shared" si="54"/>
        <v>0</v>
      </c>
      <c r="J1193" t="str">
        <f t="shared" si="55"/>
        <v>Mixture</v>
      </c>
      <c r="K1193" t="b">
        <f t="shared" si="56"/>
        <v>0</v>
      </c>
    </row>
    <row r="1194" spans="1:11" hidden="1" x14ac:dyDescent="0.3">
      <c r="A1194">
        <v>264</v>
      </c>
      <c r="B1194" t="s">
        <v>12</v>
      </c>
      <c r="C1194" t="s">
        <v>10</v>
      </c>
      <c r="D1194">
        <v>0.22</v>
      </c>
      <c r="E1194">
        <v>0.22</v>
      </c>
      <c r="F1194">
        <v>0.22</v>
      </c>
      <c r="G1194">
        <v>0.22</v>
      </c>
      <c r="H1194">
        <v>0</v>
      </c>
      <c r="I1194">
        <f t="shared" si="54"/>
        <v>2200</v>
      </c>
      <c r="J1194" t="str">
        <f t="shared" si="55"/>
        <v>Music</v>
      </c>
      <c r="K1194" t="b">
        <f t="shared" si="56"/>
        <v>0</v>
      </c>
    </row>
    <row r="1195" spans="1:11" x14ac:dyDescent="0.3">
      <c r="A1195">
        <v>233</v>
      </c>
      <c r="B1195" t="s">
        <v>12</v>
      </c>
      <c r="C1195" t="s">
        <v>9</v>
      </c>
      <c r="D1195">
        <v>-0.23</v>
      </c>
      <c r="E1195">
        <v>0.23</v>
      </c>
      <c r="F1195">
        <v>0</v>
      </c>
      <c r="G1195">
        <v>0</v>
      </c>
      <c r="H1195">
        <v>0.05</v>
      </c>
      <c r="I1195">
        <f t="shared" si="54"/>
        <v>0</v>
      </c>
      <c r="J1195" t="str">
        <f t="shared" si="55"/>
        <v>Mixture</v>
      </c>
      <c r="K1195" t="b">
        <f t="shared" si="56"/>
        <v>0</v>
      </c>
    </row>
    <row r="1196" spans="1:11" x14ac:dyDescent="0.3">
      <c r="A1196">
        <v>14</v>
      </c>
      <c r="B1196" t="s">
        <v>12</v>
      </c>
      <c r="C1196" t="s">
        <v>9</v>
      </c>
      <c r="D1196">
        <v>-0.35</v>
      </c>
      <c r="E1196">
        <v>0.39</v>
      </c>
      <c r="F1196">
        <v>0</v>
      </c>
      <c r="G1196">
        <v>0</v>
      </c>
      <c r="H1196">
        <v>0.06</v>
      </c>
      <c r="I1196">
        <f t="shared" si="54"/>
        <v>0</v>
      </c>
      <c r="J1196" t="str">
        <f t="shared" si="55"/>
        <v>Mixture</v>
      </c>
      <c r="K1196" t="b">
        <f t="shared" si="56"/>
        <v>0</v>
      </c>
    </row>
    <row r="1197" spans="1:11" x14ac:dyDescent="0.3">
      <c r="A1197">
        <v>16</v>
      </c>
      <c r="B1197" t="s">
        <v>12</v>
      </c>
      <c r="C1197" t="s">
        <v>9</v>
      </c>
      <c r="D1197">
        <v>-0.55000000000000004</v>
      </c>
      <c r="E1197">
        <v>0.51</v>
      </c>
      <c r="F1197">
        <v>0</v>
      </c>
      <c r="G1197">
        <v>0</v>
      </c>
      <c r="H1197">
        <v>0.11</v>
      </c>
      <c r="I1197">
        <f t="shared" si="54"/>
        <v>0</v>
      </c>
      <c r="J1197" t="str">
        <f t="shared" si="55"/>
        <v>Mixture</v>
      </c>
      <c r="K1197" t="b">
        <f t="shared" si="56"/>
        <v>0</v>
      </c>
    </row>
    <row r="1198" spans="1:11" x14ac:dyDescent="0.3">
      <c r="A1198">
        <v>249</v>
      </c>
      <c r="B1198" t="s">
        <v>12</v>
      </c>
      <c r="C1198" t="s">
        <v>9</v>
      </c>
      <c r="D1198">
        <v>-0.17</v>
      </c>
      <c r="E1198">
        <v>0.16</v>
      </c>
      <c r="F1198">
        <v>0</v>
      </c>
      <c r="G1198">
        <v>0</v>
      </c>
      <c r="H1198">
        <v>0.04</v>
      </c>
      <c r="I1198">
        <f t="shared" si="54"/>
        <v>0</v>
      </c>
      <c r="J1198" t="str">
        <f t="shared" si="55"/>
        <v>Mixture</v>
      </c>
      <c r="K1198" t="b">
        <f t="shared" si="56"/>
        <v>0</v>
      </c>
    </row>
    <row r="1199" spans="1:11" hidden="1" x14ac:dyDescent="0.3">
      <c r="A1199">
        <v>232</v>
      </c>
      <c r="B1199" t="s">
        <v>12</v>
      </c>
      <c r="C1199" t="s">
        <v>10</v>
      </c>
      <c r="D1199">
        <v>1.01</v>
      </c>
      <c r="E1199">
        <v>1.01</v>
      </c>
      <c r="F1199">
        <v>1.01</v>
      </c>
      <c r="G1199">
        <v>1.01</v>
      </c>
      <c r="H1199">
        <v>0</v>
      </c>
      <c r="I1199">
        <f t="shared" si="54"/>
        <v>10100</v>
      </c>
      <c r="J1199" t="str">
        <f t="shared" si="55"/>
        <v>Music</v>
      </c>
      <c r="K1199" t="b">
        <f t="shared" si="56"/>
        <v>0</v>
      </c>
    </row>
    <row r="1200" spans="1:11" x14ac:dyDescent="0.3">
      <c r="A1200">
        <v>265</v>
      </c>
      <c r="B1200" t="s">
        <v>12</v>
      </c>
      <c r="C1200" t="s">
        <v>9</v>
      </c>
      <c r="D1200">
        <v>-0.19</v>
      </c>
      <c r="E1200">
        <v>0.13</v>
      </c>
      <c r="F1200">
        <v>0</v>
      </c>
      <c r="G1200">
        <v>0</v>
      </c>
      <c r="H1200">
        <v>0.03</v>
      </c>
      <c r="I1200">
        <f t="shared" si="54"/>
        <v>0</v>
      </c>
      <c r="J1200" t="str">
        <f t="shared" si="55"/>
        <v>Mixture</v>
      </c>
      <c r="K1200" t="b">
        <f t="shared" si="56"/>
        <v>0</v>
      </c>
    </row>
    <row r="1201" spans="1:11" x14ac:dyDescent="0.3">
      <c r="A1201">
        <v>239</v>
      </c>
      <c r="B1201" t="s">
        <v>12</v>
      </c>
      <c r="C1201" t="s">
        <v>9</v>
      </c>
      <c r="D1201">
        <v>-0.31</v>
      </c>
      <c r="E1201">
        <v>0.31</v>
      </c>
      <c r="F1201">
        <v>0</v>
      </c>
      <c r="G1201">
        <v>0</v>
      </c>
      <c r="H1201">
        <v>0.08</v>
      </c>
      <c r="I1201">
        <f t="shared" si="54"/>
        <v>0</v>
      </c>
      <c r="J1201" t="str">
        <f t="shared" si="55"/>
        <v>Mixture</v>
      </c>
      <c r="K1201" t="b">
        <f t="shared" si="56"/>
        <v>0</v>
      </c>
    </row>
    <row r="1202" spans="1:11" hidden="1" x14ac:dyDescent="0.3">
      <c r="A1202">
        <v>258</v>
      </c>
      <c r="B1202" t="s">
        <v>12</v>
      </c>
      <c r="C1202" t="s">
        <v>10</v>
      </c>
      <c r="D1202">
        <v>0.79</v>
      </c>
      <c r="E1202">
        <v>0.79</v>
      </c>
      <c r="F1202">
        <v>0.79</v>
      </c>
      <c r="G1202">
        <v>0.79</v>
      </c>
      <c r="H1202">
        <v>0</v>
      </c>
      <c r="I1202">
        <f t="shared" si="54"/>
        <v>7900</v>
      </c>
      <c r="J1202" t="str">
        <f t="shared" si="55"/>
        <v>Music</v>
      </c>
      <c r="K1202" t="b">
        <f t="shared" si="56"/>
        <v>0</v>
      </c>
    </row>
    <row r="1203" spans="1:11" hidden="1" x14ac:dyDescent="0.3">
      <c r="A1203">
        <v>265</v>
      </c>
      <c r="B1203" t="s">
        <v>12</v>
      </c>
      <c r="C1203" t="s">
        <v>10</v>
      </c>
      <c r="D1203">
        <v>-1.01</v>
      </c>
      <c r="E1203">
        <v>-1.01</v>
      </c>
      <c r="F1203">
        <v>-1.01</v>
      </c>
      <c r="G1203">
        <v>-1.01</v>
      </c>
      <c r="H1203">
        <v>0</v>
      </c>
      <c r="I1203">
        <f t="shared" si="54"/>
        <v>-10100</v>
      </c>
      <c r="J1203" t="str">
        <f t="shared" si="55"/>
        <v>Speech</v>
      </c>
      <c r="K1203" t="b">
        <f t="shared" si="56"/>
        <v>1</v>
      </c>
    </row>
    <row r="1204" spans="1:11" hidden="1" x14ac:dyDescent="0.3">
      <c r="A1204">
        <v>5</v>
      </c>
      <c r="B1204" t="s">
        <v>12</v>
      </c>
      <c r="C1204" t="s">
        <v>10</v>
      </c>
      <c r="D1204">
        <v>-0.26</v>
      </c>
      <c r="E1204">
        <v>-0.26</v>
      </c>
      <c r="F1204">
        <v>-0.26</v>
      </c>
      <c r="G1204">
        <v>-0.26</v>
      </c>
      <c r="H1204">
        <v>0</v>
      </c>
      <c r="I1204">
        <f t="shared" si="54"/>
        <v>-2600</v>
      </c>
      <c r="J1204" t="str">
        <f t="shared" si="55"/>
        <v>Speech</v>
      </c>
      <c r="K1204" t="b">
        <f t="shared" si="56"/>
        <v>1</v>
      </c>
    </row>
    <row r="1205" spans="1:11" hidden="1" x14ac:dyDescent="0.3">
      <c r="A1205">
        <v>7</v>
      </c>
      <c r="B1205" t="s">
        <v>12</v>
      </c>
      <c r="C1205" t="s">
        <v>10</v>
      </c>
      <c r="D1205">
        <v>0.14000000000000001</v>
      </c>
      <c r="E1205">
        <v>0.14000000000000001</v>
      </c>
      <c r="F1205">
        <v>0.14000000000000001</v>
      </c>
      <c r="G1205">
        <v>0.14000000000000001</v>
      </c>
      <c r="H1205">
        <v>0</v>
      </c>
      <c r="I1205">
        <f t="shared" si="54"/>
        <v>1400.0000000000002</v>
      </c>
      <c r="J1205" t="str">
        <f t="shared" si="55"/>
        <v>Music</v>
      </c>
      <c r="K1205" t="b">
        <f t="shared" si="56"/>
        <v>0</v>
      </c>
    </row>
    <row r="1206" spans="1:11" hidden="1" x14ac:dyDescent="0.3">
      <c r="A1206">
        <v>239</v>
      </c>
      <c r="B1206" t="s">
        <v>12</v>
      </c>
      <c r="C1206" t="s">
        <v>10</v>
      </c>
      <c r="D1206">
        <v>0.02</v>
      </c>
      <c r="E1206">
        <v>0.02</v>
      </c>
      <c r="F1206">
        <v>0.02</v>
      </c>
      <c r="G1206">
        <v>0.02</v>
      </c>
      <c r="H1206">
        <v>0</v>
      </c>
      <c r="I1206">
        <f t="shared" si="54"/>
        <v>200</v>
      </c>
      <c r="J1206" t="str">
        <f t="shared" si="55"/>
        <v>Music</v>
      </c>
      <c r="K1206" t="b">
        <f t="shared" si="56"/>
        <v>0</v>
      </c>
    </row>
    <row r="1207" spans="1:11" x14ac:dyDescent="0.3">
      <c r="A1207">
        <v>5</v>
      </c>
      <c r="B1207" t="s">
        <v>12</v>
      </c>
      <c r="C1207" t="s">
        <v>9</v>
      </c>
      <c r="D1207">
        <v>-0.48</v>
      </c>
      <c r="E1207">
        <v>0.44</v>
      </c>
      <c r="F1207">
        <v>0</v>
      </c>
      <c r="G1207">
        <v>0</v>
      </c>
      <c r="H1207">
        <v>0.09</v>
      </c>
      <c r="I1207">
        <f t="shared" si="54"/>
        <v>0</v>
      </c>
      <c r="J1207" t="str">
        <f t="shared" si="55"/>
        <v>Mixture</v>
      </c>
      <c r="K1207" t="b">
        <f t="shared" si="56"/>
        <v>0</v>
      </c>
    </row>
    <row r="1208" spans="1:11" x14ac:dyDescent="0.3">
      <c r="A1208">
        <v>266</v>
      </c>
      <c r="B1208" t="s">
        <v>12</v>
      </c>
      <c r="C1208" t="s">
        <v>9</v>
      </c>
      <c r="D1208">
        <v>-0.36</v>
      </c>
      <c r="E1208">
        <v>0.24</v>
      </c>
      <c r="F1208">
        <v>0</v>
      </c>
      <c r="G1208">
        <v>0</v>
      </c>
      <c r="H1208">
        <v>0.06</v>
      </c>
      <c r="I1208">
        <f t="shared" si="54"/>
        <v>0</v>
      </c>
      <c r="J1208" t="str">
        <f t="shared" si="55"/>
        <v>Mixture</v>
      </c>
      <c r="K1208" t="b">
        <f t="shared" si="56"/>
        <v>0</v>
      </c>
    </row>
    <row r="1209" spans="1:11" hidden="1" x14ac:dyDescent="0.3">
      <c r="A1209">
        <v>231</v>
      </c>
      <c r="B1209" t="s">
        <v>12</v>
      </c>
      <c r="C1209" t="s">
        <v>10</v>
      </c>
      <c r="D1209">
        <v>-0.15</v>
      </c>
      <c r="E1209">
        <v>-0.15</v>
      </c>
      <c r="F1209">
        <v>-0.15</v>
      </c>
      <c r="G1209">
        <v>-0.15</v>
      </c>
      <c r="H1209">
        <v>0</v>
      </c>
      <c r="I1209">
        <f t="shared" si="54"/>
        <v>-1500</v>
      </c>
      <c r="J1209" t="str">
        <f t="shared" si="55"/>
        <v>Speech</v>
      </c>
      <c r="K1209" t="b">
        <f t="shared" si="56"/>
        <v>1</v>
      </c>
    </row>
    <row r="1210" spans="1:11" hidden="1" x14ac:dyDescent="0.3">
      <c r="A1210">
        <v>16</v>
      </c>
      <c r="B1210" t="s">
        <v>12</v>
      </c>
      <c r="C1210" t="s">
        <v>10</v>
      </c>
      <c r="D1210">
        <v>-0.02</v>
      </c>
      <c r="E1210">
        <v>-0.02</v>
      </c>
      <c r="F1210">
        <v>-0.02</v>
      </c>
      <c r="G1210">
        <v>-0.02</v>
      </c>
      <c r="H1210">
        <v>0</v>
      </c>
      <c r="I1210">
        <f t="shared" si="54"/>
        <v>-200</v>
      </c>
      <c r="J1210" t="str">
        <f t="shared" si="55"/>
        <v>Speech</v>
      </c>
      <c r="K1210" t="b">
        <f t="shared" si="56"/>
        <v>1</v>
      </c>
    </row>
    <row r="1211" spans="1:11" x14ac:dyDescent="0.3">
      <c r="A1211">
        <v>258</v>
      </c>
      <c r="B1211" t="s">
        <v>12</v>
      </c>
      <c r="C1211" t="s">
        <v>9</v>
      </c>
      <c r="D1211">
        <v>-0.12</v>
      </c>
      <c r="E1211">
        <v>0.13</v>
      </c>
      <c r="F1211">
        <v>0</v>
      </c>
      <c r="G1211">
        <v>0</v>
      </c>
      <c r="H1211">
        <v>0.03</v>
      </c>
      <c r="I1211">
        <f t="shared" si="54"/>
        <v>0</v>
      </c>
      <c r="J1211" t="str">
        <f t="shared" si="55"/>
        <v>Mixture</v>
      </c>
      <c r="K1211" t="b">
        <f t="shared" si="56"/>
        <v>0</v>
      </c>
    </row>
    <row r="1212" spans="1:11" x14ac:dyDescent="0.3">
      <c r="A1212">
        <v>231</v>
      </c>
      <c r="B1212" t="s">
        <v>12</v>
      </c>
      <c r="C1212" t="s">
        <v>9</v>
      </c>
      <c r="D1212">
        <v>-0.25</v>
      </c>
      <c r="E1212">
        <v>0.23</v>
      </c>
      <c r="F1212">
        <v>0</v>
      </c>
      <c r="G1212">
        <v>0</v>
      </c>
      <c r="H1212">
        <v>0.03</v>
      </c>
      <c r="I1212">
        <f t="shared" si="54"/>
        <v>0</v>
      </c>
      <c r="J1212" t="str">
        <f t="shared" si="55"/>
        <v>Mixture</v>
      </c>
      <c r="K1212" t="b">
        <f t="shared" si="56"/>
        <v>0</v>
      </c>
    </row>
    <row r="1213" spans="1:11" hidden="1" x14ac:dyDescent="0.3">
      <c r="A1213">
        <v>266</v>
      </c>
      <c r="B1213" t="s">
        <v>12</v>
      </c>
      <c r="C1213" t="s">
        <v>10</v>
      </c>
      <c r="D1213">
        <v>-0.56999999999999995</v>
      </c>
      <c r="E1213">
        <v>-0.56999999999999995</v>
      </c>
      <c r="F1213">
        <v>-0.56999999999999995</v>
      </c>
      <c r="G1213">
        <v>-0.56999999999999995</v>
      </c>
      <c r="H1213">
        <v>0</v>
      </c>
      <c r="I1213">
        <f t="shared" si="54"/>
        <v>-5699.9999999999991</v>
      </c>
      <c r="J1213" t="str">
        <f t="shared" si="55"/>
        <v>Speech</v>
      </c>
      <c r="K1213" t="b">
        <f t="shared" si="56"/>
        <v>1</v>
      </c>
    </row>
    <row r="1214" spans="1:11" x14ac:dyDescent="0.3">
      <c r="A1214">
        <v>240</v>
      </c>
      <c r="B1214" t="s">
        <v>12</v>
      </c>
      <c r="C1214" t="s">
        <v>9</v>
      </c>
      <c r="D1214">
        <v>-0.12</v>
      </c>
      <c r="E1214">
        <v>0.17</v>
      </c>
      <c r="F1214">
        <v>0</v>
      </c>
      <c r="G1214">
        <v>0</v>
      </c>
      <c r="H1214">
        <v>0.03</v>
      </c>
      <c r="I1214">
        <f t="shared" si="54"/>
        <v>0</v>
      </c>
      <c r="J1214" t="str">
        <f t="shared" si="55"/>
        <v>Mixture</v>
      </c>
      <c r="K1214" t="b">
        <f t="shared" si="56"/>
        <v>0</v>
      </c>
    </row>
    <row r="1215" spans="1:11" hidden="1" x14ac:dyDescent="0.3">
      <c r="A1215">
        <v>230</v>
      </c>
      <c r="B1215" t="s">
        <v>12</v>
      </c>
      <c r="C1215" t="s">
        <v>10</v>
      </c>
      <c r="D1215">
        <v>0.41</v>
      </c>
      <c r="E1215">
        <v>0.41</v>
      </c>
      <c r="F1215">
        <v>0.41</v>
      </c>
      <c r="G1215">
        <v>0.41</v>
      </c>
      <c r="H1215">
        <v>0</v>
      </c>
      <c r="I1215">
        <f t="shared" si="54"/>
        <v>4100</v>
      </c>
      <c r="J1215" t="str">
        <f t="shared" si="55"/>
        <v>Music</v>
      </c>
      <c r="K1215" t="b">
        <f t="shared" si="56"/>
        <v>0</v>
      </c>
    </row>
    <row r="1216" spans="1:11" x14ac:dyDescent="0.3">
      <c r="A1216">
        <v>232</v>
      </c>
      <c r="B1216" t="s">
        <v>12</v>
      </c>
      <c r="C1216" t="s">
        <v>9</v>
      </c>
      <c r="D1216">
        <v>-0.25</v>
      </c>
      <c r="E1216">
        <v>0.38</v>
      </c>
      <c r="F1216">
        <v>0</v>
      </c>
      <c r="G1216">
        <v>0</v>
      </c>
      <c r="H1216">
        <v>0.06</v>
      </c>
      <c r="I1216">
        <f t="shared" si="54"/>
        <v>0</v>
      </c>
      <c r="J1216" t="str">
        <f t="shared" si="55"/>
        <v>Mixture</v>
      </c>
      <c r="K1216" t="b">
        <f t="shared" si="56"/>
        <v>0</v>
      </c>
    </row>
    <row r="1217" spans="1:11" x14ac:dyDescent="0.3">
      <c r="A1217">
        <v>259</v>
      </c>
      <c r="B1217" t="s">
        <v>12</v>
      </c>
      <c r="C1217" t="s">
        <v>9</v>
      </c>
      <c r="D1217">
        <v>-0.41</v>
      </c>
      <c r="E1217">
        <v>0.48</v>
      </c>
      <c r="F1217">
        <v>0</v>
      </c>
      <c r="G1217">
        <v>0</v>
      </c>
      <c r="H1217">
        <v>0.06</v>
      </c>
      <c r="I1217">
        <f t="shared" si="54"/>
        <v>0</v>
      </c>
      <c r="J1217" t="str">
        <f t="shared" si="55"/>
        <v>Mixture</v>
      </c>
      <c r="K1217" t="b">
        <f t="shared" si="56"/>
        <v>0</v>
      </c>
    </row>
    <row r="1218" spans="1:11" hidden="1" x14ac:dyDescent="0.3">
      <c r="A1218">
        <v>233</v>
      </c>
      <c r="B1218" t="s">
        <v>12</v>
      </c>
      <c r="C1218" t="s">
        <v>10</v>
      </c>
      <c r="D1218">
        <v>-0.48</v>
      </c>
      <c r="E1218">
        <v>-0.48</v>
      </c>
      <c r="F1218">
        <v>-0.48</v>
      </c>
      <c r="G1218">
        <v>-0.48</v>
      </c>
      <c r="H1218">
        <v>0</v>
      </c>
      <c r="I1218">
        <f t="shared" si="54"/>
        <v>-4800</v>
      </c>
      <c r="J1218" t="str">
        <f t="shared" si="55"/>
        <v>Speech</v>
      </c>
      <c r="K1218" t="b">
        <f t="shared" si="56"/>
        <v>1</v>
      </c>
    </row>
    <row r="1219" spans="1:11" hidden="1" x14ac:dyDescent="0.3">
      <c r="A1219">
        <v>238</v>
      </c>
      <c r="B1219" t="s">
        <v>12</v>
      </c>
      <c r="C1219" t="s">
        <v>10</v>
      </c>
      <c r="D1219">
        <v>0.93</v>
      </c>
      <c r="E1219">
        <v>0.93</v>
      </c>
      <c r="F1219">
        <v>0.93</v>
      </c>
      <c r="G1219">
        <v>0.93</v>
      </c>
      <c r="H1219">
        <v>0</v>
      </c>
      <c r="I1219">
        <f t="shared" ref="I1219:I1282" si="57">F1219*10000</f>
        <v>9300</v>
      </c>
      <c r="J1219" t="str">
        <f t="shared" ref="J1219:J1282" si="58">IF(I1219&gt;0, "Music",IF(I1219&gt;-2.5,"Mixture","Speech"))</f>
        <v>Music</v>
      </c>
      <c r="K1219" t="b">
        <f t="shared" ref="K1219:K1282" si="59">J1219=B1219</f>
        <v>0</v>
      </c>
    </row>
    <row r="1220" spans="1:11" hidden="1" x14ac:dyDescent="0.3">
      <c r="A1220">
        <v>6</v>
      </c>
      <c r="B1220" t="s">
        <v>12</v>
      </c>
      <c r="C1220" t="s">
        <v>10</v>
      </c>
      <c r="D1220">
        <v>-1.65</v>
      </c>
      <c r="E1220">
        <v>-1.65</v>
      </c>
      <c r="F1220">
        <v>-1.65</v>
      </c>
      <c r="G1220">
        <v>-1.65</v>
      </c>
      <c r="H1220">
        <v>0</v>
      </c>
      <c r="I1220">
        <f t="shared" si="57"/>
        <v>-16500</v>
      </c>
      <c r="J1220" t="str">
        <f t="shared" si="58"/>
        <v>Speech</v>
      </c>
      <c r="K1220" t="b">
        <f t="shared" si="59"/>
        <v>1</v>
      </c>
    </row>
    <row r="1221" spans="1:11" hidden="1" x14ac:dyDescent="0.3">
      <c r="A1221">
        <v>261</v>
      </c>
      <c r="B1221" t="s">
        <v>12</v>
      </c>
      <c r="C1221" t="s">
        <v>10</v>
      </c>
      <c r="D1221">
        <v>-0.42</v>
      </c>
      <c r="E1221">
        <v>-0.42</v>
      </c>
      <c r="F1221">
        <v>-0.42</v>
      </c>
      <c r="G1221">
        <v>-0.42</v>
      </c>
      <c r="H1221">
        <v>0</v>
      </c>
      <c r="I1221">
        <f t="shared" si="57"/>
        <v>-4200</v>
      </c>
      <c r="J1221" t="str">
        <f t="shared" si="58"/>
        <v>Speech</v>
      </c>
      <c r="K1221" t="b">
        <f t="shared" si="59"/>
        <v>1</v>
      </c>
    </row>
    <row r="1222" spans="1:11" x14ac:dyDescent="0.3">
      <c r="A1222">
        <v>236</v>
      </c>
      <c r="B1222" t="s">
        <v>12</v>
      </c>
      <c r="C1222" t="s">
        <v>9</v>
      </c>
      <c r="D1222">
        <v>-0.27</v>
      </c>
      <c r="E1222">
        <v>0.28000000000000003</v>
      </c>
      <c r="F1222">
        <v>0</v>
      </c>
      <c r="G1222">
        <v>0</v>
      </c>
      <c r="H1222">
        <v>0.04</v>
      </c>
      <c r="I1222">
        <f t="shared" si="57"/>
        <v>0</v>
      </c>
      <c r="J1222" t="str">
        <f t="shared" si="58"/>
        <v>Mixture</v>
      </c>
      <c r="K1222" t="b">
        <f t="shared" si="59"/>
        <v>0</v>
      </c>
    </row>
    <row r="1223" spans="1:11" x14ac:dyDescent="0.3">
      <c r="A1223">
        <v>15</v>
      </c>
      <c r="B1223" t="s">
        <v>12</v>
      </c>
      <c r="C1223" t="s">
        <v>9</v>
      </c>
      <c r="D1223">
        <v>-0.24</v>
      </c>
      <c r="E1223">
        <v>0.15</v>
      </c>
      <c r="F1223">
        <v>0</v>
      </c>
      <c r="G1223">
        <v>0</v>
      </c>
      <c r="H1223">
        <v>0.05</v>
      </c>
      <c r="I1223">
        <f t="shared" si="57"/>
        <v>0</v>
      </c>
      <c r="J1223" t="str">
        <f t="shared" si="58"/>
        <v>Mixture</v>
      </c>
      <c r="K1223" t="b">
        <f t="shared" si="59"/>
        <v>0</v>
      </c>
    </row>
    <row r="1224" spans="1:11" hidden="1" x14ac:dyDescent="0.3">
      <c r="A1224">
        <v>260</v>
      </c>
      <c r="B1224" t="s">
        <v>12</v>
      </c>
      <c r="C1224" t="s">
        <v>10</v>
      </c>
      <c r="D1224">
        <v>0.95</v>
      </c>
      <c r="E1224">
        <v>0.95</v>
      </c>
      <c r="F1224">
        <v>0.95</v>
      </c>
      <c r="G1224">
        <v>0.95</v>
      </c>
      <c r="H1224">
        <v>0</v>
      </c>
      <c r="I1224">
        <f t="shared" si="57"/>
        <v>9500</v>
      </c>
      <c r="J1224" t="str">
        <f t="shared" si="58"/>
        <v>Music</v>
      </c>
      <c r="K1224" t="b">
        <f t="shared" si="59"/>
        <v>0</v>
      </c>
    </row>
    <row r="1225" spans="1:11" x14ac:dyDescent="0.3">
      <c r="A1225">
        <v>262</v>
      </c>
      <c r="B1225" t="s">
        <v>12</v>
      </c>
      <c r="C1225" t="s">
        <v>9</v>
      </c>
      <c r="D1225">
        <v>-0.2</v>
      </c>
      <c r="E1225">
        <v>0.2</v>
      </c>
      <c r="F1225">
        <v>0</v>
      </c>
      <c r="G1225">
        <v>0</v>
      </c>
      <c r="H1225">
        <v>0.04</v>
      </c>
      <c r="I1225">
        <f t="shared" si="57"/>
        <v>0</v>
      </c>
      <c r="J1225" t="str">
        <f t="shared" si="58"/>
        <v>Mixture</v>
      </c>
      <c r="K1225" t="b">
        <f t="shared" si="59"/>
        <v>0</v>
      </c>
    </row>
    <row r="1226" spans="1:11" hidden="1" x14ac:dyDescent="0.3">
      <c r="A1226">
        <v>235</v>
      </c>
      <c r="B1226" t="s">
        <v>12</v>
      </c>
      <c r="C1226" t="s">
        <v>10</v>
      </c>
      <c r="D1226">
        <v>-0.87</v>
      </c>
      <c r="E1226">
        <v>-0.87</v>
      </c>
      <c r="F1226">
        <v>-0.87</v>
      </c>
      <c r="G1226">
        <v>-0.87</v>
      </c>
      <c r="H1226">
        <v>0</v>
      </c>
      <c r="I1226">
        <f t="shared" si="57"/>
        <v>-8700</v>
      </c>
      <c r="J1226" t="str">
        <f t="shared" si="58"/>
        <v>Speech</v>
      </c>
      <c r="K1226" t="b">
        <f t="shared" si="59"/>
        <v>1</v>
      </c>
    </row>
    <row r="1227" spans="1:11" x14ac:dyDescent="0.3">
      <c r="A1227">
        <v>237</v>
      </c>
      <c r="B1227" t="s">
        <v>12</v>
      </c>
      <c r="C1227" t="s">
        <v>9</v>
      </c>
      <c r="D1227">
        <v>-0.35</v>
      </c>
      <c r="E1227">
        <v>0.38</v>
      </c>
      <c r="F1227">
        <v>0</v>
      </c>
      <c r="G1227">
        <v>0</v>
      </c>
      <c r="H1227">
        <v>7.0000000000000007E-2</v>
      </c>
      <c r="I1227">
        <f t="shared" si="57"/>
        <v>0</v>
      </c>
      <c r="J1227" t="str">
        <f t="shared" si="58"/>
        <v>Mixture</v>
      </c>
      <c r="K1227" t="b">
        <f t="shared" si="59"/>
        <v>0</v>
      </c>
    </row>
    <row r="1228" spans="1:11" hidden="1" x14ac:dyDescent="0.3">
      <c r="A1228">
        <v>14</v>
      </c>
      <c r="B1228" t="s">
        <v>12</v>
      </c>
      <c r="C1228" t="s">
        <v>10</v>
      </c>
      <c r="D1228">
        <v>0.2</v>
      </c>
      <c r="E1228">
        <v>0.2</v>
      </c>
      <c r="F1228">
        <v>0.2</v>
      </c>
      <c r="G1228">
        <v>0.2</v>
      </c>
      <c r="H1228">
        <v>0</v>
      </c>
      <c r="I1228">
        <f t="shared" si="57"/>
        <v>2000</v>
      </c>
      <c r="J1228" t="str">
        <f t="shared" si="58"/>
        <v>Music</v>
      </c>
      <c r="K1228" t="b">
        <f t="shared" si="59"/>
        <v>0</v>
      </c>
    </row>
    <row r="1229" spans="1:11" x14ac:dyDescent="0.3">
      <c r="A1229">
        <v>235</v>
      </c>
      <c r="B1229" t="s">
        <v>12</v>
      </c>
      <c r="C1229" t="s">
        <v>9</v>
      </c>
      <c r="D1229">
        <v>-0.28999999999999998</v>
      </c>
      <c r="E1229">
        <v>0.21</v>
      </c>
      <c r="F1229">
        <v>0</v>
      </c>
      <c r="G1229">
        <v>0</v>
      </c>
      <c r="H1229">
        <v>0.06</v>
      </c>
      <c r="I1229">
        <f t="shared" si="57"/>
        <v>0</v>
      </c>
      <c r="J1229" t="str">
        <f t="shared" si="58"/>
        <v>Mixture</v>
      </c>
      <c r="K1229" t="b">
        <f t="shared" si="59"/>
        <v>0</v>
      </c>
    </row>
    <row r="1230" spans="1:11" hidden="1" x14ac:dyDescent="0.3">
      <c r="A1230">
        <v>262</v>
      </c>
      <c r="B1230" t="s">
        <v>12</v>
      </c>
      <c r="C1230" t="s">
        <v>10</v>
      </c>
      <c r="D1230">
        <v>-0.62</v>
      </c>
      <c r="E1230">
        <v>-0.62</v>
      </c>
      <c r="F1230">
        <v>-0.62</v>
      </c>
      <c r="G1230">
        <v>-0.62</v>
      </c>
      <c r="H1230">
        <v>0</v>
      </c>
      <c r="I1230">
        <f t="shared" si="57"/>
        <v>-6200</v>
      </c>
      <c r="J1230" t="str">
        <f t="shared" si="58"/>
        <v>Speech</v>
      </c>
      <c r="K1230" t="b">
        <f t="shared" si="59"/>
        <v>1</v>
      </c>
    </row>
    <row r="1231" spans="1:11" hidden="1" x14ac:dyDescent="0.3">
      <c r="A1231">
        <v>237</v>
      </c>
      <c r="B1231" t="s">
        <v>12</v>
      </c>
      <c r="C1231" t="s">
        <v>10</v>
      </c>
      <c r="D1231">
        <v>0.15</v>
      </c>
      <c r="E1231">
        <v>0.15</v>
      </c>
      <c r="F1231">
        <v>0.15</v>
      </c>
      <c r="G1231">
        <v>0.15</v>
      </c>
      <c r="H1231">
        <v>0</v>
      </c>
      <c r="I1231">
        <f t="shared" si="57"/>
        <v>1500</v>
      </c>
      <c r="J1231" t="str">
        <f t="shared" si="58"/>
        <v>Music</v>
      </c>
      <c r="K1231" t="b">
        <f t="shared" si="59"/>
        <v>0</v>
      </c>
    </row>
    <row r="1232" spans="1:11" x14ac:dyDescent="0.3">
      <c r="A1232">
        <v>6</v>
      </c>
      <c r="B1232" t="s">
        <v>12</v>
      </c>
      <c r="C1232" t="s">
        <v>9</v>
      </c>
      <c r="D1232">
        <v>-0.77</v>
      </c>
      <c r="E1232">
        <v>0.4</v>
      </c>
      <c r="F1232">
        <v>-0.06</v>
      </c>
      <c r="G1232">
        <v>-0.06</v>
      </c>
      <c r="H1232">
        <v>0.1</v>
      </c>
      <c r="I1232">
        <f t="shared" si="57"/>
        <v>-600</v>
      </c>
      <c r="J1232" t="str">
        <f t="shared" si="58"/>
        <v>Speech</v>
      </c>
      <c r="K1232" t="b">
        <f t="shared" si="59"/>
        <v>1</v>
      </c>
    </row>
    <row r="1233" spans="1:11" x14ac:dyDescent="0.3">
      <c r="A1233">
        <v>260</v>
      </c>
      <c r="B1233" t="s">
        <v>12</v>
      </c>
      <c r="C1233" t="s">
        <v>9</v>
      </c>
      <c r="D1233">
        <v>-0.13</v>
      </c>
      <c r="E1233">
        <v>0.18</v>
      </c>
      <c r="F1233">
        <v>0</v>
      </c>
      <c r="G1233">
        <v>0</v>
      </c>
      <c r="H1233">
        <v>0.04</v>
      </c>
      <c r="I1233">
        <f t="shared" si="57"/>
        <v>0</v>
      </c>
      <c r="J1233" t="str">
        <f t="shared" si="58"/>
        <v>Mixture</v>
      </c>
      <c r="K1233" t="b">
        <f t="shared" si="59"/>
        <v>0</v>
      </c>
    </row>
    <row r="1234" spans="1:11" x14ac:dyDescent="0.3">
      <c r="A1234">
        <v>7</v>
      </c>
      <c r="B1234" t="s">
        <v>12</v>
      </c>
      <c r="C1234" t="s">
        <v>9</v>
      </c>
      <c r="D1234">
        <v>-0.23</v>
      </c>
      <c r="E1234">
        <v>0.24</v>
      </c>
      <c r="F1234">
        <v>0</v>
      </c>
      <c r="G1234">
        <v>0</v>
      </c>
      <c r="H1234">
        <v>0.04</v>
      </c>
      <c r="I1234">
        <f t="shared" si="57"/>
        <v>0</v>
      </c>
      <c r="J1234" t="str">
        <f t="shared" si="58"/>
        <v>Mixture</v>
      </c>
      <c r="K1234" t="b">
        <f t="shared" si="59"/>
        <v>0</v>
      </c>
    </row>
    <row r="1235" spans="1:11" hidden="1" x14ac:dyDescent="0.3">
      <c r="A1235">
        <v>234</v>
      </c>
      <c r="B1235" t="s">
        <v>12</v>
      </c>
      <c r="C1235" t="s">
        <v>10</v>
      </c>
      <c r="D1235">
        <v>-0.04</v>
      </c>
      <c r="E1235">
        <v>-0.04</v>
      </c>
      <c r="F1235">
        <v>-0.04</v>
      </c>
      <c r="G1235">
        <v>-0.04</v>
      </c>
      <c r="H1235">
        <v>0</v>
      </c>
      <c r="I1235">
        <f t="shared" si="57"/>
        <v>-400</v>
      </c>
      <c r="J1235" t="str">
        <f t="shared" si="58"/>
        <v>Speech</v>
      </c>
      <c r="K1235" t="b">
        <f t="shared" si="59"/>
        <v>1</v>
      </c>
    </row>
    <row r="1236" spans="1:11" hidden="1" x14ac:dyDescent="0.3">
      <c r="A1236">
        <v>15</v>
      </c>
      <c r="B1236" t="s">
        <v>12</v>
      </c>
      <c r="C1236" t="s">
        <v>10</v>
      </c>
      <c r="D1236">
        <v>-0.75</v>
      </c>
      <c r="E1236">
        <v>-0.75</v>
      </c>
      <c r="F1236">
        <v>-0.75</v>
      </c>
      <c r="G1236">
        <v>-0.75</v>
      </c>
      <c r="H1236">
        <v>0</v>
      </c>
      <c r="I1236">
        <f t="shared" si="57"/>
        <v>-7500</v>
      </c>
      <c r="J1236" t="str">
        <f t="shared" si="58"/>
        <v>Speech</v>
      </c>
      <c r="K1236" t="b">
        <f t="shared" si="59"/>
        <v>1</v>
      </c>
    </row>
    <row r="1237" spans="1:11" x14ac:dyDescent="0.3">
      <c r="A1237">
        <v>263</v>
      </c>
      <c r="B1237" t="s">
        <v>12</v>
      </c>
      <c r="C1237" t="s">
        <v>9</v>
      </c>
      <c r="D1237">
        <v>-7.0000000000000007E-2</v>
      </c>
      <c r="E1237">
        <v>7.0000000000000007E-2</v>
      </c>
      <c r="F1237">
        <v>0</v>
      </c>
      <c r="G1237">
        <v>0</v>
      </c>
      <c r="H1237">
        <v>0.01</v>
      </c>
      <c r="I1237">
        <f t="shared" si="57"/>
        <v>0</v>
      </c>
      <c r="J1237" t="str">
        <f t="shared" si="58"/>
        <v>Mixture</v>
      </c>
      <c r="K1237" t="b">
        <f t="shared" si="59"/>
        <v>0</v>
      </c>
    </row>
    <row r="1238" spans="1:11" x14ac:dyDescent="0.3">
      <c r="A1238">
        <v>238</v>
      </c>
      <c r="B1238" t="s">
        <v>12</v>
      </c>
      <c r="C1238" t="s">
        <v>9</v>
      </c>
      <c r="D1238">
        <v>-0.09</v>
      </c>
      <c r="E1238">
        <v>0.14000000000000001</v>
      </c>
      <c r="F1238">
        <v>0</v>
      </c>
      <c r="G1238">
        <v>0</v>
      </c>
      <c r="H1238">
        <v>0.02</v>
      </c>
      <c r="I1238">
        <f t="shared" si="57"/>
        <v>0</v>
      </c>
      <c r="J1238" t="str">
        <f t="shared" si="58"/>
        <v>Mixture</v>
      </c>
      <c r="K1238" t="b">
        <f t="shared" si="59"/>
        <v>0</v>
      </c>
    </row>
    <row r="1239" spans="1:11" hidden="1" x14ac:dyDescent="0.3">
      <c r="A1239">
        <v>263</v>
      </c>
      <c r="B1239" t="s">
        <v>12</v>
      </c>
      <c r="C1239" t="s">
        <v>10</v>
      </c>
      <c r="D1239">
        <v>0.2</v>
      </c>
      <c r="E1239">
        <v>0.2</v>
      </c>
      <c r="F1239">
        <v>0.2</v>
      </c>
      <c r="G1239">
        <v>0.2</v>
      </c>
      <c r="H1239">
        <v>0</v>
      </c>
      <c r="I1239">
        <f t="shared" si="57"/>
        <v>2000</v>
      </c>
      <c r="J1239" t="str">
        <f t="shared" si="58"/>
        <v>Music</v>
      </c>
      <c r="K1239" t="b">
        <f t="shared" si="59"/>
        <v>0</v>
      </c>
    </row>
    <row r="1240" spans="1:11" x14ac:dyDescent="0.3">
      <c r="A1240">
        <v>234</v>
      </c>
      <c r="B1240" t="s">
        <v>12</v>
      </c>
      <c r="C1240" t="s">
        <v>9</v>
      </c>
      <c r="D1240">
        <v>-0.28000000000000003</v>
      </c>
      <c r="E1240">
        <v>0.26</v>
      </c>
      <c r="F1240">
        <v>0</v>
      </c>
      <c r="G1240">
        <v>0</v>
      </c>
      <c r="H1240">
        <v>0.04</v>
      </c>
      <c r="I1240">
        <f t="shared" si="57"/>
        <v>0</v>
      </c>
      <c r="J1240" t="str">
        <f t="shared" si="58"/>
        <v>Mixture</v>
      </c>
      <c r="K1240" t="b">
        <f t="shared" si="59"/>
        <v>0</v>
      </c>
    </row>
    <row r="1241" spans="1:11" hidden="1" x14ac:dyDescent="0.3">
      <c r="A1241">
        <v>259</v>
      </c>
      <c r="B1241" t="s">
        <v>12</v>
      </c>
      <c r="C1241" t="s">
        <v>10</v>
      </c>
      <c r="D1241">
        <v>0.63</v>
      </c>
      <c r="E1241">
        <v>0.63</v>
      </c>
      <c r="F1241">
        <v>0.63</v>
      </c>
      <c r="G1241">
        <v>0.63</v>
      </c>
      <c r="H1241">
        <v>0</v>
      </c>
      <c r="I1241">
        <f t="shared" si="57"/>
        <v>6300</v>
      </c>
      <c r="J1241" t="str">
        <f t="shared" si="58"/>
        <v>Music</v>
      </c>
      <c r="K1241" t="b">
        <f t="shared" si="59"/>
        <v>0</v>
      </c>
    </row>
    <row r="1242" spans="1:11" x14ac:dyDescent="0.3">
      <c r="A1242">
        <v>264</v>
      </c>
      <c r="B1242" t="s">
        <v>12</v>
      </c>
      <c r="C1242" t="s">
        <v>9</v>
      </c>
      <c r="D1242">
        <v>-0.13</v>
      </c>
      <c r="E1242">
        <v>0.12</v>
      </c>
      <c r="F1242">
        <v>0</v>
      </c>
      <c r="G1242">
        <v>0</v>
      </c>
      <c r="H1242">
        <v>0.02</v>
      </c>
      <c r="I1242">
        <f t="shared" si="57"/>
        <v>0</v>
      </c>
      <c r="J1242" t="str">
        <f t="shared" si="58"/>
        <v>Mixture</v>
      </c>
      <c r="K1242" t="b">
        <f t="shared" si="59"/>
        <v>0</v>
      </c>
    </row>
    <row r="1243" spans="1:11" hidden="1" x14ac:dyDescent="0.3">
      <c r="A1243">
        <v>257</v>
      </c>
      <c r="B1243" t="s">
        <v>12</v>
      </c>
      <c r="C1243" t="s">
        <v>10</v>
      </c>
      <c r="D1243">
        <v>0.32</v>
      </c>
      <c r="E1243">
        <v>0.32</v>
      </c>
      <c r="F1243">
        <v>0.32</v>
      </c>
      <c r="G1243">
        <v>0.32</v>
      </c>
      <c r="H1243">
        <v>0</v>
      </c>
      <c r="I1243">
        <f t="shared" si="57"/>
        <v>3200</v>
      </c>
      <c r="J1243" t="str">
        <f t="shared" si="58"/>
        <v>Music</v>
      </c>
      <c r="K1243" t="b">
        <f t="shared" si="59"/>
        <v>0</v>
      </c>
    </row>
    <row r="1244" spans="1:11" x14ac:dyDescent="0.3">
      <c r="A1244">
        <v>267</v>
      </c>
      <c r="B1244" t="s">
        <v>12</v>
      </c>
      <c r="C1244" t="s">
        <v>9</v>
      </c>
      <c r="D1244">
        <v>-0.26</v>
      </c>
      <c r="E1244">
        <v>0.26</v>
      </c>
      <c r="F1244">
        <v>0</v>
      </c>
      <c r="G1244">
        <v>0</v>
      </c>
      <c r="H1244">
        <v>0.04</v>
      </c>
      <c r="I1244">
        <f t="shared" si="57"/>
        <v>0</v>
      </c>
      <c r="J1244" t="str">
        <f t="shared" si="58"/>
        <v>Mixture</v>
      </c>
      <c r="K1244" t="b">
        <f t="shared" si="59"/>
        <v>0</v>
      </c>
    </row>
    <row r="1245" spans="1:11" hidden="1" x14ac:dyDescent="0.3">
      <c r="A1245">
        <v>13</v>
      </c>
      <c r="B1245" t="s">
        <v>12</v>
      </c>
      <c r="C1245" t="s">
        <v>10</v>
      </c>
      <c r="D1245">
        <v>-7.0000000000000007E-2</v>
      </c>
      <c r="E1245">
        <v>-7.0000000000000007E-2</v>
      </c>
      <c r="F1245">
        <v>-7.0000000000000007E-2</v>
      </c>
      <c r="G1245">
        <v>-7.0000000000000007E-2</v>
      </c>
      <c r="H1245">
        <v>0</v>
      </c>
      <c r="I1245">
        <f t="shared" si="57"/>
        <v>-700.00000000000011</v>
      </c>
      <c r="J1245" t="str">
        <f t="shared" si="58"/>
        <v>Speech</v>
      </c>
      <c r="K1245" t="b">
        <f t="shared" si="59"/>
        <v>1</v>
      </c>
    </row>
    <row r="1246" spans="1:11" hidden="1" x14ac:dyDescent="0.3">
      <c r="A1246">
        <v>4</v>
      </c>
      <c r="B1246" t="s">
        <v>12</v>
      </c>
      <c r="C1246" t="s">
        <v>10</v>
      </c>
      <c r="D1246">
        <v>-0.2</v>
      </c>
      <c r="E1246">
        <v>-0.2</v>
      </c>
      <c r="F1246">
        <v>-0.2</v>
      </c>
      <c r="G1246">
        <v>-0.2</v>
      </c>
      <c r="H1246">
        <v>0</v>
      </c>
      <c r="I1246">
        <f t="shared" si="57"/>
        <v>-2000</v>
      </c>
      <c r="J1246" t="str">
        <f t="shared" si="58"/>
        <v>Speech</v>
      </c>
      <c r="K1246" t="b">
        <f t="shared" si="59"/>
        <v>1</v>
      </c>
    </row>
    <row r="1247" spans="1:11" hidden="1" x14ac:dyDescent="0.3">
      <c r="A1247">
        <v>242</v>
      </c>
      <c r="B1247" t="s">
        <v>12</v>
      </c>
      <c r="C1247" t="s">
        <v>10</v>
      </c>
      <c r="D1247">
        <v>0.2</v>
      </c>
      <c r="E1247">
        <v>0.2</v>
      </c>
      <c r="F1247">
        <v>0.2</v>
      </c>
      <c r="G1247">
        <v>0.2</v>
      </c>
      <c r="H1247">
        <v>0</v>
      </c>
      <c r="I1247">
        <f t="shared" si="57"/>
        <v>2000</v>
      </c>
      <c r="J1247" t="str">
        <f t="shared" si="58"/>
        <v>Music</v>
      </c>
      <c r="K1247" t="b">
        <f t="shared" si="59"/>
        <v>0</v>
      </c>
    </row>
    <row r="1248" spans="1:11" x14ac:dyDescent="0.3">
      <c r="A1248">
        <v>18</v>
      </c>
      <c r="B1248" t="s">
        <v>12</v>
      </c>
      <c r="C1248" t="s">
        <v>9</v>
      </c>
      <c r="D1248">
        <v>-0.09</v>
      </c>
      <c r="E1248">
        <v>0.1</v>
      </c>
      <c r="F1248">
        <v>0</v>
      </c>
      <c r="G1248">
        <v>0</v>
      </c>
      <c r="H1248">
        <v>0.02</v>
      </c>
      <c r="I1248">
        <f t="shared" si="57"/>
        <v>0</v>
      </c>
      <c r="J1248" t="str">
        <f t="shared" si="58"/>
        <v>Mixture</v>
      </c>
      <c r="K1248" t="b">
        <f t="shared" si="59"/>
        <v>0</v>
      </c>
    </row>
    <row r="1249" spans="1:11" hidden="1" x14ac:dyDescent="0.3">
      <c r="A1249">
        <v>270</v>
      </c>
      <c r="B1249" t="s">
        <v>12</v>
      </c>
      <c r="C1249" t="s">
        <v>10</v>
      </c>
      <c r="D1249">
        <v>-0.75</v>
      </c>
      <c r="E1249">
        <v>-0.75</v>
      </c>
      <c r="F1249">
        <v>-0.75</v>
      </c>
      <c r="G1249">
        <v>-0.75</v>
      </c>
      <c r="H1249">
        <v>0</v>
      </c>
      <c r="I1249">
        <f t="shared" si="57"/>
        <v>-7500</v>
      </c>
      <c r="J1249" t="str">
        <f t="shared" si="58"/>
        <v>Speech</v>
      </c>
      <c r="K1249" t="b">
        <f t="shared" si="59"/>
        <v>1</v>
      </c>
    </row>
    <row r="1250" spans="1:11" hidden="1" x14ac:dyDescent="0.3">
      <c r="A1250">
        <v>8</v>
      </c>
      <c r="B1250" t="s">
        <v>12</v>
      </c>
      <c r="C1250" t="s">
        <v>10</v>
      </c>
      <c r="D1250">
        <v>0.28999999999999998</v>
      </c>
      <c r="E1250">
        <v>0.28999999999999998</v>
      </c>
      <c r="F1250">
        <v>0.28999999999999998</v>
      </c>
      <c r="G1250">
        <v>0.28999999999999998</v>
      </c>
      <c r="H1250">
        <v>0</v>
      </c>
      <c r="I1250">
        <f t="shared" si="57"/>
        <v>2900</v>
      </c>
      <c r="J1250" t="str">
        <f t="shared" si="58"/>
        <v>Music</v>
      </c>
      <c r="K1250" t="b">
        <f t="shared" si="59"/>
        <v>0</v>
      </c>
    </row>
    <row r="1251" spans="1:11" hidden="1" x14ac:dyDescent="0.3">
      <c r="A1251">
        <v>226</v>
      </c>
      <c r="B1251" t="s">
        <v>12</v>
      </c>
      <c r="C1251" t="s">
        <v>10</v>
      </c>
      <c r="D1251">
        <v>1.44</v>
      </c>
      <c r="E1251">
        <v>1.44</v>
      </c>
      <c r="F1251">
        <v>1.44</v>
      </c>
      <c r="G1251">
        <v>1.44</v>
      </c>
      <c r="H1251">
        <v>0</v>
      </c>
      <c r="I1251">
        <f t="shared" si="57"/>
        <v>14400</v>
      </c>
      <c r="J1251" t="str">
        <f t="shared" si="58"/>
        <v>Music</v>
      </c>
      <c r="K1251" t="b">
        <f t="shared" si="59"/>
        <v>0</v>
      </c>
    </row>
    <row r="1252" spans="1:11" hidden="1" x14ac:dyDescent="0.3">
      <c r="A1252">
        <v>236</v>
      </c>
      <c r="B1252" t="s">
        <v>12</v>
      </c>
      <c r="C1252" t="s">
        <v>10</v>
      </c>
      <c r="D1252">
        <v>0.03</v>
      </c>
      <c r="E1252">
        <v>0.03</v>
      </c>
      <c r="F1252">
        <v>0.03</v>
      </c>
      <c r="G1252">
        <v>0.03</v>
      </c>
      <c r="H1252">
        <v>0</v>
      </c>
      <c r="I1252">
        <f t="shared" si="57"/>
        <v>300</v>
      </c>
      <c r="J1252" t="str">
        <f t="shared" si="58"/>
        <v>Music</v>
      </c>
      <c r="K1252" t="b">
        <f t="shared" si="59"/>
        <v>0</v>
      </c>
    </row>
    <row r="1253" spans="1:11" x14ac:dyDescent="0.3">
      <c r="A1253">
        <v>271</v>
      </c>
      <c r="B1253" t="s">
        <v>12</v>
      </c>
      <c r="C1253" t="s">
        <v>9</v>
      </c>
      <c r="D1253">
        <v>-0.13</v>
      </c>
      <c r="E1253">
        <v>0.19</v>
      </c>
      <c r="F1253">
        <v>0</v>
      </c>
      <c r="G1253">
        <v>0</v>
      </c>
      <c r="H1253">
        <v>0.02</v>
      </c>
      <c r="I1253">
        <f t="shared" si="57"/>
        <v>0</v>
      </c>
      <c r="J1253" t="str">
        <f t="shared" si="58"/>
        <v>Mixture</v>
      </c>
      <c r="K1253" t="b">
        <f t="shared" si="59"/>
        <v>0</v>
      </c>
    </row>
    <row r="1254" spans="1:11" x14ac:dyDescent="0.3">
      <c r="A1254">
        <v>226</v>
      </c>
      <c r="B1254" t="s">
        <v>12</v>
      </c>
      <c r="C1254" t="s">
        <v>9</v>
      </c>
      <c r="D1254">
        <v>-7.0000000000000007E-2</v>
      </c>
      <c r="E1254">
        <v>0.14000000000000001</v>
      </c>
      <c r="F1254">
        <v>0</v>
      </c>
      <c r="G1254">
        <v>0</v>
      </c>
      <c r="H1254">
        <v>0.02</v>
      </c>
      <c r="I1254">
        <f t="shared" si="57"/>
        <v>0</v>
      </c>
      <c r="J1254" t="str">
        <f t="shared" si="58"/>
        <v>Mixture</v>
      </c>
      <c r="K1254" t="b">
        <f t="shared" si="59"/>
        <v>0</v>
      </c>
    </row>
    <row r="1255" spans="1:11" x14ac:dyDescent="0.3">
      <c r="A1255">
        <v>243</v>
      </c>
      <c r="B1255" t="s">
        <v>12</v>
      </c>
      <c r="C1255" t="s">
        <v>9</v>
      </c>
      <c r="D1255">
        <v>-0.31</v>
      </c>
      <c r="E1255">
        <v>0.28000000000000003</v>
      </c>
      <c r="F1255">
        <v>0</v>
      </c>
      <c r="G1255">
        <v>0</v>
      </c>
      <c r="H1255">
        <v>0.06</v>
      </c>
      <c r="I1255">
        <f t="shared" si="57"/>
        <v>0</v>
      </c>
      <c r="J1255" t="str">
        <f t="shared" si="58"/>
        <v>Mixture</v>
      </c>
      <c r="K1255" t="b">
        <f t="shared" si="59"/>
        <v>0</v>
      </c>
    </row>
    <row r="1256" spans="1:11" hidden="1" x14ac:dyDescent="0.3">
      <c r="A1256">
        <v>271</v>
      </c>
      <c r="B1256" t="s">
        <v>12</v>
      </c>
      <c r="C1256" t="s">
        <v>10</v>
      </c>
      <c r="D1256">
        <v>0.35</v>
      </c>
      <c r="E1256">
        <v>0.35</v>
      </c>
      <c r="F1256">
        <v>0.35</v>
      </c>
      <c r="G1256">
        <v>0.35</v>
      </c>
      <c r="H1256">
        <v>0</v>
      </c>
      <c r="I1256">
        <f t="shared" si="57"/>
        <v>3500</v>
      </c>
      <c r="J1256" t="str">
        <f t="shared" si="58"/>
        <v>Music</v>
      </c>
      <c r="K1256" t="b">
        <f t="shared" si="59"/>
        <v>0</v>
      </c>
    </row>
    <row r="1257" spans="1:11" hidden="1" x14ac:dyDescent="0.3">
      <c r="A1257">
        <v>12</v>
      </c>
      <c r="B1257" t="s">
        <v>12</v>
      </c>
      <c r="C1257" t="s">
        <v>10</v>
      </c>
      <c r="D1257">
        <v>0.94</v>
      </c>
      <c r="E1257">
        <v>0.94</v>
      </c>
      <c r="F1257">
        <v>0.94</v>
      </c>
      <c r="G1257">
        <v>0.94</v>
      </c>
      <c r="H1257">
        <v>0</v>
      </c>
      <c r="I1257">
        <f t="shared" si="57"/>
        <v>9400</v>
      </c>
      <c r="J1257" t="str">
        <f t="shared" si="58"/>
        <v>Music</v>
      </c>
      <c r="K1257" t="b">
        <f t="shared" si="59"/>
        <v>0</v>
      </c>
    </row>
    <row r="1258" spans="1:11" hidden="1" x14ac:dyDescent="0.3">
      <c r="A1258">
        <v>254</v>
      </c>
      <c r="B1258" t="s">
        <v>12</v>
      </c>
      <c r="C1258" t="s">
        <v>10</v>
      </c>
      <c r="D1258">
        <v>0.46</v>
      </c>
      <c r="E1258">
        <v>0.46</v>
      </c>
      <c r="F1258">
        <v>0.46</v>
      </c>
      <c r="G1258">
        <v>0.46</v>
      </c>
      <c r="H1258">
        <v>0</v>
      </c>
      <c r="I1258">
        <f t="shared" si="57"/>
        <v>4600</v>
      </c>
      <c r="J1258" t="str">
        <f t="shared" si="58"/>
        <v>Music</v>
      </c>
      <c r="K1258" t="b">
        <f t="shared" si="59"/>
        <v>0</v>
      </c>
    </row>
    <row r="1259" spans="1:11" hidden="1" x14ac:dyDescent="0.3">
      <c r="A1259">
        <v>225</v>
      </c>
      <c r="B1259" t="s">
        <v>12</v>
      </c>
      <c r="C1259" t="s">
        <v>10</v>
      </c>
      <c r="D1259">
        <v>-0.27</v>
      </c>
      <c r="E1259">
        <v>-0.27</v>
      </c>
      <c r="F1259">
        <v>-0.27</v>
      </c>
      <c r="G1259">
        <v>-0.27</v>
      </c>
      <c r="H1259">
        <v>0</v>
      </c>
      <c r="I1259">
        <f t="shared" si="57"/>
        <v>-2700</v>
      </c>
      <c r="J1259" t="str">
        <f t="shared" si="58"/>
        <v>Speech</v>
      </c>
      <c r="K1259" t="b">
        <f t="shared" si="59"/>
        <v>1</v>
      </c>
    </row>
    <row r="1260" spans="1:11" x14ac:dyDescent="0.3">
      <c r="A1260">
        <v>3</v>
      </c>
      <c r="B1260" t="s">
        <v>12</v>
      </c>
      <c r="C1260" t="s">
        <v>9</v>
      </c>
      <c r="D1260">
        <v>-0.18</v>
      </c>
      <c r="E1260">
        <v>0.16</v>
      </c>
      <c r="F1260">
        <v>0</v>
      </c>
      <c r="G1260">
        <v>0</v>
      </c>
      <c r="H1260">
        <v>0.02</v>
      </c>
      <c r="I1260">
        <f t="shared" si="57"/>
        <v>0</v>
      </c>
      <c r="J1260" t="str">
        <f t="shared" si="58"/>
        <v>Mixture</v>
      </c>
      <c r="K1260" t="b">
        <f t="shared" si="59"/>
        <v>0</v>
      </c>
    </row>
    <row r="1261" spans="1:11" hidden="1" x14ac:dyDescent="0.3">
      <c r="A1261">
        <v>18</v>
      </c>
      <c r="B1261" t="s">
        <v>12</v>
      </c>
      <c r="C1261" t="s">
        <v>10</v>
      </c>
      <c r="D1261">
        <v>-0.27</v>
      </c>
      <c r="E1261">
        <v>-0.27</v>
      </c>
      <c r="F1261">
        <v>-0.27</v>
      </c>
      <c r="G1261">
        <v>-0.27</v>
      </c>
      <c r="H1261">
        <v>0</v>
      </c>
      <c r="I1261">
        <f t="shared" si="57"/>
        <v>-2700</v>
      </c>
      <c r="J1261" t="str">
        <f t="shared" si="58"/>
        <v>Speech</v>
      </c>
      <c r="K1261" t="b">
        <f t="shared" si="59"/>
        <v>1</v>
      </c>
    </row>
    <row r="1262" spans="1:11" x14ac:dyDescent="0.3">
      <c r="A1262">
        <v>272</v>
      </c>
      <c r="B1262" t="s">
        <v>12</v>
      </c>
      <c r="C1262" t="s">
        <v>9</v>
      </c>
      <c r="D1262">
        <v>-0.3</v>
      </c>
      <c r="E1262">
        <v>0.35</v>
      </c>
      <c r="F1262">
        <v>0</v>
      </c>
      <c r="G1262">
        <v>0</v>
      </c>
      <c r="H1262">
        <v>7.0000000000000007E-2</v>
      </c>
      <c r="I1262">
        <f t="shared" si="57"/>
        <v>0</v>
      </c>
      <c r="J1262" t="str">
        <f t="shared" si="58"/>
        <v>Mixture</v>
      </c>
      <c r="K1262" t="b">
        <f t="shared" si="59"/>
        <v>0</v>
      </c>
    </row>
    <row r="1263" spans="1:11" hidden="1" x14ac:dyDescent="0.3">
      <c r="A1263">
        <v>243</v>
      </c>
      <c r="B1263" t="s">
        <v>12</v>
      </c>
      <c r="C1263" t="s">
        <v>10</v>
      </c>
      <c r="D1263">
        <v>-0.49</v>
      </c>
      <c r="E1263">
        <v>-0.49</v>
      </c>
      <c r="F1263">
        <v>-0.49</v>
      </c>
      <c r="G1263">
        <v>-0.49</v>
      </c>
      <c r="H1263">
        <v>0</v>
      </c>
      <c r="I1263">
        <f t="shared" si="57"/>
        <v>-4900</v>
      </c>
      <c r="J1263" t="str">
        <f t="shared" si="58"/>
        <v>Speech</v>
      </c>
      <c r="K1263" t="b">
        <f t="shared" si="59"/>
        <v>1</v>
      </c>
    </row>
    <row r="1264" spans="1:11" x14ac:dyDescent="0.3">
      <c r="A1264">
        <v>225</v>
      </c>
      <c r="B1264" t="s">
        <v>12</v>
      </c>
      <c r="C1264" t="s">
        <v>9</v>
      </c>
      <c r="D1264">
        <v>-0.41</v>
      </c>
      <c r="E1264">
        <v>0.34</v>
      </c>
      <c r="F1264">
        <v>0</v>
      </c>
      <c r="G1264">
        <v>0</v>
      </c>
      <c r="H1264">
        <v>0.1</v>
      </c>
      <c r="I1264">
        <f t="shared" si="57"/>
        <v>0</v>
      </c>
      <c r="J1264" t="str">
        <f t="shared" si="58"/>
        <v>Mixture</v>
      </c>
      <c r="K1264" t="b">
        <f t="shared" si="59"/>
        <v>0</v>
      </c>
    </row>
    <row r="1265" spans="1:11" hidden="1" x14ac:dyDescent="0.3">
      <c r="A1265">
        <v>272</v>
      </c>
      <c r="B1265" t="s">
        <v>12</v>
      </c>
      <c r="C1265" t="s">
        <v>10</v>
      </c>
      <c r="D1265">
        <v>-0.1</v>
      </c>
      <c r="E1265">
        <v>-0.1</v>
      </c>
      <c r="F1265">
        <v>-0.1</v>
      </c>
      <c r="G1265">
        <v>-0.1</v>
      </c>
      <c r="H1265">
        <v>0</v>
      </c>
      <c r="I1265">
        <f t="shared" si="57"/>
        <v>-1000</v>
      </c>
      <c r="J1265" t="str">
        <f t="shared" si="58"/>
        <v>Speech</v>
      </c>
      <c r="K1265" t="b">
        <f t="shared" si="59"/>
        <v>1</v>
      </c>
    </row>
    <row r="1266" spans="1:11" hidden="1" x14ac:dyDescent="0.3">
      <c r="A1266">
        <v>224</v>
      </c>
      <c r="B1266" t="s">
        <v>12</v>
      </c>
      <c r="C1266" t="s">
        <v>10</v>
      </c>
      <c r="D1266">
        <v>0.82</v>
      </c>
      <c r="E1266">
        <v>0.82</v>
      </c>
      <c r="F1266">
        <v>0.82</v>
      </c>
      <c r="G1266">
        <v>0.82</v>
      </c>
      <c r="H1266">
        <v>0</v>
      </c>
      <c r="I1266">
        <f t="shared" si="57"/>
        <v>8200</v>
      </c>
      <c r="J1266" t="str">
        <f t="shared" si="58"/>
        <v>Music</v>
      </c>
      <c r="K1266" t="b">
        <f t="shared" si="59"/>
        <v>0</v>
      </c>
    </row>
    <row r="1267" spans="1:11" x14ac:dyDescent="0.3">
      <c r="A1267">
        <v>254</v>
      </c>
      <c r="B1267" t="s">
        <v>12</v>
      </c>
      <c r="C1267" t="s">
        <v>9</v>
      </c>
      <c r="D1267">
        <v>-0.28000000000000003</v>
      </c>
      <c r="E1267">
        <v>0.3</v>
      </c>
      <c r="F1267">
        <v>0</v>
      </c>
      <c r="G1267">
        <v>0</v>
      </c>
      <c r="H1267">
        <v>0.05</v>
      </c>
      <c r="I1267">
        <f t="shared" si="57"/>
        <v>0</v>
      </c>
      <c r="J1267" t="str">
        <f t="shared" si="58"/>
        <v>Mixture</v>
      </c>
      <c r="K1267" t="b">
        <f t="shared" si="59"/>
        <v>0</v>
      </c>
    </row>
    <row r="1268" spans="1:11" x14ac:dyDescent="0.3">
      <c r="A1268">
        <v>244</v>
      </c>
      <c r="B1268" t="s">
        <v>12</v>
      </c>
      <c r="C1268" t="s">
        <v>9</v>
      </c>
      <c r="D1268">
        <v>-0.56000000000000005</v>
      </c>
      <c r="E1268">
        <v>0.41</v>
      </c>
      <c r="F1268">
        <v>0</v>
      </c>
      <c r="G1268">
        <v>0</v>
      </c>
      <c r="H1268">
        <v>0.08</v>
      </c>
      <c r="I1268">
        <f t="shared" si="57"/>
        <v>0</v>
      </c>
      <c r="J1268" t="str">
        <f t="shared" si="58"/>
        <v>Mixture</v>
      </c>
      <c r="K1268" t="b">
        <f t="shared" si="59"/>
        <v>0</v>
      </c>
    </row>
    <row r="1269" spans="1:11" x14ac:dyDescent="0.3">
      <c r="A1269">
        <v>9</v>
      </c>
      <c r="B1269" t="s">
        <v>12</v>
      </c>
      <c r="C1269" t="s">
        <v>9</v>
      </c>
      <c r="D1269">
        <v>-0.13</v>
      </c>
      <c r="E1269">
        <v>0.13</v>
      </c>
      <c r="F1269">
        <v>0</v>
      </c>
      <c r="G1269">
        <v>0</v>
      </c>
      <c r="H1269">
        <v>0.03</v>
      </c>
      <c r="I1269">
        <f t="shared" si="57"/>
        <v>0</v>
      </c>
      <c r="J1269" t="str">
        <f t="shared" si="58"/>
        <v>Mixture</v>
      </c>
      <c r="K1269" t="b">
        <f t="shared" si="59"/>
        <v>0</v>
      </c>
    </row>
    <row r="1270" spans="1:11" hidden="1" x14ac:dyDescent="0.3">
      <c r="A1270">
        <v>3</v>
      </c>
      <c r="B1270" t="s">
        <v>12</v>
      </c>
      <c r="C1270" t="s">
        <v>10</v>
      </c>
      <c r="D1270">
        <v>7.0000000000000007E-2</v>
      </c>
      <c r="E1270">
        <v>7.0000000000000007E-2</v>
      </c>
      <c r="F1270">
        <v>7.0000000000000007E-2</v>
      </c>
      <c r="G1270">
        <v>7.0000000000000007E-2</v>
      </c>
      <c r="H1270">
        <v>0</v>
      </c>
      <c r="I1270">
        <f t="shared" si="57"/>
        <v>700.00000000000011</v>
      </c>
      <c r="J1270" t="str">
        <f t="shared" si="58"/>
        <v>Music</v>
      </c>
      <c r="K1270" t="b">
        <f t="shared" si="59"/>
        <v>0</v>
      </c>
    </row>
    <row r="1271" spans="1:11" x14ac:dyDescent="0.3">
      <c r="A1271">
        <v>224</v>
      </c>
      <c r="B1271" t="s">
        <v>12</v>
      </c>
      <c r="C1271" t="s">
        <v>9</v>
      </c>
      <c r="D1271">
        <v>-0.25</v>
      </c>
      <c r="E1271">
        <v>0.33</v>
      </c>
      <c r="F1271">
        <v>0</v>
      </c>
      <c r="G1271">
        <v>0</v>
      </c>
      <c r="H1271">
        <v>7.0000000000000007E-2</v>
      </c>
      <c r="I1271">
        <f t="shared" si="57"/>
        <v>0</v>
      </c>
      <c r="J1271" t="str">
        <f t="shared" si="58"/>
        <v>Mixture</v>
      </c>
      <c r="K1271" t="b">
        <f t="shared" si="59"/>
        <v>0</v>
      </c>
    </row>
    <row r="1272" spans="1:11" x14ac:dyDescent="0.3">
      <c r="A1272">
        <v>227</v>
      </c>
      <c r="B1272" t="s">
        <v>12</v>
      </c>
      <c r="C1272" t="s">
        <v>9</v>
      </c>
      <c r="D1272">
        <v>-0.12</v>
      </c>
      <c r="E1272">
        <v>0.14000000000000001</v>
      </c>
      <c r="F1272">
        <v>0</v>
      </c>
      <c r="G1272">
        <v>0</v>
      </c>
      <c r="H1272">
        <v>0.03</v>
      </c>
      <c r="I1272">
        <f t="shared" si="57"/>
        <v>0</v>
      </c>
      <c r="J1272" t="str">
        <f t="shared" si="58"/>
        <v>Mixture</v>
      </c>
      <c r="K1272" t="b">
        <f t="shared" si="59"/>
        <v>0</v>
      </c>
    </row>
    <row r="1273" spans="1:11" x14ac:dyDescent="0.3">
      <c r="A1273">
        <v>270</v>
      </c>
      <c r="B1273" t="s">
        <v>12</v>
      </c>
      <c r="C1273" t="s">
        <v>9</v>
      </c>
      <c r="D1273">
        <v>-0.09</v>
      </c>
      <c r="E1273">
        <v>7.0000000000000007E-2</v>
      </c>
      <c r="F1273">
        <v>0</v>
      </c>
      <c r="G1273">
        <v>0</v>
      </c>
      <c r="H1273">
        <v>0.01</v>
      </c>
      <c r="I1273">
        <f t="shared" si="57"/>
        <v>0</v>
      </c>
      <c r="J1273" t="str">
        <f t="shared" si="58"/>
        <v>Mixture</v>
      </c>
      <c r="K1273" t="b">
        <f t="shared" si="59"/>
        <v>0</v>
      </c>
    </row>
    <row r="1274" spans="1:11" hidden="1" x14ac:dyDescent="0.3">
      <c r="A1274">
        <v>240</v>
      </c>
      <c r="B1274" t="s">
        <v>12</v>
      </c>
      <c r="C1274" t="s">
        <v>10</v>
      </c>
      <c r="D1274">
        <v>0.59</v>
      </c>
      <c r="E1274">
        <v>0.59</v>
      </c>
      <c r="F1274">
        <v>0.59</v>
      </c>
      <c r="G1274">
        <v>0.59</v>
      </c>
      <c r="H1274">
        <v>0</v>
      </c>
      <c r="I1274">
        <f t="shared" si="57"/>
        <v>5900</v>
      </c>
      <c r="J1274" t="str">
        <f t="shared" si="58"/>
        <v>Music</v>
      </c>
      <c r="K1274" t="b">
        <f t="shared" si="59"/>
        <v>0</v>
      </c>
    </row>
    <row r="1275" spans="1:11" hidden="1" x14ac:dyDescent="0.3">
      <c r="A1275">
        <v>267</v>
      </c>
      <c r="B1275" t="s">
        <v>12</v>
      </c>
      <c r="C1275" t="s">
        <v>10</v>
      </c>
      <c r="D1275">
        <v>0.02</v>
      </c>
      <c r="E1275">
        <v>0.02</v>
      </c>
      <c r="F1275">
        <v>0.02</v>
      </c>
      <c r="G1275">
        <v>0.02</v>
      </c>
      <c r="H1275">
        <v>0</v>
      </c>
      <c r="I1275">
        <f t="shared" si="57"/>
        <v>200</v>
      </c>
      <c r="J1275" t="str">
        <f t="shared" si="58"/>
        <v>Music</v>
      </c>
      <c r="K1275" t="b">
        <f t="shared" si="59"/>
        <v>0</v>
      </c>
    </row>
    <row r="1276" spans="1:11" x14ac:dyDescent="0.3">
      <c r="A1276">
        <v>230</v>
      </c>
      <c r="B1276" t="s">
        <v>12</v>
      </c>
      <c r="C1276" t="s">
        <v>9</v>
      </c>
      <c r="D1276">
        <v>-0.21</v>
      </c>
      <c r="E1276">
        <v>0.28000000000000003</v>
      </c>
      <c r="F1276">
        <v>0</v>
      </c>
      <c r="G1276">
        <v>0</v>
      </c>
      <c r="H1276">
        <v>0.04</v>
      </c>
      <c r="I1276">
        <f t="shared" si="57"/>
        <v>0</v>
      </c>
      <c r="J1276" t="str">
        <f t="shared" si="58"/>
        <v>Mixture</v>
      </c>
      <c r="K1276" t="b">
        <f t="shared" si="59"/>
        <v>0</v>
      </c>
    </row>
    <row r="1277" spans="1:11" x14ac:dyDescent="0.3">
      <c r="A1277">
        <v>17</v>
      </c>
      <c r="B1277" t="s">
        <v>12</v>
      </c>
      <c r="C1277" t="s">
        <v>9</v>
      </c>
      <c r="D1277">
        <v>-0.22</v>
      </c>
      <c r="E1277">
        <v>0.33</v>
      </c>
      <c r="F1277">
        <v>0</v>
      </c>
      <c r="G1277">
        <v>0</v>
      </c>
      <c r="H1277">
        <v>0.06</v>
      </c>
      <c r="I1277">
        <f t="shared" si="57"/>
        <v>0</v>
      </c>
      <c r="J1277" t="str">
        <f t="shared" si="58"/>
        <v>Mixture</v>
      </c>
      <c r="K1277" t="b">
        <f t="shared" si="59"/>
        <v>0</v>
      </c>
    </row>
    <row r="1278" spans="1:11" x14ac:dyDescent="0.3">
      <c r="A1278">
        <v>257</v>
      </c>
      <c r="B1278" t="s">
        <v>12</v>
      </c>
      <c r="C1278" t="s">
        <v>9</v>
      </c>
      <c r="D1278">
        <v>-0.08</v>
      </c>
      <c r="E1278">
        <v>0.08</v>
      </c>
      <c r="F1278">
        <v>0</v>
      </c>
      <c r="G1278">
        <v>0</v>
      </c>
      <c r="H1278">
        <v>0.01</v>
      </c>
      <c r="I1278">
        <f t="shared" si="57"/>
        <v>0</v>
      </c>
      <c r="J1278" t="str">
        <f t="shared" si="58"/>
        <v>Mixture</v>
      </c>
      <c r="K1278" t="b">
        <f t="shared" si="59"/>
        <v>0</v>
      </c>
    </row>
    <row r="1279" spans="1:11" x14ac:dyDescent="0.3">
      <c r="A1279">
        <v>268</v>
      </c>
      <c r="B1279" t="s">
        <v>12</v>
      </c>
      <c r="C1279" t="s">
        <v>9</v>
      </c>
      <c r="D1279">
        <v>-0.14000000000000001</v>
      </c>
      <c r="E1279">
        <v>0.18</v>
      </c>
      <c r="F1279">
        <v>0</v>
      </c>
      <c r="G1279">
        <v>0</v>
      </c>
      <c r="H1279">
        <v>0.03</v>
      </c>
      <c r="I1279">
        <f t="shared" si="57"/>
        <v>0</v>
      </c>
      <c r="J1279" t="str">
        <f t="shared" si="58"/>
        <v>Mixture</v>
      </c>
      <c r="K1279" t="b">
        <f t="shared" si="59"/>
        <v>0</v>
      </c>
    </row>
    <row r="1280" spans="1:11" hidden="1" x14ac:dyDescent="0.3">
      <c r="A1280">
        <v>229</v>
      </c>
      <c r="B1280" t="s">
        <v>12</v>
      </c>
      <c r="C1280" t="s">
        <v>10</v>
      </c>
      <c r="D1280">
        <v>0.2</v>
      </c>
      <c r="E1280">
        <v>0.2</v>
      </c>
      <c r="F1280">
        <v>0.2</v>
      </c>
      <c r="G1280">
        <v>0.2</v>
      </c>
      <c r="H1280">
        <v>0</v>
      </c>
      <c r="I1280">
        <f t="shared" si="57"/>
        <v>2000</v>
      </c>
      <c r="J1280" t="str">
        <f t="shared" si="58"/>
        <v>Music</v>
      </c>
      <c r="K1280" t="b">
        <f t="shared" si="59"/>
        <v>0</v>
      </c>
    </row>
    <row r="1281" spans="1:11" x14ac:dyDescent="0.3">
      <c r="A1281">
        <v>8</v>
      </c>
      <c r="B1281" t="s">
        <v>12</v>
      </c>
      <c r="C1281" t="s">
        <v>9</v>
      </c>
      <c r="D1281">
        <v>-0.09</v>
      </c>
      <c r="E1281">
        <v>0.11</v>
      </c>
      <c r="F1281">
        <v>0</v>
      </c>
      <c r="G1281">
        <v>0</v>
      </c>
      <c r="H1281">
        <v>0.02</v>
      </c>
      <c r="I1281">
        <f t="shared" si="57"/>
        <v>0</v>
      </c>
      <c r="J1281" t="str">
        <f t="shared" si="58"/>
        <v>Mixture</v>
      </c>
      <c r="K1281" t="b">
        <f t="shared" si="59"/>
        <v>0</v>
      </c>
    </row>
    <row r="1282" spans="1:11" x14ac:dyDescent="0.3">
      <c r="A1282">
        <v>241</v>
      </c>
      <c r="B1282" t="s">
        <v>12</v>
      </c>
      <c r="C1282" t="s">
        <v>9</v>
      </c>
      <c r="D1282">
        <v>-0.23</v>
      </c>
      <c r="E1282">
        <v>0.35</v>
      </c>
      <c r="F1282">
        <v>0</v>
      </c>
      <c r="G1282">
        <v>0</v>
      </c>
      <c r="H1282">
        <v>0.04</v>
      </c>
      <c r="I1282">
        <f t="shared" si="57"/>
        <v>0</v>
      </c>
      <c r="J1282" t="str">
        <f t="shared" si="58"/>
        <v>Mixture</v>
      </c>
      <c r="K1282" t="b">
        <f t="shared" si="59"/>
        <v>0</v>
      </c>
    </row>
    <row r="1283" spans="1:11" x14ac:dyDescent="0.3">
      <c r="A1283">
        <v>229</v>
      </c>
      <c r="B1283" t="s">
        <v>12</v>
      </c>
      <c r="C1283" t="s">
        <v>9</v>
      </c>
      <c r="D1283">
        <v>-0.43</v>
      </c>
      <c r="E1283">
        <v>0.39</v>
      </c>
      <c r="F1283">
        <v>0</v>
      </c>
      <c r="G1283">
        <v>0</v>
      </c>
      <c r="H1283">
        <v>0.11</v>
      </c>
      <c r="I1283">
        <f t="shared" ref="I1283:I1346" si="60">F1283*10000</f>
        <v>0</v>
      </c>
      <c r="J1283" t="str">
        <f t="shared" ref="J1283:J1346" si="61">IF(I1283&gt;0, "Music",IF(I1283&gt;-2.5,"Mixture","Speech"))</f>
        <v>Mixture</v>
      </c>
      <c r="K1283" t="b">
        <f t="shared" ref="K1283:K1346" si="62">J1283=B1283</f>
        <v>0</v>
      </c>
    </row>
    <row r="1284" spans="1:11" hidden="1" x14ac:dyDescent="0.3">
      <c r="A1284">
        <v>256</v>
      </c>
      <c r="B1284" t="s">
        <v>12</v>
      </c>
      <c r="C1284" t="s">
        <v>10</v>
      </c>
      <c r="D1284">
        <v>0.44</v>
      </c>
      <c r="E1284">
        <v>0.44</v>
      </c>
      <c r="F1284">
        <v>0.44</v>
      </c>
      <c r="G1284">
        <v>0.44</v>
      </c>
      <c r="H1284">
        <v>0</v>
      </c>
      <c r="I1284">
        <f t="shared" si="60"/>
        <v>4400</v>
      </c>
      <c r="J1284" t="str">
        <f t="shared" si="61"/>
        <v>Music</v>
      </c>
      <c r="K1284" t="b">
        <f t="shared" si="62"/>
        <v>0</v>
      </c>
    </row>
    <row r="1285" spans="1:11" hidden="1" x14ac:dyDescent="0.3">
      <c r="A1285">
        <v>268</v>
      </c>
      <c r="B1285" t="s">
        <v>12</v>
      </c>
      <c r="C1285" t="s">
        <v>10</v>
      </c>
      <c r="D1285">
        <v>0.95</v>
      </c>
      <c r="E1285">
        <v>0.95</v>
      </c>
      <c r="F1285">
        <v>0.95</v>
      </c>
      <c r="G1285">
        <v>0.95</v>
      </c>
      <c r="H1285">
        <v>0</v>
      </c>
      <c r="I1285">
        <f t="shared" si="60"/>
        <v>9500</v>
      </c>
      <c r="J1285" t="str">
        <f t="shared" si="61"/>
        <v>Music</v>
      </c>
      <c r="K1285" t="b">
        <f t="shared" si="62"/>
        <v>0</v>
      </c>
    </row>
    <row r="1286" spans="1:11" x14ac:dyDescent="0.3">
      <c r="A1286">
        <v>4</v>
      </c>
      <c r="B1286" t="s">
        <v>12</v>
      </c>
      <c r="C1286" t="s">
        <v>9</v>
      </c>
      <c r="D1286">
        <v>-0.36</v>
      </c>
      <c r="E1286">
        <v>0.35</v>
      </c>
      <c r="F1286">
        <v>0</v>
      </c>
      <c r="G1286">
        <v>0</v>
      </c>
      <c r="H1286">
        <v>0.04</v>
      </c>
      <c r="I1286">
        <f t="shared" si="60"/>
        <v>0</v>
      </c>
      <c r="J1286" t="str">
        <f t="shared" si="61"/>
        <v>Mixture</v>
      </c>
      <c r="K1286" t="b">
        <f t="shared" si="62"/>
        <v>0</v>
      </c>
    </row>
    <row r="1287" spans="1:11" hidden="1" x14ac:dyDescent="0.3">
      <c r="A1287">
        <v>228</v>
      </c>
      <c r="B1287" t="s">
        <v>12</v>
      </c>
      <c r="C1287" t="s">
        <v>10</v>
      </c>
      <c r="D1287">
        <v>0.06</v>
      </c>
      <c r="E1287">
        <v>0.06</v>
      </c>
      <c r="F1287">
        <v>0.06</v>
      </c>
      <c r="G1287">
        <v>0.06</v>
      </c>
      <c r="H1287">
        <v>0</v>
      </c>
      <c r="I1287">
        <f t="shared" si="60"/>
        <v>600</v>
      </c>
      <c r="J1287" t="str">
        <f t="shared" si="61"/>
        <v>Music</v>
      </c>
      <c r="K1287" t="b">
        <f t="shared" si="62"/>
        <v>0</v>
      </c>
    </row>
    <row r="1288" spans="1:11" hidden="1" x14ac:dyDescent="0.3">
      <c r="A1288">
        <v>241</v>
      </c>
      <c r="B1288" t="s">
        <v>12</v>
      </c>
      <c r="C1288" t="s">
        <v>10</v>
      </c>
      <c r="D1288">
        <v>0.8</v>
      </c>
      <c r="E1288">
        <v>0.8</v>
      </c>
      <c r="F1288">
        <v>0.8</v>
      </c>
      <c r="G1288">
        <v>0.8</v>
      </c>
      <c r="H1288">
        <v>0</v>
      </c>
      <c r="I1288">
        <f t="shared" si="60"/>
        <v>8000</v>
      </c>
      <c r="J1288" t="str">
        <f t="shared" si="61"/>
        <v>Music</v>
      </c>
      <c r="K1288" t="b">
        <f t="shared" si="62"/>
        <v>0</v>
      </c>
    </row>
    <row r="1289" spans="1:11" hidden="1" x14ac:dyDescent="0.3">
      <c r="A1289">
        <v>17</v>
      </c>
      <c r="B1289" t="s">
        <v>12</v>
      </c>
      <c r="C1289" t="s">
        <v>10</v>
      </c>
      <c r="D1289">
        <v>0.69</v>
      </c>
      <c r="E1289">
        <v>0.69</v>
      </c>
      <c r="F1289">
        <v>0.69</v>
      </c>
      <c r="G1289">
        <v>0.69</v>
      </c>
      <c r="H1289">
        <v>0</v>
      </c>
      <c r="I1289">
        <f t="shared" si="60"/>
        <v>6899.9999999999991</v>
      </c>
      <c r="J1289" t="str">
        <f t="shared" si="61"/>
        <v>Music</v>
      </c>
      <c r="K1289" t="b">
        <f t="shared" si="62"/>
        <v>0</v>
      </c>
    </row>
    <row r="1290" spans="1:11" x14ac:dyDescent="0.3">
      <c r="A1290">
        <v>269</v>
      </c>
      <c r="B1290" t="s">
        <v>12</v>
      </c>
      <c r="C1290" t="s">
        <v>9</v>
      </c>
      <c r="D1290">
        <v>-0.14000000000000001</v>
      </c>
      <c r="E1290">
        <v>0.2</v>
      </c>
      <c r="F1290">
        <v>0</v>
      </c>
      <c r="G1290">
        <v>0</v>
      </c>
      <c r="H1290">
        <v>0.03</v>
      </c>
      <c r="I1290">
        <f t="shared" si="60"/>
        <v>0</v>
      </c>
      <c r="J1290" t="str">
        <f t="shared" si="61"/>
        <v>Mixture</v>
      </c>
      <c r="K1290" t="b">
        <f t="shared" si="62"/>
        <v>0</v>
      </c>
    </row>
    <row r="1291" spans="1:11" x14ac:dyDescent="0.3">
      <c r="A1291">
        <v>228</v>
      </c>
      <c r="B1291" t="s">
        <v>12</v>
      </c>
      <c r="C1291" t="s">
        <v>9</v>
      </c>
      <c r="D1291">
        <v>-0.41</v>
      </c>
      <c r="E1291">
        <v>0.47</v>
      </c>
      <c r="F1291">
        <v>0</v>
      </c>
      <c r="G1291">
        <v>0</v>
      </c>
      <c r="H1291">
        <v>7.0000000000000007E-2</v>
      </c>
      <c r="I1291">
        <f t="shared" si="60"/>
        <v>0</v>
      </c>
      <c r="J1291" t="str">
        <f t="shared" si="61"/>
        <v>Mixture</v>
      </c>
      <c r="K1291" t="b">
        <f t="shared" si="62"/>
        <v>0</v>
      </c>
    </row>
    <row r="1292" spans="1:11" hidden="1" x14ac:dyDescent="0.3">
      <c r="A1292">
        <v>269</v>
      </c>
      <c r="B1292" t="s">
        <v>12</v>
      </c>
      <c r="C1292" t="s">
        <v>10</v>
      </c>
      <c r="D1292">
        <v>0.57999999999999996</v>
      </c>
      <c r="E1292">
        <v>0.57999999999999996</v>
      </c>
      <c r="F1292">
        <v>0.57999999999999996</v>
      </c>
      <c r="G1292">
        <v>0.57999999999999996</v>
      </c>
      <c r="H1292">
        <v>0</v>
      </c>
      <c r="I1292">
        <f t="shared" si="60"/>
        <v>5800</v>
      </c>
      <c r="J1292" t="str">
        <f t="shared" si="61"/>
        <v>Music</v>
      </c>
      <c r="K1292" t="b">
        <f t="shared" si="62"/>
        <v>0</v>
      </c>
    </row>
    <row r="1293" spans="1:11" x14ac:dyDescent="0.3">
      <c r="A1293">
        <v>13</v>
      </c>
      <c r="B1293" t="s">
        <v>12</v>
      </c>
      <c r="C1293" t="s">
        <v>9</v>
      </c>
      <c r="D1293">
        <v>-0.38</v>
      </c>
      <c r="E1293">
        <v>0.42</v>
      </c>
      <c r="F1293">
        <v>0</v>
      </c>
      <c r="G1293">
        <v>0</v>
      </c>
      <c r="H1293">
        <v>0.08</v>
      </c>
      <c r="I1293">
        <f t="shared" si="60"/>
        <v>0</v>
      </c>
      <c r="J1293" t="str">
        <f t="shared" si="61"/>
        <v>Mixture</v>
      </c>
      <c r="K1293" t="b">
        <f t="shared" si="62"/>
        <v>0</v>
      </c>
    </row>
    <row r="1294" spans="1:11" x14ac:dyDescent="0.3">
      <c r="A1294">
        <v>256</v>
      </c>
      <c r="B1294" t="s">
        <v>12</v>
      </c>
      <c r="C1294" t="s">
        <v>9</v>
      </c>
      <c r="D1294">
        <v>-0.13</v>
      </c>
      <c r="E1294">
        <v>0.17</v>
      </c>
      <c r="F1294">
        <v>0</v>
      </c>
      <c r="G1294">
        <v>0</v>
      </c>
      <c r="H1294">
        <v>0.03</v>
      </c>
      <c r="I1294">
        <f t="shared" si="60"/>
        <v>0</v>
      </c>
      <c r="J1294" t="str">
        <f t="shared" si="61"/>
        <v>Mixture</v>
      </c>
      <c r="K1294" t="b">
        <f t="shared" si="62"/>
        <v>0</v>
      </c>
    </row>
    <row r="1295" spans="1:11" x14ac:dyDescent="0.3">
      <c r="A1295">
        <v>242</v>
      </c>
      <c r="B1295" t="s">
        <v>12</v>
      </c>
      <c r="C1295" t="s">
        <v>9</v>
      </c>
      <c r="D1295">
        <v>-0.12</v>
      </c>
      <c r="E1295">
        <v>0.13</v>
      </c>
      <c r="F1295">
        <v>0</v>
      </c>
      <c r="G1295">
        <v>0</v>
      </c>
      <c r="H1295">
        <v>0.02</v>
      </c>
      <c r="I1295">
        <f t="shared" si="60"/>
        <v>0</v>
      </c>
      <c r="J1295" t="str">
        <f t="shared" si="61"/>
        <v>Mixture</v>
      </c>
      <c r="K1295" t="b">
        <f t="shared" si="62"/>
        <v>0</v>
      </c>
    </row>
    <row r="1296" spans="1:11" hidden="1" x14ac:dyDescent="0.3">
      <c r="A1296">
        <v>227</v>
      </c>
      <c r="B1296" t="s">
        <v>12</v>
      </c>
      <c r="C1296" t="s">
        <v>10</v>
      </c>
      <c r="D1296">
        <v>0.51</v>
      </c>
      <c r="E1296">
        <v>0.51</v>
      </c>
      <c r="F1296">
        <v>0.51</v>
      </c>
      <c r="G1296">
        <v>0.51</v>
      </c>
      <c r="H1296">
        <v>0</v>
      </c>
      <c r="I1296">
        <f t="shared" si="60"/>
        <v>5100</v>
      </c>
      <c r="J1296" t="str">
        <f t="shared" si="61"/>
        <v>Music</v>
      </c>
      <c r="K1296" t="b">
        <f t="shared" si="62"/>
        <v>0</v>
      </c>
    </row>
    <row r="1297" spans="1:11" hidden="1" x14ac:dyDescent="0.3">
      <c r="A1297">
        <v>255</v>
      </c>
      <c r="B1297" t="s">
        <v>12</v>
      </c>
      <c r="C1297" t="s">
        <v>10</v>
      </c>
      <c r="D1297">
        <v>-1.02</v>
      </c>
      <c r="E1297">
        <v>-1.02</v>
      </c>
      <c r="F1297">
        <v>-1.02</v>
      </c>
      <c r="G1297">
        <v>-1.02</v>
      </c>
      <c r="H1297">
        <v>0</v>
      </c>
      <c r="I1297">
        <f t="shared" si="60"/>
        <v>-10200</v>
      </c>
      <c r="J1297" t="str">
        <f t="shared" si="61"/>
        <v>Speech</v>
      </c>
      <c r="K1297" t="b">
        <f t="shared" si="62"/>
        <v>1</v>
      </c>
    </row>
    <row r="1298" spans="1:11" x14ac:dyDescent="0.3">
      <c r="A1298">
        <v>70</v>
      </c>
      <c r="B1298" t="s">
        <v>12</v>
      </c>
      <c r="C1298" t="s">
        <v>9</v>
      </c>
      <c r="D1298">
        <v>-0.26</v>
      </c>
      <c r="E1298">
        <v>0.37</v>
      </c>
      <c r="F1298">
        <v>0</v>
      </c>
      <c r="G1298">
        <v>0</v>
      </c>
      <c r="H1298">
        <v>0.05</v>
      </c>
      <c r="I1298">
        <f t="shared" si="60"/>
        <v>0</v>
      </c>
      <c r="J1298" t="str">
        <f t="shared" si="61"/>
        <v>Mixture</v>
      </c>
      <c r="K1298" t="b">
        <f t="shared" si="62"/>
        <v>0</v>
      </c>
    </row>
    <row r="1299" spans="1:11" hidden="1" x14ac:dyDescent="0.3">
      <c r="A1299">
        <v>175</v>
      </c>
      <c r="B1299" t="s">
        <v>12</v>
      </c>
      <c r="C1299" t="s">
        <v>10</v>
      </c>
      <c r="D1299">
        <v>-0.1</v>
      </c>
      <c r="E1299">
        <v>-0.1</v>
      </c>
      <c r="F1299">
        <v>-0.1</v>
      </c>
      <c r="G1299">
        <v>-0.1</v>
      </c>
      <c r="H1299">
        <v>0</v>
      </c>
      <c r="I1299">
        <f t="shared" si="60"/>
        <v>-1000</v>
      </c>
      <c r="J1299" t="str">
        <f t="shared" si="61"/>
        <v>Speech</v>
      </c>
      <c r="K1299" t="b">
        <f t="shared" si="62"/>
        <v>1</v>
      </c>
    </row>
    <row r="1300" spans="1:11" hidden="1" x14ac:dyDescent="0.3">
      <c r="A1300">
        <v>215</v>
      </c>
      <c r="B1300" t="s">
        <v>12</v>
      </c>
      <c r="C1300" t="s">
        <v>10</v>
      </c>
      <c r="D1300">
        <v>0.71</v>
      </c>
      <c r="E1300">
        <v>0.71</v>
      </c>
      <c r="F1300">
        <v>0.71</v>
      </c>
      <c r="G1300">
        <v>0.71</v>
      </c>
      <c r="H1300">
        <v>0</v>
      </c>
      <c r="I1300">
        <f t="shared" si="60"/>
        <v>7100</v>
      </c>
      <c r="J1300" t="str">
        <f t="shared" si="61"/>
        <v>Music</v>
      </c>
      <c r="K1300" t="b">
        <f t="shared" si="62"/>
        <v>0</v>
      </c>
    </row>
    <row r="1301" spans="1:11" x14ac:dyDescent="0.3">
      <c r="A1301">
        <v>116</v>
      </c>
      <c r="B1301" t="s">
        <v>12</v>
      </c>
      <c r="C1301" t="s">
        <v>9</v>
      </c>
      <c r="D1301">
        <v>-0.19</v>
      </c>
      <c r="E1301">
        <v>0.19</v>
      </c>
      <c r="F1301">
        <v>0</v>
      </c>
      <c r="G1301">
        <v>0</v>
      </c>
      <c r="H1301">
        <v>0.03</v>
      </c>
      <c r="I1301">
        <f t="shared" si="60"/>
        <v>0</v>
      </c>
      <c r="J1301" t="str">
        <f t="shared" si="61"/>
        <v>Mixture</v>
      </c>
      <c r="K1301" t="b">
        <f t="shared" si="62"/>
        <v>0</v>
      </c>
    </row>
    <row r="1302" spans="1:11" hidden="1" x14ac:dyDescent="0.3">
      <c r="A1302">
        <v>116</v>
      </c>
      <c r="B1302" t="s">
        <v>12</v>
      </c>
      <c r="C1302" t="s">
        <v>10</v>
      </c>
      <c r="D1302">
        <v>0.18</v>
      </c>
      <c r="E1302">
        <v>0.18</v>
      </c>
      <c r="F1302">
        <v>0.18</v>
      </c>
      <c r="G1302">
        <v>0.18</v>
      </c>
      <c r="H1302">
        <v>0</v>
      </c>
      <c r="I1302">
        <f t="shared" si="60"/>
        <v>1800</v>
      </c>
      <c r="J1302" t="str">
        <f t="shared" si="61"/>
        <v>Music</v>
      </c>
      <c r="K1302" t="b">
        <f t="shared" si="62"/>
        <v>0</v>
      </c>
    </row>
    <row r="1303" spans="1:11" hidden="1" x14ac:dyDescent="0.3">
      <c r="A1303">
        <v>54</v>
      </c>
      <c r="B1303" t="s">
        <v>12</v>
      </c>
      <c r="C1303" t="s">
        <v>10</v>
      </c>
      <c r="D1303">
        <v>0.16</v>
      </c>
      <c r="E1303">
        <v>0.16</v>
      </c>
      <c r="F1303">
        <v>0.16</v>
      </c>
      <c r="G1303">
        <v>0.16</v>
      </c>
      <c r="H1303">
        <v>0</v>
      </c>
      <c r="I1303">
        <f t="shared" si="60"/>
        <v>1600</v>
      </c>
      <c r="J1303" t="str">
        <f t="shared" si="61"/>
        <v>Music</v>
      </c>
      <c r="K1303" t="b">
        <f t="shared" si="62"/>
        <v>0</v>
      </c>
    </row>
    <row r="1304" spans="1:11" x14ac:dyDescent="0.3">
      <c r="A1304">
        <v>117</v>
      </c>
      <c r="B1304" t="s">
        <v>12</v>
      </c>
      <c r="C1304" t="s">
        <v>9</v>
      </c>
      <c r="D1304">
        <v>-0.15</v>
      </c>
      <c r="E1304">
        <v>0.15</v>
      </c>
      <c r="F1304">
        <v>0</v>
      </c>
      <c r="G1304">
        <v>0</v>
      </c>
      <c r="H1304">
        <v>0.02</v>
      </c>
      <c r="I1304">
        <f t="shared" si="60"/>
        <v>0</v>
      </c>
      <c r="J1304" t="str">
        <f t="shared" si="61"/>
        <v>Mixture</v>
      </c>
      <c r="K1304" t="b">
        <f t="shared" si="62"/>
        <v>0</v>
      </c>
    </row>
    <row r="1305" spans="1:11" hidden="1" x14ac:dyDescent="0.3">
      <c r="A1305">
        <v>117</v>
      </c>
      <c r="B1305" t="s">
        <v>12</v>
      </c>
      <c r="C1305" t="s">
        <v>10</v>
      </c>
      <c r="D1305">
        <v>-0.01</v>
      </c>
      <c r="E1305">
        <v>-0.01</v>
      </c>
      <c r="F1305">
        <v>-0.01</v>
      </c>
      <c r="G1305">
        <v>-0.01</v>
      </c>
      <c r="H1305">
        <v>0</v>
      </c>
      <c r="I1305">
        <f t="shared" si="60"/>
        <v>-100</v>
      </c>
      <c r="J1305" t="str">
        <f t="shared" si="61"/>
        <v>Speech</v>
      </c>
      <c r="K1305" t="b">
        <f t="shared" si="62"/>
        <v>1</v>
      </c>
    </row>
    <row r="1306" spans="1:11" x14ac:dyDescent="0.3">
      <c r="A1306">
        <v>118</v>
      </c>
      <c r="B1306" t="s">
        <v>12</v>
      </c>
      <c r="C1306" t="s">
        <v>9</v>
      </c>
      <c r="D1306">
        <v>-0.2</v>
      </c>
      <c r="E1306">
        <v>0.28999999999999998</v>
      </c>
      <c r="F1306">
        <v>0</v>
      </c>
      <c r="G1306">
        <v>0</v>
      </c>
      <c r="H1306">
        <v>0.03</v>
      </c>
      <c r="I1306">
        <f t="shared" si="60"/>
        <v>0</v>
      </c>
      <c r="J1306" t="str">
        <f t="shared" si="61"/>
        <v>Mixture</v>
      </c>
      <c r="K1306" t="b">
        <f t="shared" si="62"/>
        <v>0</v>
      </c>
    </row>
    <row r="1307" spans="1:11" x14ac:dyDescent="0.3">
      <c r="A1307">
        <v>54</v>
      </c>
      <c r="B1307" t="s">
        <v>12</v>
      </c>
      <c r="C1307" t="s">
        <v>9</v>
      </c>
      <c r="D1307">
        <v>-0.63</v>
      </c>
      <c r="E1307">
        <v>0.61</v>
      </c>
      <c r="F1307">
        <v>0</v>
      </c>
      <c r="G1307">
        <v>0</v>
      </c>
      <c r="H1307">
        <v>0.13</v>
      </c>
      <c r="I1307">
        <f t="shared" si="60"/>
        <v>0</v>
      </c>
      <c r="J1307" t="str">
        <f t="shared" si="61"/>
        <v>Mixture</v>
      </c>
      <c r="K1307" t="b">
        <f t="shared" si="62"/>
        <v>0</v>
      </c>
    </row>
    <row r="1308" spans="1:11" hidden="1" x14ac:dyDescent="0.3">
      <c r="A1308">
        <v>118</v>
      </c>
      <c r="B1308" t="s">
        <v>12</v>
      </c>
      <c r="C1308" t="s">
        <v>10</v>
      </c>
      <c r="D1308">
        <v>1.17</v>
      </c>
      <c r="E1308">
        <v>1.17</v>
      </c>
      <c r="F1308">
        <v>1.17</v>
      </c>
      <c r="G1308">
        <v>1.17</v>
      </c>
      <c r="H1308">
        <v>0</v>
      </c>
      <c r="I1308">
        <f t="shared" si="60"/>
        <v>11700</v>
      </c>
      <c r="J1308" t="str">
        <f t="shared" si="61"/>
        <v>Music</v>
      </c>
      <c r="K1308" t="b">
        <f t="shared" si="62"/>
        <v>0</v>
      </c>
    </row>
    <row r="1309" spans="1:11" x14ac:dyDescent="0.3">
      <c r="A1309">
        <v>119</v>
      </c>
      <c r="B1309" t="s">
        <v>12</v>
      </c>
      <c r="C1309" t="s">
        <v>9</v>
      </c>
      <c r="D1309">
        <v>-0.48</v>
      </c>
      <c r="E1309">
        <v>0.55000000000000004</v>
      </c>
      <c r="F1309">
        <v>0</v>
      </c>
      <c r="G1309">
        <v>0</v>
      </c>
      <c r="H1309">
        <v>0.09</v>
      </c>
      <c r="I1309">
        <f t="shared" si="60"/>
        <v>0</v>
      </c>
      <c r="J1309" t="str">
        <f t="shared" si="61"/>
        <v>Mixture</v>
      </c>
      <c r="K1309" t="b">
        <f t="shared" si="62"/>
        <v>0</v>
      </c>
    </row>
    <row r="1310" spans="1:11" hidden="1" x14ac:dyDescent="0.3">
      <c r="A1310">
        <v>115</v>
      </c>
      <c r="B1310" t="s">
        <v>12</v>
      </c>
      <c r="C1310" t="s">
        <v>10</v>
      </c>
      <c r="D1310">
        <v>0.87</v>
      </c>
      <c r="E1310">
        <v>0.87</v>
      </c>
      <c r="F1310">
        <v>0.87</v>
      </c>
      <c r="G1310">
        <v>0.87</v>
      </c>
      <c r="H1310">
        <v>0</v>
      </c>
      <c r="I1310">
        <f t="shared" si="60"/>
        <v>8700</v>
      </c>
      <c r="J1310" t="str">
        <f t="shared" si="61"/>
        <v>Music</v>
      </c>
      <c r="K1310" t="b">
        <f t="shared" si="62"/>
        <v>0</v>
      </c>
    </row>
    <row r="1311" spans="1:11" hidden="1" x14ac:dyDescent="0.3">
      <c r="A1311">
        <v>119</v>
      </c>
      <c r="B1311" t="s">
        <v>12</v>
      </c>
      <c r="C1311" t="s">
        <v>10</v>
      </c>
      <c r="D1311">
        <v>0.57999999999999996</v>
      </c>
      <c r="E1311">
        <v>0.57999999999999996</v>
      </c>
      <c r="F1311">
        <v>0.57999999999999996</v>
      </c>
      <c r="G1311">
        <v>0.57999999999999996</v>
      </c>
      <c r="H1311">
        <v>0</v>
      </c>
      <c r="I1311">
        <f t="shared" si="60"/>
        <v>5800</v>
      </c>
      <c r="J1311" t="str">
        <f t="shared" si="61"/>
        <v>Music</v>
      </c>
      <c r="K1311" t="b">
        <f t="shared" si="62"/>
        <v>0</v>
      </c>
    </row>
    <row r="1312" spans="1:11" x14ac:dyDescent="0.3">
      <c r="A1312">
        <v>120</v>
      </c>
      <c r="B1312" t="s">
        <v>12</v>
      </c>
      <c r="C1312" t="s">
        <v>9</v>
      </c>
      <c r="D1312">
        <v>-0.09</v>
      </c>
      <c r="E1312">
        <v>0.13</v>
      </c>
      <c r="F1312">
        <v>0</v>
      </c>
      <c r="G1312">
        <v>0</v>
      </c>
      <c r="H1312">
        <v>0.02</v>
      </c>
      <c r="I1312">
        <f t="shared" si="60"/>
        <v>0</v>
      </c>
      <c r="J1312" t="str">
        <f t="shared" si="61"/>
        <v>Mixture</v>
      </c>
      <c r="K1312" t="b">
        <f t="shared" si="62"/>
        <v>0</v>
      </c>
    </row>
    <row r="1313" spans="1:11" hidden="1" x14ac:dyDescent="0.3">
      <c r="A1313">
        <v>120</v>
      </c>
      <c r="B1313" t="s">
        <v>12</v>
      </c>
      <c r="C1313" t="s">
        <v>10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f t="shared" si="60"/>
        <v>10000</v>
      </c>
      <c r="J1313" t="str">
        <f t="shared" si="61"/>
        <v>Music</v>
      </c>
      <c r="K1313" t="b">
        <f t="shared" si="62"/>
        <v>0</v>
      </c>
    </row>
    <row r="1314" spans="1:11" x14ac:dyDescent="0.3">
      <c r="A1314">
        <v>121</v>
      </c>
      <c r="B1314" t="s">
        <v>12</v>
      </c>
      <c r="C1314" t="s">
        <v>9</v>
      </c>
      <c r="D1314">
        <v>-0.36</v>
      </c>
      <c r="E1314">
        <v>0.34</v>
      </c>
      <c r="F1314">
        <v>0</v>
      </c>
      <c r="G1314">
        <v>0</v>
      </c>
      <c r="H1314">
        <v>0.06</v>
      </c>
      <c r="I1314">
        <f t="shared" si="60"/>
        <v>0</v>
      </c>
      <c r="J1314" t="str">
        <f t="shared" si="61"/>
        <v>Mixture</v>
      </c>
      <c r="K1314" t="b">
        <f t="shared" si="62"/>
        <v>0</v>
      </c>
    </row>
    <row r="1315" spans="1:11" x14ac:dyDescent="0.3">
      <c r="A1315">
        <v>53</v>
      </c>
      <c r="B1315" t="s">
        <v>12</v>
      </c>
      <c r="C1315" t="s">
        <v>9</v>
      </c>
      <c r="D1315">
        <v>-0.33</v>
      </c>
      <c r="E1315">
        <v>0.24</v>
      </c>
      <c r="F1315">
        <v>0</v>
      </c>
      <c r="G1315">
        <v>0</v>
      </c>
      <c r="H1315">
        <v>0.05</v>
      </c>
      <c r="I1315">
        <f t="shared" si="60"/>
        <v>0</v>
      </c>
      <c r="J1315" t="str">
        <f t="shared" si="61"/>
        <v>Mixture</v>
      </c>
      <c r="K1315" t="b">
        <f t="shared" si="62"/>
        <v>0</v>
      </c>
    </row>
    <row r="1316" spans="1:11" hidden="1" x14ac:dyDescent="0.3">
      <c r="A1316">
        <v>121</v>
      </c>
      <c r="B1316" t="s">
        <v>12</v>
      </c>
      <c r="C1316" t="s">
        <v>10</v>
      </c>
      <c r="D1316">
        <v>-0.66</v>
      </c>
      <c r="E1316">
        <v>-0.66</v>
      </c>
      <c r="F1316">
        <v>-0.66</v>
      </c>
      <c r="G1316">
        <v>-0.66</v>
      </c>
      <c r="H1316">
        <v>0</v>
      </c>
      <c r="I1316">
        <f t="shared" si="60"/>
        <v>-6600</v>
      </c>
      <c r="J1316" t="str">
        <f t="shared" si="61"/>
        <v>Speech</v>
      </c>
      <c r="K1316" t="b">
        <f t="shared" si="62"/>
        <v>1</v>
      </c>
    </row>
    <row r="1317" spans="1:11" x14ac:dyDescent="0.3">
      <c r="A1317">
        <v>122</v>
      </c>
      <c r="B1317" t="s">
        <v>12</v>
      </c>
      <c r="C1317" t="s">
        <v>9</v>
      </c>
      <c r="D1317">
        <v>-0.37</v>
      </c>
      <c r="E1317">
        <v>0.39</v>
      </c>
      <c r="F1317">
        <v>0</v>
      </c>
      <c r="G1317">
        <v>0</v>
      </c>
      <c r="H1317">
        <v>0.05</v>
      </c>
      <c r="I1317">
        <f t="shared" si="60"/>
        <v>0</v>
      </c>
      <c r="J1317" t="str">
        <f t="shared" si="61"/>
        <v>Mixture</v>
      </c>
      <c r="K1317" t="b">
        <f t="shared" si="62"/>
        <v>0</v>
      </c>
    </row>
    <row r="1318" spans="1:11" hidden="1" x14ac:dyDescent="0.3">
      <c r="A1318">
        <v>122</v>
      </c>
      <c r="B1318" t="s">
        <v>12</v>
      </c>
      <c r="C1318" t="s">
        <v>10</v>
      </c>
      <c r="D1318">
        <v>-0.16</v>
      </c>
      <c r="E1318">
        <v>-0.16</v>
      </c>
      <c r="F1318">
        <v>-0.16</v>
      </c>
      <c r="G1318">
        <v>-0.16</v>
      </c>
      <c r="H1318">
        <v>0</v>
      </c>
      <c r="I1318">
        <f t="shared" si="60"/>
        <v>-1600</v>
      </c>
      <c r="J1318" t="str">
        <f t="shared" si="61"/>
        <v>Speech</v>
      </c>
      <c r="K1318" t="b">
        <f t="shared" si="62"/>
        <v>1</v>
      </c>
    </row>
    <row r="1319" spans="1:11" hidden="1" x14ac:dyDescent="0.3">
      <c r="A1319">
        <v>52</v>
      </c>
      <c r="B1319" t="s">
        <v>12</v>
      </c>
      <c r="C1319" t="s">
        <v>10</v>
      </c>
      <c r="D1319">
        <v>-0.74</v>
      </c>
      <c r="E1319">
        <v>-0.74</v>
      </c>
      <c r="F1319">
        <v>-0.74</v>
      </c>
      <c r="G1319">
        <v>-0.74</v>
      </c>
      <c r="H1319">
        <v>0</v>
      </c>
      <c r="I1319">
        <f t="shared" si="60"/>
        <v>-7400</v>
      </c>
      <c r="J1319" t="str">
        <f t="shared" si="61"/>
        <v>Speech</v>
      </c>
      <c r="K1319" t="b">
        <f t="shared" si="62"/>
        <v>1</v>
      </c>
    </row>
    <row r="1320" spans="1:11" x14ac:dyDescent="0.3">
      <c r="A1320">
        <v>123</v>
      </c>
      <c r="B1320" t="s">
        <v>12</v>
      </c>
      <c r="C1320" t="s">
        <v>9</v>
      </c>
      <c r="D1320">
        <v>-0.66</v>
      </c>
      <c r="E1320">
        <v>0.75</v>
      </c>
      <c r="F1320">
        <v>0</v>
      </c>
      <c r="G1320">
        <v>0</v>
      </c>
      <c r="H1320">
        <v>0.13</v>
      </c>
      <c r="I1320">
        <f t="shared" si="60"/>
        <v>0</v>
      </c>
      <c r="J1320" t="str">
        <f t="shared" si="61"/>
        <v>Mixture</v>
      </c>
      <c r="K1320" t="b">
        <f t="shared" si="62"/>
        <v>0</v>
      </c>
    </row>
    <row r="1321" spans="1:11" hidden="1" x14ac:dyDescent="0.3">
      <c r="A1321">
        <v>53</v>
      </c>
      <c r="B1321" t="s">
        <v>12</v>
      </c>
      <c r="C1321" t="s">
        <v>10</v>
      </c>
      <c r="D1321">
        <v>-0.71</v>
      </c>
      <c r="E1321">
        <v>-0.71</v>
      </c>
      <c r="F1321">
        <v>-0.71</v>
      </c>
      <c r="G1321">
        <v>-0.71</v>
      </c>
      <c r="H1321">
        <v>0</v>
      </c>
      <c r="I1321">
        <f t="shared" si="60"/>
        <v>-7100</v>
      </c>
      <c r="J1321" t="str">
        <f t="shared" si="61"/>
        <v>Speech</v>
      </c>
      <c r="K1321" t="b">
        <f t="shared" si="62"/>
        <v>1</v>
      </c>
    </row>
    <row r="1322" spans="1:11" hidden="1" x14ac:dyDescent="0.3">
      <c r="A1322">
        <v>123</v>
      </c>
      <c r="B1322" t="s">
        <v>12</v>
      </c>
      <c r="C1322" t="s">
        <v>10</v>
      </c>
      <c r="D1322">
        <v>0.18</v>
      </c>
      <c r="E1322">
        <v>0.18</v>
      </c>
      <c r="F1322">
        <v>0.18</v>
      </c>
      <c r="G1322">
        <v>0.18</v>
      </c>
      <c r="H1322">
        <v>0</v>
      </c>
      <c r="I1322">
        <f t="shared" si="60"/>
        <v>1800</v>
      </c>
      <c r="J1322" t="str">
        <f t="shared" si="61"/>
        <v>Music</v>
      </c>
      <c r="K1322" t="b">
        <f t="shared" si="62"/>
        <v>0</v>
      </c>
    </row>
    <row r="1323" spans="1:11" x14ac:dyDescent="0.3">
      <c r="A1323">
        <v>55</v>
      </c>
      <c r="B1323" t="s">
        <v>12</v>
      </c>
      <c r="C1323" t="s">
        <v>9</v>
      </c>
      <c r="D1323">
        <v>-0.28999999999999998</v>
      </c>
      <c r="E1323">
        <v>0.15</v>
      </c>
      <c r="F1323">
        <v>0</v>
      </c>
      <c r="G1323">
        <v>0</v>
      </c>
      <c r="H1323">
        <v>0.05</v>
      </c>
      <c r="I1323">
        <f t="shared" si="60"/>
        <v>0</v>
      </c>
      <c r="J1323" t="str">
        <f t="shared" si="61"/>
        <v>Mixture</v>
      </c>
      <c r="K1323" t="b">
        <f t="shared" si="62"/>
        <v>0</v>
      </c>
    </row>
    <row r="1324" spans="1:11" hidden="1" x14ac:dyDescent="0.3">
      <c r="A1324">
        <v>114</v>
      </c>
      <c r="B1324" t="s">
        <v>12</v>
      </c>
      <c r="C1324" t="s">
        <v>10</v>
      </c>
      <c r="D1324">
        <v>0.69</v>
      </c>
      <c r="E1324">
        <v>0.69</v>
      </c>
      <c r="F1324">
        <v>0.69</v>
      </c>
      <c r="G1324">
        <v>0.69</v>
      </c>
      <c r="H1324">
        <v>0</v>
      </c>
      <c r="I1324">
        <f t="shared" si="60"/>
        <v>6899.9999999999991</v>
      </c>
      <c r="J1324" t="str">
        <f t="shared" si="61"/>
        <v>Music</v>
      </c>
      <c r="K1324" t="b">
        <f t="shared" si="62"/>
        <v>0</v>
      </c>
    </row>
    <row r="1325" spans="1:11" x14ac:dyDescent="0.3">
      <c r="A1325">
        <v>107</v>
      </c>
      <c r="B1325" t="s">
        <v>12</v>
      </c>
      <c r="C1325" t="s">
        <v>9</v>
      </c>
      <c r="D1325">
        <v>-0.09</v>
      </c>
      <c r="E1325">
        <v>0.14000000000000001</v>
      </c>
      <c r="F1325">
        <v>0</v>
      </c>
      <c r="G1325">
        <v>0</v>
      </c>
      <c r="H1325">
        <v>0.02</v>
      </c>
      <c r="I1325">
        <f t="shared" si="60"/>
        <v>0</v>
      </c>
      <c r="J1325" t="str">
        <f t="shared" si="61"/>
        <v>Mixture</v>
      </c>
      <c r="K1325" t="b">
        <f t="shared" si="62"/>
        <v>0</v>
      </c>
    </row>
    <row r="1326" spans="1:11" hidden="1" x14ac:dyDescent="0.3">
      <c r="A1326">
        <v>107</v>
      </c>
      <c r="B1326" t="s">
        <v>12</v>
      </c>
      <c r="C1326" t="s">
        <v>10</v>
      </c>
      <c r="D1326">
        <v>1.05</v>
      </c>
      <c r="E1326">
        <v>1.05</v>
      </c>
      <c r="F1326">
        <v>1.05</v>
      </c>
      <c r="G1326">
        <v>1.05</v>
      </c>
      <c r="H1326">
        <v>0</v>
      </c>
      <c r="I1326">
        <f t="shared" si="60"/>
        <v>10500</v>
      </c>
      <c r="J1326" t="str">
        <f t="shared" si="61"/>
        <v>Music</v>
      </c>
      <c r="K1326" t="b">
        <f t="shared" si="62"/>
        <v>0</v>
      </c>
    </row>
    <row r="1327" spans="1:11" hidden="1" x14ac:dyDescent="0.3">
      <c r="A1327">
        <v>57</v>
      </c>
      <c r="B1327" t="s">
        <v>12</v>
      </c>
      <c r="C1327" t="s">
        <v>10</v>
      </c>
      <c r="D1327">
        <v>0.27</v>
      </c>
      <c r="E1327">
        <v>0.27</v>
      </c>
      <c r="F1327">
        <v>0.27</v>
      </c>
      <c r="G1327">
        <v>0.27</v>
      </c>
      <c r="H1327">
        <v>0</v>
      </c>
      <c r="I1327">
        <f t="shared" si="60"/>
        <v>2700</v>
      </c>
      <c r="J1327" t="str">
        <f t="shared" si="61"/>
        <v>Music</v>
      </c>
      <c r="K1327" t="b">
        <f t="shared" si="62"/>
        <v>0</v>
      </c>
    </row>
    <row r="1328" spans="1:11" x14ac:dyDescent="0.3">
      <c r="A1328">
        <v>108</v>
      </c>
      <c r="B1328" t="s">
        <v>12</v>
      </c>
      <c r="C1328" t="s">
        <v>9</v>
      </c>
      <c r="D1328">
        <v>-0.34</v>
      </c>
      <c r="E1328">
        <v>0.37</v>
      </c>
      <c r="F1328">
        <v>0</v>
      </c>
      <c r="G1328">
        <v>0</v>
      </c>
      <c r="H1328">
        <v>0.05</v>
      </c>
      <c r="I1328">
        <f t="shared" si="60"/>
        <v>0</v>
      </c>
      <c r="J1328" t="str">
        <f t="shared" si="61"/>
        <v>Mixture</v>
      </c>
      <c r="K1328" t="b">
        <f t="shared" si="62"/>
        <v>0</v>
      </c>
    </row>
    <row r="1329" spans="1:11" hidden="1" x14ac:dyDescent="0.3">
      <c r="A1329">
        <v>108</v>
      </c>
      <c r="B1329" t="s">
        <v>12</v>
      </c>
      <c r="C1329" t="s">
        <v>10</v>
      </c>
      <c r="D1329">
        <v>0.01</v>
      </c>
      <c r="E1329">
        <v>0.01</v>
      </c>
      <c r="F1329">
        <v>0.01</v>
      </c>
      <c r="G1329">
        <v>0.01</v>
      </c>
      <c r="H1329">
        <v>0</v>
      </c>
      <c r="I1329">
        <f t="shared" si="60"/>
        <v>100</v>
      </c>
      <c r="J1329" t="str">
        <f t="shared" si="61"/>
        <v>Music</v>
      </c>
      <c r="K1329" t="b">
        <f t="shared" si="62"/>
        <v>0</v>
      </c>
    </row>
    <row r="1330" spans="1:11" x14ac:dyDescent="0.3">
      <c r="A1330">
        <v>109</v>
      </c>
      <c r="B1330" t="s">
        <v>12</v>
      </c>
      <c r="C1330" t="s">
        <v>9</v>
      </c>
      <c r="D1330">
        <v>-0.13</v>
      </c>
      <c r="E1330">
        <v>0.1</v>
      </c>
      <c r="F1330">
        <v>0</v>
      </c>
      <c r="G1330">
        <v>0</v>
      </c>
      <c r="H1330">
        <v>0.02</v>
      </c>
      <c r="I1330">
        <f t="shared" si="60"/>
        <v>0</v>
      </c>
      <c r="J1330" t="str">
        <f t="shared" si="61"/>
        <v>Mixture</v>
      </c>
      <c r="K1330" t="b">
        <f t="shared" si="62"/>
        <v>0</v>
      </c>
    </row>
    <row r="1331" spans="1:11" x14ac:dyDescent="0.3">
      <c r="A1331">
        <v>57</v>
      </c>
      <c r="B1331" t="s">
        <v>12</v>
      </c>
      <c r="C1331" t="s">
        <v>9</v>
      </c>
      <c r="D1331">
        <v>-0.24</v>
      </c>
      <c r="E1331">
        <v>0.25</v>
      </c>
      <c r="F1331">
        <v>0</v>
      </c>
      <c r="G1331">
        <v>0</v>
      </c>
      <c r="H1331">
        <v>0.05</v>
      </c>
      <c r="I1331">
        <f t="shared" si="60"/>
        <v>0</v>
      </c>
      <c r="J1331" t="str">
        <f t="shared" si="61"/>
        <v>Mixture</v>
      </c>
      <c r="K1331" t="b">
        <f t="shared" si="62"/>
        <v>0</v>
      </c>
    </row>
    <row r="1332" spans="1:11" hidden="1" x14ac:dyDescent="0.3">
      <c r="A1332">
        <v>109</v>
      </c>
      <c r="B1332" t="s">
        <v>12</v>
      </c>
      <c r="C1332" t="s">
        <v>10</v>
      </c>
      <c r="D1332">
        <v>-1.17</v>
      </c>
      <c r="E1332">
        <v>-1.17</v>
      </c>
      <c r="F1332">
        <v>-1.17</v>
      </c>
      <c r="G1332">
        <v>-1.17</v>
      </c>
      <c r="H1332">
        <v>0</v>
      </c>
      <c r="I1332">
        <f t="shared" si="60"/>
        <v>-11700</v>
      </c>
      <c r="J1332" t="str">
        <f t="shared" si="61"/>
        <v>Speech</v>
      </c>
      <c r="K1332" t="b">
        <f t="shared" si="62"/>
        <v>1</v>
      </c>
    </row>
    <row r="1333" spans="1:11" x14ac:dyDescent="0.3">
      <c r="A1333">
        <v>110</v>
      </c>
      <c r="B1333" t="s">
        <v>12</v>
      </c>
      <c r="C1333" t="s">
        <v>9</v>
      </c>
      <c r="D1333">
        <v>-0.19</v>
      </c>
      <c r="E1333">
        <v>0.19</v>
      </c>
      <c r="F1333">
        <v>0</v>
      </c>
      <c r="G1333">
        <v>0</v>
      </c>
      <c r="H1333">
        <v>0.03</v>
      </c>
      <c r="I1333">
        <f t="shared" si="60"/>
        <v>0</v>
      </c>
      <c r="J1333" t="str">
        <f t="shared" si="61"/>
        <v>Mixture</v>
      </c>
      <c r="K1333" t="b">
        <f t="shared" si="62"/>
        <v>0</v>
      </c>
    </row>
    <row r="1334" spans="1:11" x14ac:dyDescent="0.3">
      <c r="A1334">
        <v>115</v>
      </c>
      <c r="B1334" t="s">
        <v>12</v>
      </c>
      <c r="C1334" t="s">
        <v>9</v>
      </c>
      <c r="D1334">
        <v>-0.11</v>
      </c>
      <c r="E1334">
        <v>0.18</v>
      </c>
      <c r="F1334">
        <v>0</v>
      </c>
      <c r="G1334">
        <v>0</v>
      </c>
      <c r="H1334">
        <v>0.03</v>
      </c>
      <c r="I1334">
        <f t="shared" si="60"/>
        <v>0</v>
      </c>
      <c r="J1334" t="str">
        <f t="shared" si="61"/>
        <v>Mixture</v>
      </c>
      <c r="K1334" t="b">
        <f t="shared" si="62"/>
        <v>0</v>
      </c>
    </row>
    <row r="1335" spans="1:11" hidden="1" x14ac:dyDescent="0.3">
      <c r="A1335">
        <v>110</v>
      </c>
      <c r="B1335" t="s">
        <v>12</v>
      </c>
      <c r="C1335" t="s">
        <v>10</v>
      </c>
      <c r="D1335">
        <v>0.04</v>
      </c>
      <c r="E1335">
        <v>0.04</v>
      </c>
      <c r="F1335">
        <v>0.04</v>
      </c>
      <c r="G1335">
        <v>0.04</v>
      </c>
      <c r="H1335">
        <v>0</v>
      </c>
      <c r="I1335">
        <f t="shared" si="60"/>
        <v>400</v>
      </c>
      <c r="J1335" t="str">
        <f t="shared" si="61"/>
        <v>Music</v>
      </c>
      <c r="K1335" t="b">
        <f t="shared" si="62"/>
        <v>0</v>
      </c>
    </row>
    <row r="1336" spans="1:11" x14ac:dyDescent="0.3">
      <c r="A1336">
        <v>111</v>
      </c>
      <c r="B1336" t="s">
        <v>12</v>
      </c>
      <c r="C1336" t="s">
        <v>9</v>
      </c>
      <c r="D1336">
        <v>-0.45</v>
      </c>
      <c r="E1336">
        <v>0.56000000000000005</v>
      </c>
      <c r="F1336">
        <v>0</v>
      </c>
      <c r="G1336">
        <v>0</v>
      </c>
      <c r="H1336">
        <v>7.0000000000000007E-2</v>
      </c>
      <c r="I1336">
        <f t="shared" si="60"/>
        <v>0</v>
      </c>
      <c r="J1336" t="str">
        <f t="shared" si="61"/>
        <v>Mixture</v>
      </c>
      <c r="K1336" t="b">
        <f t="shared" si="62"/>
        <v>0</v>
      </c>
    </row>
    <row r="1337" spans="1:11" hidden="1" x14ac:dyDescent="0.3">
      <c r="A1337">
        <v>111</v>
      </c>
      <c r="B1337" t="s">
        <v>12</v>
      </c>
      <c r="C1337" t="s">
        <v>10</v>
      </c>
      <c r="D1337">
        <v>0.13</v>
      </c>
      <c r="E1337">
        <v>0.13</v>
      </c>
      <c r="F1337">
        <v>0.13</v>
      </c>
      <c r="G1337">
        <v>0.13</v>
      </c>
      <c r="H1337">
        <v>0</v>
      </c>
      <c r="I1337">
        <f t="shared" si="60"/>
        <v>1300</v>
      </c>
      <c r="J1337" t="str">
        <f t="shared" si="61"/>
        <v>Music</v>
      </c>
      <c r="K1337" t="b">
        <f t="shared" si="62"/>
        <v>0</v>
      </c>
    </row>
    <row r="1338" spans="1:11" x14ac:dyDescent="0.3">
      <c r="A1338">
        <v>112</v>
      </c>
      <c r="B1338" t="s">
        <v>12</v>
      </c>
      <c r="C1338" t="s">
        <v>9</v>
      </c>
      <c r="D1338">
        <v>-0.11</v>
      </c>
      <c r="E1338">
        <v>0.15</v>
      </c>
      <c r="F1338">
        <v>0</v>
      </c>
      <c r="G1338">
        <v>0</v>
      </c>
      <c r="H1338">
        <v>0.03</v>
      </c>
      <c r="I1338">
        <f t="shared" si="60"/>
        <v>0</v>
      </c>
      <c r="J1338" t="str">
        <f t="shared" si="61"/>
        <v>Mixture</v>
      </c>
      <c r="K1338" t="b">
        <f t="shared" si="62"/>
        <v>0</v>
      </c>
    </row>
    <row r="1339" spans="1:11" x14ac:dyDescent="0.3">
      <c r="A1339">
        <v>56</v>
      </c>
      <c r="B1339" t="s">
        <v>12</v>
      </c>
      <c r="C1339" t="s">
        <v>9</v>
      </c>
      <c r="D1339">
        <v>-0.17</v>
      </c>
      <c r="E1339">
        <v>0.16</v>
      </c>
      <c r="F1339">
        <v>0</v>
      </c>
      <c r="G1339">
        <v>0</v>
      </c>
      <c r="H1339">
        <v>0.03</v>
      </c>
      <c r="I1339">
        <f t="shared" si="60"/>
        <v>0</v>
      </c>
      <c r="J1339" t="str">
        <f t="shared" si="61"/>
        <v>Mixture</v>
      </c>
      <c r="K1339" t="b">
        <f t="shared" si="62"/>
        <v>0</v>
      </c>
    </row>
    <row r="1340" spans="1:11" hidden="1" x14ac:dyDescent="0.3">
      <c r="A1340">
        <v>112</v>
      </c>
      <c r="B1340" t="s">
        <v>12</v>
      </c>
      <c r="C1340" t="s">
        <v>10</v>
      </c>
      <c r="D1340">
        <v>0.86</v>
      </c>
      <c r="E1340">
        <v>0.86</v>
      </c>
      <c r="F1340">
        <v>0.86</v>
      </c>
      <c r="G1340">
        <v>0.86</v>
      </c>
      <c r="H1340">
        <v>0</v>
      </c>
      <c r="I1340">
        <f t="shared" si="60"/>
        <v>8600</v>
      </c>
      <c r="J1340" t="str">
        <f t="shared" si="61"/>
        <v>Music</v>
      </c>
      <c r="K1340" t="b">
        <f t="shared" si="62"/>
        <v>0</v>
      </c>
    </row>
    <row r="1341" spans="1:11" x14ac:dyDescent="0.3">
      <c r="A1341">
        <v>113</v>
      </c>
      <c r="B1341" t="s">
        <v>12</v>
      </c>
      <c r="C1341" t="s">
        <v>9</v>
      </c>
      <c r="D1341">
        <v>-0.23</v>
      </c>
      <c r="E1341">
        <v>0.16</v>
      </c>
      <c r="F1341">
        <v>0</v>
      </c>
      <c r="G1341">
        <v>0</v>
      </c>
      <c r="H1341">
        <v>0.03</v>
      </c>
      <c r="I1341">
        <f t="shared" si="60"/>
        <v>0</v>
      </c>
      <c r="J1341" t="str">
        <f t="shared" si="61"/>
        <v>Mixture</v>
      </c>
      <c r="K1341" t="b">
        <f t="shared" si="62"/>
        <v>0</v>
      </c>
    </row>
    <row r="1342" spans="1:11" hidden="1" x14ac:dyDescent="0.3">
      <c r="A1342">
        <v>113</v>
      </c>
      <c r="B1342" t="s">
        <v>12</v>
      </c>
      <c r="C1342" t="s">
        <v>10</v>
      </c>
      <c r="D1342">
        <v>-0.99</v>
      </c>
      <c r="E1342">
        <v>-0.99</v>
      </c>
      <c r="F1342">
        <v>-0.99</v>
      </c>
      <c r="G1342">
        <v>-0.99</v>
      </c>
      <c r="H1342">
        <v>0</v>
      </c>
      <c r="I1342">
        <f t="shared" si="60"/>
        <v>-9900</v>
      </c>
      <c r="J1342" t="str">
        <f t="shared" si="61"/>
        <v>Speech</v>
      </c>
      <c r="K1342" t="b">
        <f t="shared" si="62"/>
        <v>1</v>
      </c>
    </row>
    <row r="1343" spans="1:11" hidden="1" x14ac:dyDescent="0.3">
      <c r="A1343">
        <v>55</v>
      </c>
      <c r="B1343" t="s">
        <v>12</v>
      </c>
      <c r="C1343" t="s">
        <v>10</v>
      </c>
      <c r="D1343">
        <v>-2.12</v>
      </c>
      <c r="E1343">
        <v>-2.12</v>
      </c>
      <c r="F1343">
        <v>-2.12</v>
      </c>
      <c r="G1343">
        <v>-2.12</v>
      </c>
      <c r="H1343">
        <v>0</v>
      </c>
      <c r="I1343">
        <f t="shared" si="60"/>
        <v>-21200</v>
      </c>
      <c r="J1343" t="str">
        <f t="shared" si="61"/>
        <v>Speech</v>
      </c>
      <c r="K1343" t="b">
        <f t="shared" si="62"/>
        <v>1</v>
      </c>
    </row>
    <row r="1344" spans="1:11" x14ac:dyDescent="0.3">
      <c r="A1344">
        <v>114</v>
      </c>
      <c r="B1344" t="s">
        <v>12</v>
      </c>
      <c r="C1344" t="s">
        <v>9</v>
      </c>
      <c r="D1344">
        <v>-0.16</v>
      </c>
      <c r="E1344">
        <v>0.23</v>
      </c>
      <c r="F1344">
        <v>0</v>
      </c>
      <c r="G1344">
        <v>0</v>
      </c>
      <c r="H1344">
        <v>0.05</v>
      </c>
      <c r="I1344">
        <f t="shared" si="60"/>
        <v>0</v>
      </c>
      <c r="J1344" t="str">
        <f t="shared" si="61"/>
        <v>Mixture</v>
      </c>
      <c r="K1344" t="b">
        <f t="shared" si="62"/>
        <v>0</v>
      </c>
    </row>
    <row r="1345" spans="1:11" hidden="1" x14ac:dyDescent="0.3">
      <c r="A1345">
        <v>56</v>
      </c>
      <c r="B1345" t="s">
        <v>12</v>
      </c>
      <c r="C1345" t="s">
        <v>10</v>
      </c>
      <c r="D1345">
        <v>-0.03</v>
      </c>
      <c r="E1345">
        <v>-0.03</v>
      </c>
      <c r="F1345">
        <v>-0.03</v>
      </c>
      <c r="G1345">
        <v>-0.03</v>
      </c>
      <c r="H1345">
        <v>0</v>
      </c>
      <c r="I1345">
        <f t="shared" si="60"/>
        <v>-300</v>
      </c>
      <c r="J1345" t="str">
        <f t="shared" si="61"/>
        <v>Speech</v>
      </c>
      <c r="K1345" t="b">
        <f t="shared" si="62"/>
        <v>1</v>
      </c>
    </row>
    <row r="1346" spans="1:11" x14ac:dyDescent="0.3">
      <c r="A1346">
        <v>124</v>
      </c>
      <c r="B1346" t="s">
        <v>12</v>
      </c>
      <c r="C1346" t="s">
        <v>9</v>
      </c>
      <c r="D1346">
        <v>-0.15</v>
      </c>
      <c r="E1346">
        <v>0.14000000000000001</v>
      </c>
      <c r="F1346">
        <v>0</v>
      </c>
      <c r="G1346">
        <v>0</v>
      </c>
      <c r="H1346">
        <v>0.02</v>
      </c>
      <c r="I1346">
        <f t="shared" si="60"/>
        <v>0</v>
      </c>
      <c r="J1346" t="str">
        <f t="shared" si="61"/>
        <v>Mixture</v>
      </c>
      <c r="K1346" t="b">
        <f t="shared" si="62"/>
        <v>0</v>
      </c>
    </row>
    <row r="1347" spans="1:11" x14ac:dyDescent="0.3">
      <c r="A1347">
        <v>52</v>
      </c>
      <c r="B1347" t="s">
        <v>12</v>
      </c>
      <c r="C1347" t="s">
        <v>9</v>
      </c>
      <c r="D1347">
        <v>-0.21</v>
      </c>
      <c r="E1347">
        <v>0.16</v>
      </c>
      <c r="F1347">
        <v>0</v>
      </c>
      <c r="G1347">
        <v>0</v>
      </c>
      <c r="H1347">
        <v>0.04</v>
      </c>
      <c r="I1347">
        <f t="shared" ref="I1347:I1410" si="63">F1347*10000</f>
        <v>0</v>
      </c>
      <c r="J1347" t="str">
        <f t="shared" ref="J1347:J1410" si="64">IF(I1347&gt;0, "Music",IF(I1347&gt;-2.5,"Mixture","Speech"))</f>
        <v>Mixture</v>
      </c>
      <c r="K1347" t="b">
        <f t="shared" ref="K1347:K1410" si="65">J1347=B1347</f>
        <v>0</v>
      </c>
    </row>
    <row r="1348" spans="1:11" hidden="1" x14ac:dyDescent="0.3">
      <c r="A1348">
        <v>124</v>
      </c>
      <c r="B1348" t="s">
        <v>12</v>
      </c>
      <c r="C1348" t="s">
        <v>10</v>
      </c>
      <c r="D1348">
        <v>0.1</v>
      </c>
      <c r="E1348">
        <v>0.1</v>
      </c>
      <c r="F1348">
        <v>0.1</v>
      </c>
      <c r="G1348">
        <v>0.1</v>
      </c>
      <c r="H1348">
        <v>0</v>
      </c>
      <c r="I1348">
        <f t="shared" si="63"/>
        <v>1000</v>
      </c>
      <c r="J1348" t="str">
        <f t="shared" si="64"/>
        <v>Music</v>
      </c>
      <c r="K1348" t="b">
        <f t="shared" si="65"/>
        <v>0</v>
      </c>
    </row>
    <row r="1349" spans="1:11" hidden="1" x14ac:dyDescent="0.3">
      <c r="A1349">
        <v>134</v>
      </c>
      <c r="B1349" t="s">
        <v>12</v>
      </c>
      <c r="C1349" t="s">
        <v>10</v>
      </c>
      <c r="D1349">
        <v>0.69</v>
      </c>
      <c r="E1349">
        <v>0.69</v>
      </c>
      <c r="F1349">
        <v>0.69</v>
      </c>
      <c r="G1349">
        <v>0.69</v>
      </c>
      <c r="H1349">
        <v>0</v>
      </c>
      <c r="I1349">
        <f t="shared" si="63"/>
        <v>6899.9999999999991</v>
      </c>
      <c r="J1349" t="str">
        <f t="shared" si="64"/>
        <v>Music</v>
      </c>
      <c r="K1349" t="b">
        <f t="shared" si="65"/>
        <v>0</v>
      </c>
    </row>
    <row r="1350" spans="1:11" hidden="1" x14ac:dyDescent="0.3">
      <c r="A1350">
        <v>48</v>
      </c>
      <c r="B1350" t="s">
        <v>12</v>
      </c>
      <c r="C1350" t="s">
        <v>10</v>
      </c>
      <c r="D1350">
        <v>-0.96</v>
      </c>
      <c r="E1350">
        <v>-0.96</v>
      </c>
      <c r="F1350">
        <v>-0.96</v>
      </c>
      <c r="G1350">
        <v>-0.96</v>
      </c>
      <c r="H1350">
        <v>0</v>
      </c>
      <c r="I1350">
        <f t="shared" si="63"/>
        <v>-9600</v>
      </c>
      <c r="J1350" t="str">
        <f t="shared" si="64"/>
        <v>Speech</v>
      </c>
      <c r="K1350" t="b">
        <f t="shared" si="65"/>
        <v>1</v>
      </c>
    </row>
    <row r="1351" spans="1:11" x14ac:dyDescent="0.3">
      <c r="A1351">
        <v>135</v>
      </c>
      <c r="B1351" t="s">
        <v>12</v>
      </c>
      <c r="C1351" t="s">
        <v>9</v>
      </c>
      <c r="D1351">
        <v>-0.21</v>
      </c>
      <c r="E1351">
        <v>0.17</v>
      </c>
      <c r="F1351">
        <v>0</v>
      </c>
      <c r="G1351">
        <v>0</v>
      </c>
      <c r="H1351">
        <v>0.03</v>
      </c>
      <c r="I1351">
        <f t="shared" si="63"/>
        <v>0</v>
      </c>
      <c r="J1351" t="str">
        <f t="shared" si="64"/>
        <v>Mixture</v>
      </c>
      <c r="K1351" t="b">
        <f t="shared" si="65"/>
        <v>0</v>
      </c>
    </row>
    <row r="1352" spans="1:11" hidden="1" x14ac:dyDescent="0.3">
      <c r="A1352">
        <v>135</v>
      </c>
      <c r="B1352" t="s">
        <v>12</v>
      </c>
      <c r="C1352" t="s">
        <v>10</v>
      </c>
      <c r="D1352">
        <v>-0.02</v>
      </c>
      <c r="E1352">
        <v>-0.02</v>
      </c>
      <c r="F1352">
        <v>-0.02</v>
      </c>
      <c r="G1352">
        <v>-0.02</v>
      </c>
      <c r="H1352">
        <v>0</v>
      </c>
      <c r="I1352">
        <f t="shared" si="63"/>
        <v>-200</v>
      </c>
      <c r="J1352" t="str">
        <f t="shared" si="64"/>
        <v>Speech</v>
      </c>
      <c r="K1352" t="b">
        <f t="shared" si="65"/>
        <v>1</v>
      </c>
    </row>
    <row r="1353" spans="1:11" x14ac:dyDescent="0.3">
      <c r="A1353">
        <v>136</v>
      </c>
      <c r="B1353" t="s">
        <v>12</v>
      </c>
      <c r="C1353" t="s">
        <v>9</v>
      </c>
      <c r="D1353">
        <v>-0.05</v>
      </c>
      <c r="E1353">
        <v>0.1</v>
      </c>
      <c r="F1353">
        <v>0</v>
      </c>
      <c r="G1353">
        <v>0</v>
      </c>
      <c r="H1353">
        <v>0.01</v>
      </c>
      <c r="I1353">
        <f t="shared" si="63"/>
        <v>0</v>
      </c>
      <c r="J1353" t="str">
        <f t="shared" si="64"/>
        <v>Mixture</v>
      </c>
      <c r="K1353" t="b">
        <f t="shared" si="65"/>
        <v>0</v>
      </c>
    </row>
    <row r="1354" spans="1:11" x14ac:dyDescent="0.3">
      <c r="A1354">
        <v>48</v>
      </c>
      <c r="B1354" t="s">
        <v>12</v>
      </c>
      <c r="C1354" t="s">
        <v>9</v>
      </c>
      <c r="D1354">
        <v>-0.37</v>
      </c>
      <c r="E1354">
        <v>0.28000000000000003</v>
      </c>
      <c r="F1354">
        <v>0</v>
      </c>
      <c r="G1354">
        <v>0</v>
      </c>
      <c r="H1354">
        <v>0.04</v>
      </c>
      <c r="I1354">
        <f t="shared" si="63"/>
        <v>0</v>
      </c>
      <c r="J1354" t="str">
        <f t="shared" si="64"/>
        <v>Mixture</v>
      </c>
      <c r="K1354" t="b">
        <f t="shared" si="65"/>
        <v>0</v>
      </c>
    </row>
    <row r="1355" spans="1:11" hidden="1" x14ac:dyDescent="0.3">
      <c r="A1355">
        <v>136</v>
      </c>
      <c r="B1355" t="s">
        <v>12</v>
      </c>
      <c r="C1355" t="s">
        <v>10</v>
      </c>
      <c r="D1355">
        <v>3.11</v>
      </c>
      <c r="E1355">
        <v>3.11</v>
      </c>
      <c r="F1355">
        <v>3.11</v>
      </c>
      <c r="G1355">
        <v>3.11</v>
      </c>
      <c r="H1355">
        <v>0</v>
      </c>
      <c r="I1355">
        <f t="shared" si="63"/>
        <v>31100</v>
      </c>
      <c r="J1355" t="str">
        <f t="shared" si="64"/>
        <v>Music</v>
      </c>
      <c r="K1355" t="b">
        <f t="shared" si="65"/>
        <v>0</v>
      </c>
    </row>
    <row r="1356" spans="1:11" x14ac:dyDescent="0.3">
      <c r="A1356">
        <v>137</v>
      </c>
      <c r="B1356" t="s">
        <v>12</v>
      </c>
      <c r="C1356" t="s">
        <v>9</v>
      </c>
      <c r="D1356">
        <v>-0.52</v>
      </c>
      <c r="E1356">
        <v>0.35</v>
      </c>
      <c r="F1356">
        <v>0</v>
      </c>
      <c r="G1356">
        <v>0</v>
      </c>
      <c r="H1356">
        <v>0.14000000000000001</v>
      </c>
      <c r="I1356">
        <f t="shared" si="63"/>
        <v>0</v>
      </c>
      <c r="J1356" t="str">
        <f t="shared" si="64"/>
        <v>Mixture</v>
      </c>
      <c r="K1356" t="b">
        <f t="shared" si="65"/>
        <v>0</v>
      </c>
    </row>
    <row r="1357" spans="1:11" hidden="1" x14ac:dyDescent="0.3">
      <c r="A1357">
        <v>137</v>
      </c>
      <c r="B1357" t="s">
        <v>12</v>
      </c>
      <c r="C1357" t="s">
        <v>10</v>
      </c>
      <c r="D1357">
        <v>-0.57999999999999996</v>
      </c>
      <c r="E1357">
        <v>-0.57999999999999996</v>
      </c>
      <c r="F1357">
        <v>-0.57999999999999996</v>
      </c>
      <c r="G1357">
        <v>-0.57999999999999996</v>
      </c>
      <c r="H1357">
        <v>0</v>
      </c>
      <c r="I1357">
        <f t="shared" si="63"/>
        <v>-5800</v>
      </c>
      <c r="J1357" t="str">
        <f t="shared" si="64"/>
        <v>Speech</v>
      </c>
      <c r="K1357" t="b">
        <f t="shared" si="65"/>
        <v>1</v>
      </c>
    </row>
    <row r="1358" spans="1:11" x14ac:dyDescent="0.3">
      <c r="A1358">
        <v>134</v>
      </c>
      <c r="B1358" t="s">
        <v>12</v>
      </c>
      <c r="C1358" t="s">
        <v>9</v>
      </c>
      <c r="D1358">
        <v>-0.08</v>
      </c>
      <c r="E1358">
        <v>0.11</v>
      </c>
      <c r="F1358">
        <v>0</v>
      </c>
      <c r="G1358">
        <v>0</v>
      </c>
      <c r="H1358">
        <v>0.02</v>
      </c>
      <c r="I1358">
        <f t="shared" si="63"/>
        <v>0</v>
      </c>
      <c r="J1358" t="str">
        <f t="shared" si="64"/>
        <v>Mixture</v>
      </c>
      <c r="K1358" t="b">
        <f t="shared" si="65"/>
        <v>0</v>
      </c>
    </row>
    <row r="1359" spans="1:11" hidden="1" x14ac:dyDescent="0.3">
      <c r="A1359">
        <v>47</v>
      </c>
      <c r="B1359" t="s">
        <v>12</v>
      </c>
      <c r="C1359" t="s">
        <v>10</v>
      </c>
      <c r="D1359">
        <v>0.06</v>
      </c>
      <c r="E1359">
        <v>0.06</v>
      </c>
      <c r="F1359">
        <v>0.06</v>
      </c>
      <c r="G1359">
        <v>0.06</v>
      </c>
      <c r="H1359">
        <v>0</v>
      </c>
      <c r="I1359">
        <f t="shared" si="63"/>
        <v>600</v>
      </c>
      <c r="J1359" t="str">
        <f t="shared" si="64"/>
        <v>Music</v>
      </c>
      <c r="K1359" t="b">
        <f t="shared" si="65"/>
        <v>0</v>
      </c>
    </row>
    <row r="1360" spans="1:11" hidden="1" x14ac:dyDescent="0.3">
      <c r="A1360">
        <v>138</v>
      </c>
      <c r="B1360" t="s">
        <v>12</v>
      </c>
      <c r="C1360" t="s">
        <v>10</v>
      </c>
      <c r="D1360">
        <v>-0.03</v>
      </c>
      <c r="E1360">
        <v>-0.03</v>
      </c>
      <c r="F1360">
        <v>-0.03</v>
      </c>
      <c r="G1360">
        <v>-0.03</v>
      </c>
      <c r="H1360">
        <v>0</v>
      </c>
      <c r="I1360">
        <f t="shared" si="63"/>
        <v>-300</v>
      </c>
      <c r="J1360" t="str">
        <f t="shared" si="64"/>
        <v>Speech</v>
      </c>
      <c r="K1360" t="b">
        <f t="shared" si="65"/>
        <v>1</v>
      </c>
    </row>
    <row r="1361" spans="1:11" x14ac:dyDescent="0.3">
      <c r="A1361">
        <v>139</v>
      </c>
      <c r="B1361" t="s">
        <v>12</v>
      </c>
      <c r="C1361" t="s">
        <v>9</v>
      </c>
      <c r="D1361">
        <v>-0.12</v>
      </c>
      <c r="E1361">
        <v>0.11</v>
      </c>
      <c r="F1361">
        <v>0</v>
      </c>
      <c r="G1361">
        <v>0</v>
      </c>
      <c r="H1361">
        <v>0.03</v>
      </c>
      <c r="I1361">
        <f t="shared" si="63"/>
        <v>0</v>
      </c>
      <c r="J1361" t="str">
        <f t="shared" si="64"/>
        <v>Mixture</v>
      </c>
      <c r="K1361" t="b">
        <f t="shared" si="65"/>
        <v>0</v>
      </c>
    </row>
    <row r="1362" spans="1:11" x14ac:dyDescent="0.3">
      <c r="A1362">
        <v>47</v>
      </c>
      <c r="B1362" t="s">
        <v>12</v>
      </c>
      <c r="C1362" t="s">
        <v>9</v>
      </c>
      <c r="D1362">
        <v>-0.45</v>
      </c>
      <c r="E1362">
        <v>0.63</v>
      </c>
      <c r="F1362">
        <v>0</v>
      </c>
      <c r="G1362">
        <v>0</v>
      </c>
      <c r="H1362">
        <v>0.14000000000000001</v>
      </c>
      <c r="I1362">
        <f t="shared" si="63"/>
        <v>0</v>
      </c>
      <c r="J1362" t="str">
        <f t="shared" si="64"/>
        <v>Mixture</v>
      </c>
      <c r="K1362" t="b">
        <f t="shared" si="65"/>
        <v>0</v>
      </c>
    </row>
    <row r="1363" spans="1:11" hidden="1" x14ac:dyDescent="0.3">
      <c r="A1363">
        <v>139</v>
      </c>
      <c r="B1363" t="s">
        <v>12</v>
      </c>
      <c r="C1363" t="s">
        <v>10</v>
      </c>
      <c r="D1363">
        <v>-0.79</v>
      </c>
      <c r="E1363">
        <v>-0.79</v>
      </c>
      <c r="F1363">
        <v>-0.79</v>
      </c>
      <c r="G1363">
        <v>-0.79</v>
      </c>
      <c r="H1363">
        <v>0</v>
      </c>
      <c r="I1363">
        <f t="shared" si="63"/>
        <v>-7900</v>
      </c>
      <c r="J1363" t="str">
        <f t="shared" si="64"/>
        <v>Speech</v>
      </c>
      <c r="K1363" t="b">
        <f t="shared" si="65"/>
        <v>1</v>
      </c>
    </row>
    <row r="1364" spans="1:11" x14ac:dyDescent="0.3">
      <c r="A1364">
        <v>140</v>
      </c>
      <c r="B1364" t="s">
        <v>12</v>
      </c>
      <c r="C1364" t="s">
        <v>9</v>
      </c>
      <c r="D1364">
        <v>-0.33</v>
      </c>
      <c r="E1364">
        <v>0.26</v>
      </c>
      <c r="F1364">
        <v>0</v>
      </c>
      <c r="G1364">
        <v>0</v>
      </c>
      <c r="H1364">
        <v>0.06</v>
      </c>
      <c r="I1364">
        <f t="shared" si="63"/>
        <v>0</v>
      </c>
      <c r="J1364" t="str">
        <f t="shared" si="64"/>
        <v>Mixture</v>
      </c>
      <c r="K1364" t="b">
        <f t="shared" si="65"/>
        <v>0</v>
      </c>
    </row>
    <row r="1365" spans="1:11" hidden="1" x14ac:dyDescent="0.3">
      <c r="A1365">
        <v>140</v>
      </c>
      <c r="B1365" t="s">
        <v>12</v>
      </c>
      <c r="C1365" t="s">
        <v>10</v>
      </c>
      <c r="D1365">
        <v>-0.28999999999999998</v>
      </c>
      <c r="E1365">
        <v>-0.28999999999999998</v>
      </c>
      <c r="F1365">
        <v>-0.28999999999999998</v>
      </c>
      <c r="G1365">
        <v>-0.28999999999999998</v>
      </c>
      <c r="H1365">
        <v>0</v>
      </c>
      <c r="I1365">
        <f t="shared" si="63"/>
        <v>-2900</v>
      </c>
      <c r="J1365" t="str">
        <f t="shared" si="64"/>
        <v>Speech</v>
      </c>
      <c r="K1365" t="b">
        <f t="shared" si="65"/>
        <v>1</v>
      </c>
    </row>
    <row r="1366" spans="1:11" x14ac:dyDescent="0.3">
      <c r="A1366">
        <v>141</v>
      </c>
      <c r="B1366" t="s">
        <v>12</v>
      </c>
      <c r="C1366" t="s">
        <v>9</v>
      </c>
      <c r="D1366">
        <v>-0.22</v>
      </c>
      <c r="E1366">
        <v>0.23</v>
      </c>
      <c r="F1366">
        <v>0</v>
      </c>
      <c r="G1366">
        <v>0</v>
      </c>
      <c r="H1366">
        <v>0.04</v>
      </c>
      <c r="I1366">
        <f t="shared" si="63"/>
        <v>0</v>
      </c>
      <c r="J1366" t="str">
        <f t="shared" si="64"/>
        <v>Mixture</v>
      </c>
      <c r="K1366" t="b">
        <f t="shared" si="65"/>
        <v>0</v>
      </c>
    </row>
    <row r="1367" spans="1:11" hidden="1" x14ac:dyDescent="0.3">
      <c r="A1367">
        <v>46</v>
      </c>
      <c r="B1367" t="s">
        <v>12</v>
      </c>
      <c r="C1367" t="s">
        <v>10</v>
      </c>
      <c r="D1367">
        <v>0.41</v>
      </c>
      <c r="E1367">
        <v>0.41</v>
      </c>
      <c r="F1367">
        <v>0.41</v>
      </c>
      <c r="G1367">
        <v>0.41</v>
      </c>
      <c r="H1367">
        <v>0</v>
      </c>
      <c r="I1367">
        <f t="shared" si="63"/>
        <v>4100</v>
      </c>
      <c r="J1367" t="str">
        <f t="shared" si="64"/>
        <v>Music</v>
      </c>
      <c r="K1367" t="b">
        <f t="shared" si="65"/>
        <v>0</v>
      </c>
    </row>
    <row r="1368" spans="1:11" hidden="1" x14ac:dyDescent="0.3">
      <c r="A1368">
        <v>141</v>
      </c>
      <c r="B1368" t="s">
        <v>12</v>
      </c>
      <c r="C1368" t="s">
        <v>10</v>
      </c>
      <c r="D1368">
        <v>0.09</v>
      </c>
      <c r="E1368">
        <v>0.09</v>
      </c>
      <c r="F1368">
        <v>0.09</v>
      </c>
      <c r="G1368">
        <v>0.09</v>
      </c>
      <c r="H1368">
        <v>0</v>
      </c>
      <c r="I1368">
        <f t="shared" si="63"/>
        <v>900</v>
      </c>
      <c r="J1368" t="str">
        <f t="shared" si="64"/>
        <v>Music</v>
      </c>
      <c r="K1368" t="b">
        <f t="shared" si="65"/>
        <v>0</v>
      </c>
    </row>
    <row r="1369" spans="1:11" x14ac:dyDescent="0.3">
      <c r="A1369">
        <v>138</v>
      </c>
      <c r="B1369" t="s">
        <v>12</v>
      </c>
      <c r="C1369" t="s">
        <v>9</v>
      </c>
      <c r="D1369">
        <v>-0.01</v>
      </c>
      <c r="E1369">
        <v>0.01</v>
      </c>
      <c r="F1369">
        <v>0</v>
      </c>
      <c r="G1369">
        <v>0</v>
      </c>
      <c r="H1369">
        <v>0</v>
      </c>
      <c r="I1369">
        <f t="shared" si="63"/>
        <v>0</v>
      </c>
      <c r="J1369" t="str">
        <f t="shared" si="64"/>
        <v>Mixture</v>
      </c>
      <c r="K1369" t="b">
        <f t="shared" si="65"/>
        <v>0</v>
      </c>
    </row>
    <row r="1370" spans="1:11" hidden="1" x14ac:dyDescent="0.3">
      <c r="A1370">
        <v>133</v>
      </c>
      <c r="B1370" t="s">
        <v>12</v>
      </c>
      <c r="C1370" t="s">
        <v>10</v>
      </c>
      <c r="D1370">
        <v>-0.19</v>
      </c>
      <c r="E1370">
        <v>-0.19</v>
      </c>
      <c r="F1370">
        <v>-0.19</v>
      </c>
      <c r="G1370">
        <v>-0.19</v>
      </c>
      <c r="H1370">
        <v>0</v>
      </c>
      <c r="I1370">
        <f t="shared" si="63"/>
        <v>-1900</v>
      </c>
      <c r="J1370" t="str">
        <f t="shared" si="64"/>
        <v>Speech</v>
      </c>
      <c r="K1370" t="b">
        <f t="shared" si="65"/>
        <v>1</v>
      </c>
    </row>
    <row r="1371" spans="1:11" x14ac:dyDescent="0.3">
      <c r="A1371">
        <v>49</v>
      </c>
      <c r="B1371" t="s">
        <v>12</v>
      </c>
      <c r="C1371" t="s">
        <v>9</v>
      </c>
      <c r="D1371">
        <v>-0.16</v>
      </c>
      <c r="E1371">
        <v>0.15</v>
      </c>
      <c r="F1371">
        <v>0</v>
      </c>
      <c r="G1371">
        <v>0</v>
      </c>
      <c r="H1371">
        <v>0.02</v>
      </c>
      <c r="I1371">
        <f t="shared" si="63"/>
        <v>0</v>
      </c>
      <c r="J1371" t="str">
        <f t="shared" si="64"/>
        <v>Mixture</v>
      </c>
      <c r="K1371" t="b">
        <f t="shared" si="65"/>
        <v>0</v>
      </c>
    </row>
    <row r="1372" spans="1:11" x14ac:dyDescent="0.3">
      <c r="A1372">
        <v>133</v>
      </c>
      <c r="B1372" t="s">
        <v>12</v>
      </c>
      <c r="C1372" t="s">
        <v>9</v>
      </c>
      <c r="D1372">
        <v>-0.38</v>
      </c>
      <c r="E1372">
        <v>0.38</v>
      </c>
      <c r="F1372">
        <v>0</v>
      </c>
      <c r="G1372">
        <v>0</v>
      </c>
      <c r="H1372">
        <v>0.05</v>
      </c>
      <c r="I1372">
        <f t="shared" si="63"/>
        <v>0</v>
      </c>
      <c r="J1372" t="str">
        <f t="shared" si="64"/>
        <v>Mixture</v>
      </c>
      <c r="K1372" t="b">
        <f t="shared" si="65"/>
        <v>0</v>
      </c>
    </row>
    <row r="1373" spans="1:11" x14ac:dyDescent="0.3">
      <c r="A1373">
        <v>125</v>
      </c>
      <c r="B1373" t="s">
        <v>12</v>
      </c>
      <c r="C1373" t="s">
        <v>9</v>
      </c>
      <c r="D1373">
        <v>-0.13</v>
      </c>
      <c r="E1373">
        <v>0.15</v>
      </c>
      <c r="F1373">
        <v>0</v>
      </c>
      <c r="G1373">
        <v>0</v>
      </c>
      <c r="H1373">
        <v>0.03</v>
      </c>
      <c r="I1373">
        <f t="shared" si="63"/>
        <v>0</v>
      </c>
      <c r="J1373" t="str">
        <f t="shared" si="64"/>
        <v>Mixture</v>
      </c>
      <c r="K1373" t="b">
        <f t="shared" si="65"/>
        <v>0</v>
      </c>
    </row>
    <row r="1374" spans="1:11" hidden="1" x14ac:dyDescent="0.3">
      <c r="A1374">
        <v>125</v>
      </c>
      <c r="B1374" t="s">
        <v>12</v>
      </c>
      <c r="C1374" t="s">
        <v>10</v>
      </c>
      <c r="D1374">
        <v>-0.02</v>
      </c>
      <c r="E1374">
        <v>-0.02</v>
      </c>
      <c r="F1374">
        <v>-0.02</v>
      </c>
      <c r="G1374">
        <v>-0.02</v>
      </c>
      <c r="H1374">
        <v>0</v>
      </c>
      <c r="I1374">
        <f t="shared" si="63"/>
        <v>-200</v>
      </c>
      <c r="J1374" t="str">
        <f t="shared" si="64"/>
        <v>Speech</v>
      </c>
      <c r="K1374" t="b">
        <f t="shared" si="65"/>
        <v>1</v>
      </c>
    </row>
    <row r="1375" spans="1:11" hidden="1" x14ac:dyDescent="0.3">
      <c r="A1375">
        <v>51</v>
      </c>
      <c r="B1375" t="s">
        <v>12</v>
      </c>
      <c r="C1375" t="s">
        <v>10</v>
      </c>
      <c r="D1375">
        <v>0.88</v>
      </c>
      <c r="E1375">
        <v>0.88</v>
      </c>
      <c r="F1375">
        <v>0.88</v>
      </c>
      <c r="G1375">
        <v>0.88</v>
      </c>
      <c r="H1375">
        <v>0</v>
      </c>
      <c r="I1375">
        <f t="shared" si="63"/>
        <v>8800</v>
      </c>
      <c r="J1375" t="str">
        <f t="shared" si="64"/>
        <v>Music</v>
      </c>
      <c r="K1375" t="b">
        <f t="shared" si="65"/>
        <v>0</v>
      </c>
    </row>
    <row r="1376" spans="1:11" x14ac:dyDescent="0.3">
      <c r="A1376">
        <v>126</v>
      </c>
      <c r="B1376" t="s">
        <v>12</v>
      </c>
      <c r="C1376" t="s">
        <v>9</v>
      </c>
      <c r="D1376">
        <v>-0.14000000000000001</v>
      </c>
      <c r="E1376">
        <v>0.14000000000000001</v>
      </c>
      <c r="F1376">
        <v>0</v>
      </c>
      <c r="G1376">
        <v>0</v>
      </c>
      <c r="H1376">
        <v>0.02</v>
      </c>
      <c r="I1376">
        <f t="shared" si="63"/>
        <v>0</v>
      </c>
      <c r="J1376" t="str">
        <f t="shared" si="64"/>
        <v>Mixture</v>
      </c>
      <c r="K1376" t="b">
        <f t="shared" si="65"/>
        <v>0</v>
      </c>
    </row>
    <row r="1377" spans="1:11" hidden="1" x14ac:dyDescent="0.3">
      <c r="A1377">
        <v>126</v>
      </c>
      <c r="B1377" t="s">
        <v>12</v>
      </c>
      <c r="C1377" t="s">
        <v>10</v>
      </c>
      <c r="D1377">
        <v>0.21</v>
      </c>
      <c r="E1377">
        <v>0.21</v>
      </c>
      <c r="F1377">
        <v>0.21</v>
      </c>
      <c r="G1377">
        <v>0.21</v>
      </c>
      <c r="H1377">
        <v>0</v>
      </c>
      <c r="I1377">
        <f t="shared" si="63"/>
        <v>2100</v>
      </c>
      <c r="J1377" t="str">
        <f t="shared" si="64"/>
        <v>Music</v>
      </c>
      <c r="K1377" t="b">
        <f t="shared" si="65"/>
        <v>0</v>
      </c>
    </row>
    <row r="1378" spans="1:11" x14ac:dyDescent="0.3">
      <c r="A1378">
        <v>127</v>
      </c>
      <c r="B1378" t="s">
        <v>12</v>
      </c>
      <c r="C1378" t="s">
        <v>9</v>
      </c>
      <c r="D1378">
        <v>-0.53</v>
      </c>
      <c r="E1378">
        <v>0.48</v>
      </c>
      <c r="F1378">
        <v>0</v>
      </c>
      <c r="G1378">
        <v>0</v>
      </c>
      <c r="H1378">
        <v>0.11</v>
      </c>
      <c r="I1378">
        <f t="shared" si="63"/>
        <v>0</v>
      </c>
      <c r="J1378" t="str">
        <f t="shared" si="64"/>
        <v>Mixture</v>
      </c>
      <c r="K1378" t="b">
        <f t="shared" si="65"/>
        <v>0</v>
      </c>
    </row>
    <row r="1379" spans="1:11" x14ac:dyDescent="0.3">
      <c r="A1379">
        <v>51</v>
      </c>
      <c r="B1379" t="s">
        <v>12</v>
      </c>
      <c r="C1379" t="s">
        <v>9</v>
      </c>
      <c r="D1379">
        <v>-0.13</v>
      </c>
      <c r="E1379">
        <v>0.17</v>
      </c>
      <c r="F1379">
        <v>0</v>
      </c>
      <c r="G1379">
        <v>0</v>
      </c>
      <c r="H1379">
        <v>0.03</v>
      </c>
      <c r="I1379">
        <f t="shared" si="63"/>
        <v>0</v>
      </c>
      <c r="J1379" t="str">
        <f t="shared" si="64"/>
        <v>Mixture</v>
      </c>
      <c r="K1379" t="b">
        <f t="shared" si="65"/>
        <v>0</v>
      </c>
    </row>
    <row r="1380" spans="1:11" hidden="1" x14ac:dyDescent="0.3">
      <c r="A1380">
        <v>127</v>
      </c>
      <c r="B1380" t="s">
        <v>12</v>
      </c>
      <c r="C1380" t="s">
        <v>10</v>
      </c>
      <c r="D1380">
        <v>-0.36</v>
      </c>
      <c r="E1380">
        <v>-0.36</v>
      </c>
      <c r="F1380">
        <v>-0.36</v>
      </c>
      <c r="G1380">
        <v>-0.36</v>
      </c>
      <c r="H1380">
        <v>0</v>
      </c>
      <c r="I1380">
        <f t="shared" si="63"/>
        <v>-3600</v>
      </c>
      <c r="J1380" t="str">
        <f t="shared" si="64"/>
        <v>Speech</v>
      </c>
      <c r="K1380" t="b">
        <f t="shared" si="65"/>
        <v>1</v>
      </c>
    </row>
    <row r="1381" spans="1:11" x14ac:dyDescent="0.3">
      <c r="A1381">
        <v>128</v>
      </c>
      <c r="B1381" t="s">
        <v>12</v>
      </c>
      <c r="C1381" t="s">
        <v>9</v>
      </c>
      <c r="D1381">
        <v>-0.32</v>
      </c>
      <c r="E1381">
        <v>0.42</v>
      </c>
      <c r="F1381">
        <v>0</v>
      </c>
      <c r="G1381">
        <v>0</v>
      </c>
      <c r="H1381">
        <v>0.05</v>
      </c>
      <c r="I1381">
        <f t="shared" si="63"/>
        <v>0</v>
      </c>
      <c r="J1381" t="str">
        <f t="shared" si="64"/>
        <v>Mixture</v>
      </c>
      <c r="K1381" t="b">
        <f t="shared" si="65"/>
        <v>0</v>
      </c>
    </row>
    <row r="1382" spans="1:11" hidden="1" x14ac:dyDescent="0.3">
      <c r="A1382">
        <v>128</v>
      </c>
      <c r="B1382" t="s">
        <v>12</v>
      </c>
      <c r="C1382" t="s">
        <v>10</v>
      </c>
      <c r="D1382">
        <v>0.79</v>
      </c>
      <c r="E1382">
        <v>0.79</v>
      </c>
      <c r="F1382">
        <v>0.79</v>
      </c>
      <c r="G1382">
        <v>0.79</v>
      </c>
      <c r="H1382">
        <v>0</v>
      </c>
      <c r="I1382">
        <f t="shared" si="63"/>
        <v>7900</v>
      </c>
      <c r="J1382" t="str">
        <f t="shared" si="64"/>
        <v>Music</v>
      </c>
      <c r="K1382" t="b">
        <f t="shared" si="65"/>
        <v>0</v>
      </c>
    </row>
    <row r="1383" spans="1:11" hidden="1" x14ac:dyDescent="0.3">
      <c r="A1383">
        <v>50</v>
      </c>
      <c r="B1383" t="s">
        <v>12</v>
      </c>
      <c r="C1383" t="s">
        <v>10</v>
      </c>
      <c r="D1383">
        <v>-0.86</v>
      </c>
      <c r="E1383">
        <v>-0.86</v>
      </c>
      <c r="F1383">
        <v>-0.86</v>
      </c>
      <c r="G1383">
        <v>-0.86</v>
      </c>
      <c r="H1383">
        <v>0</v>
      </c>
      <c r="I1383">
        <f t="shared" si="63"/>
        <v>-8600</v>
      </c>
      <c r="J1383" t="str">
        <f t="shared" si="64"/>
        <v>Speech</v>
      </c>
      <c r="K1383" t="b">
        <f t="shared" si="65"/>
        <v>1</v>
      </c>
    </row>
    <row r="1384" spans="1:11" x14ac:dyDescent="0.3">
      <c r="A1384">
        <v>129</v>
      </c>
      <c r="B1384" t="s">
        <v>12</v>
      </c>
      <c r="C1384" t="s">
        <v>9</v>
      </c>
      <c r="D1384">
        <v>-0.21</v>
      </c>
      <c r="E1384">
        <v>0.16</v>
      </c>
      <c r="F1384">
        <v>0</v>
      </c>
      <c r="G1384">
        <v>0</v>
      </c>
      <c r="H1384">
        <v>0.04</v>
      </c>
      <c r="I1384">
        <f t="shared" si="63"/>
        <v>0</v>
      </c>
      <c r="J1384" t="str">
        <f t="shared" si="64"/>
        <v>Mixture</v>
      </c>
      <c r="K1384" t="b">
        <f t="shared" si="65"/>
        <v>0</v>
      </c>
    </row>
    <row r="1385" spans="1:11" hidden="1" x14ac:dyDescent="0.3">
      <c r="A1385">
        <v>129</v>
      </c>
      <c r="B1385" t="s">
        <v>12</v>
      </c>
      <c r="C1385" t="s">
        <v>10</v>
      </c>
      <c r="D1385">
        <v>-0.25</v>
      </c>
      <c r="E1385">
        <v>-0.25</v>
      </c>
      <c r="F1385">
        <v>-0.25</v>
      </c>
      <c r="G1385">
        <v>-0.25</v>
      </c>
      <c r="H1385">
        <v>0</v>
      </c>
      <c r="I1385">
        <f t="shared" si="63"/>
        <v>-2500</v>
      </c>
      <c r="J1385" t="str">
        <f t="shared" si="64"/>
        <v>Speech</v>
      </c>
      <c r="K1385" t="b">
        <f t="shared" si="65"/>
        <v>1</v>
      </c>
    </row>
    <row r="1386" spans="1:11" x14ac:dyDescent="0.3">
      <c r="A1386">
        <v>130</v>
      </c>
      <c r="B1386" t="s">
        <v>12</v>
      </c>
      <c r="C1386" t="s">
        <v>9</v>
      </c>
      <c r="D1386">
        <v>-0.19</v>
      </c>
      <c r="E1386">
        <v>0.19</v>
      </c>
      <c r="F1386">
        <v>0</v>
      </c>
      <c r="G1386">
        <v>0</v>
      </c>
      <c r="H1386">
        <v>0.02</v>
      </c>
      <c r="I1386">
        <f t="shared" si="63"/>
        <v>0</v>
      </c>
      <c r="J1386" t="str">
        <f t="shared" si="64"/>
        <v>Mixture</v>
      </c>
      <c r="K1386" t="b">
        <f t="shared" si="65"/>
        <v>0</v>
      </c>
    </row>
    <row r="1387" spans="1:11" x14ac:dyDescent="0.3">
      <c r="A1387">
        <v>50</v>
      </c>
      <c r="B1387" t="s">
        <v>12</v>
      </c>
      <c r="C1387" t="s">
        <v>9</v>
      </c>
      <c r="D1387">
        <v>-0.13</v>
      </c>
      <c r="E1387">
        <v>0.12</v>
      </c>
      <c r="F1387">
        <v>0</v>
      </c>
      <c r="G1387">
        <v>0</v>
      </c>
      <c r="H1387">
        <v>0.02</v>
      </c>
      <c r="I1387">
        <f t="shared" si="63"/>
        <v>0</v>
      </c>
      <c r="J1387" t="str">
        <f t="shared" si="64"/>
        <v>Mixture</v>
      </c>
      <c r="K1387" t="b">
        <f t="shared" si="65"/>
        <v>0</v>
      </c>
    </row>
    <row r="1388" spans="1:11" hidden="1" x14ac:dyDescent="0.3">
      <c r="A1388">
        <v>130</v>
      </c>
      <c r="B1388" t="s">
        <v>12</v>
      </c>
      <c r="C1388" t="s">
        <v>10</v>
      </c>
      <c r="D1388">
        <v>-0.04</v>
      </c>
      <c r="E1388">
        <v>-0.04</v>
      </c>
      <c r="F1388">
        <v>-0.04</v>
      </c>
      <c r="G1388">
        <v>-0.04</v>
      </c>
      <c r="H1388">
        <v>0</v>
      </c>
      <c r="I1388">
        <f t="shared" si="63"/>
        <v>-400</v>
      </c>
      <c r="J1388" t="str">
        <f t="shared" si="64"/>
        <v>Speech</v>
      </c>
      <c r="K1388" t="b">
        <f t="shared" si="65"/>
        <v>1</v>
      </c>
    </row>
    <row r="1389" spans="1:11" x14ac:dyDescent="0.3">
      <c r="A1389">
        <v>131</v>
      </c>
      <c r="B1389" t="s">
        <v>12</v>
      </c>
      <c r="C1389" t="s">
        <v>9</v>
      </c>
      <c r="D1389">
        <v>-0.21</v>
      </c>
      <c r="E1389">
        <v>0.13</v>
      </c>
      <c r="F1389">
        <v>0</v>
      </c>
      <c r="G1389">
        <v>0</v>
      </c>
      <c r="H1389">
        <v>0.03</v>
      </c>
      <c r="I1389">
        <f t="shared" si="63"/>
        <v>0</v>
      </c>
      <c r="J1389" t="str">
        <f t="shared" si="64"/>
        <v>Mixture</v>
      </c>
      <c r="K1389" t="b">
        <f t="shared" si="65"/>
        <v>0</v>
      </c>
    </row>
    <row r="1390" spans="1:11" hidden="1" x14ac:dyDescent="0.3">
      <c r="A1390">
        <v>131</v>
      </c>
      <c r="B1390" t="s">
        <v>12</v>
      </c>
      <c r="C1390" t="s">
        <v>10</v>
      </c>
      <c r="D1390">
        <v>-1.31</v>
      </c>
      <c r="E1390">
        <v>-1.31</v>
      </c>
      <c r="F1390">
        <v>-1.31</v>
      </c>
      <c r="G1390">
        <v>-1.31</v>
      </c>
      <c r="H1390">
        <v>0</v>
      </c>
      <c r="I1390">
        <f t="shared" si="63"/>
        <v>-13100</v>
      </c>
      <c r="J1390" t="str">
        <f t="shared" si="64"/>
        <v>Speech</v>
      </c>
      <c r="K1390" t="b">
        <f t="shared" si="65"/>
        <v>1</v>
      </c>
    </row>
    <row r="1391" spans="1:11" hidden="1" x14ac:dyDescent="0.3">
      <c r="A1391">
        <v>49</v>
      </c>
      <c r="B1391" t="s">
        <v>12</v>
      </c>
      <c r="C1391" t="s">
        <v>10</v>
      </c>
      <c r="D1391">
        <v>-0.61</v>
      </c>
      <c r="E1391">
        <v>-0.61</v>
      </c>
      <c r="F1391">
        <v>-0.61</v>
      </c>
      <c r="G1391">
        <v>-0.61</v>
      </c>
      <c r="H1391">
        <v>0</v>
      </c>
      <c r="I1391">
        <f t="shared" si="63"/>
        <v>-6100</v>
      </c>
      <c r="J1391" t="str">
        <f t="shared" si="64"/>
        <v>Speech</v>
      </c>
      <c r="K1391" t="b">
        <f t="shared" si="65"/>
        <v>1</v>
      </c>
    </row>
    <row r="1392" spans="1:11" x14ac:dyDescent="0.3">
      <c r="A1392">
        <v>132</v>
      </c>
      <c r="B1392" t="s">
        <v>12</v>
      </c>
      <c r="C1392" t="s">
        <v>9</v>
      </c>
      <c r="D1392">
        <v>-0.79</v>
      </c>
      <c r="E1392">
        <v>0.68</v>
      </c>
      <c r="F1392">
        <v>0</v>
      </c>
      <c r="G1392">
        <v>0</v>
      </c>
      <c r="H1392">
        <v>0.13</v>
      </c>
      <c r="I1392">
        <f t="shared" si="63"/>
        <v>0</v>
      </c>
      <c r="J1392" t="str">
        <f t="shared" si="64"/>
        <v>Mixture</v>
      </c>
      <c r="K1392" t="b">
        <f t="shared" si="65"/>
        <v>0</v>
      </c>
    </row>
    <row r="1393" spans="1:11" hidden="1" x14ac:dyDescent="0.3">
      <c r="A1393">
        <v>132</v>
      </c>
      <c r="B1393" t="s">
        <v>12</v>
      </c>
      <c r="C1393" t="s">
        <v>10</v>
      </c>
      <c r="D1393">
        <v>0.12</v>
      </c>
      <c r="E1393">
        <v>0.12</v>
      </c>
      <c r="F1393">
        <v>0.12</v>
      </c>
      <c r="G1393">
        <v>0.12</v>
      </c>
      <c r="H1393">
        <v>0</v>
      </c>
      <c r="I1393">
        <f t="shared" si="63"/>
        <v>1200</v>
      </c>
      <c r="J1393" t="str">
        <f t="shared" si="64"/>
        <v>Music</v>
      </c>
      <c r="K1393" t="b">
        <f t="shared" si="65"/>
        <v>0</v>
      </c>
    </row>
    <row r="1394" spans="1:11" hidden="1" x14ac:dyDescent="0.3">
      <c r="A1394">
        <v>106</v>
      </c>
      <c r="B1394" t="s">
        <v>12</v>
      </c>
      <c r="C1394" t="s">
        <v>10</v>
      </c>
      <c r="D1394">
        <v>-2.2200000000000002</v>
      </c>
      <c r="E1394">
        <v>-2.2200000000000002</v>
      </c>
      <c r="F1394">
        <v>-2.2200000000000002</v>
      </c>
      <c r="G1394">
        <v>-2.2200000000000002</v>
      </c>
      <c r="H1394">
        <v>0</v>
      </c>
      <c r="I1394">
        <f t="shared" si="63"/>
        <v>-22200.000000000004</v>
      </c>
      <c r="J1394" t="str">
        <f t="shared" si="64"/>
        <v>Speech</v>
      </c>
      <c r="K1394" t="b">
        <f t="shared" si="65"/>
        <v>1</v>
      </c>
    </row>
    <row r="1395" spans="1:11" x14ac:dyDescent="0.3">
      <c r="A1395">
        <v>142</v>
      </c>
      <c r="B1395" t="s">
        <v>12</v>
      </c>
      <c r="C1395" t="s">
        <v>9</v>
      </c>
      <c r="D1395">
        <v>-0.7</v>
      </c>
      <c r="E1395">
        <v>0.65</v>
      </c>
      <c r="F1395">
        <v>0</v>
      </c>
      <c r="G1395">
        <v>0</v>
      </c>
      <c r="H1395">
        <v>0.17</v>
      </c>
      <c r="I1395">
        <f t="shared" si="63"/>
        <v>0</v>
      </c>
      <c r="J1395" t="str">
        <f t="shared" si="64"/>
        <v>Mixture</v>
      </c>
      <c r="K1395" t="b">
        <f t="shared" si="65"/>
        <v>0</v>
      </c>
    </row>
    <row r="1396" spans="1:11" x14ac:dyDescent="0.3">
      <c r="A1396">
        <v>58</v>
      </c>
      <c r="B1396" t="s">
        <v>12</v>
      </c>
      <c r="C1396" t="s">
        <v>9</v>
      </c>
      <c r="D1396">
        <v>-0.3</v>
      </c>
      <c r="E1396">
        <v>0.32</v>
      </c>
      <c r="F1396">
        <v>0</v>
      </c>
      <c r="G1396">
        <v>0</v>
      </c>
      <c r="H1396">
        <v>0.06</v>
      </c>
      <c r="I1396">
        <f t="shared" si="63"/>
        <v>0</v>
      </c>
      <c r="J1396" t="str">
        <f t="shared" si="64"/>
        <v>Mixture</v>
      </c>
      <c r="K1396" t="b">
        <f t="shared" si="65"/>
        <v>0</v>
      </c>
    </row>
    <row r="1397" spans="1:11" hidden="1" x14ac:dyDescent="0.3">
      <c r="A1397">
        <v>105</v>
      </c>
      <c r="B1397" t="s">
        <v>12</v>
      </c>
      <c r="C1397" t="s">
        <v>10</v>
      </c>
      <c r="D1397">
        <v>-0.76</v>
      </c>
      <c r="E1397">
        <v>-0.76</v>
      </c>
      <c r="F1397">
        <v>-0.76</v>
      </c>
      <c r="G1397">
        <v>-0.76</v>
      </c>
      <c r="H1397">
        <v>0</v>
      </c>
      <c r="I1397">
        <f t="shared" si="63"/>
        <v>-7600</v>
      </c>
      <c r="J1397" t="str">
        <f t="shared" si="64"/>
        <v>Speech</v>
      </c>
      <c r="K1397" t="b">
        <f t="shared" si="65"/>
        <v>1</v>
      </c>
    </row>
    <row r="1398" spans="1:11" hidden="1" x14ac:dyDescent="0.3">
      <c r="A1398">
        <v>79</v>
      </c>
      <c r="B1398" t="s">
        <v>12</v>
      </c>
      <c r="C1398" t="s">
        <v>10</v>
      </c>
      <c r="D1398">
        <v>-0.9</v>
      </c>
      <c r="E1398">
        <v>-0.9</v>
      </c>
      <c r="F1398">
        <v>-0.9</v>
      </c>
      <c r="G1398">
        <v>-0.9</v>
      </c>
      <c r="H1398">
        <v>0</v>
      </c>
      <c r="I1398">
        <f t="shared" si="63"/>
        <v>-9000</v>
      </c>
      <c r="J1398" t="str">
        <f t="shared" si="64"/>
        <v>Speech</v>
      </c>
      <c r="K1398" t="b">
        <f t="shared" si="65"/>
        <v>1</v>
      </c>
    </row>
    <row r="1399" spans="1:11" x14ac:dyDescent="0.3">
      <c r="A1399">
        <v>80</v>
      </c>
      <c r="B1399" t="s">
        <v>12</v>
      </c>
      <c r="C1399" t="s">
        <v>9</v>
      </c>
      <c r="D1399">
        <v>-0.33</v>
      </c>
      <c r="E1399">
        <v>0.26</v>
      </c>
      <c r="F1399">
        <v>0</v>
      </c>
      <c r="G1399">
        <v>0</v>
      </c>
      <c r="H1399">
        <v>7.0000000000000007E-2</v>
      </c>
      <c r="I1399">
        <f t="shared" si="63"/>
        <v>0</v>
      </c>
      <c r="J1399" t="str">
        <f t="shared" si="64"/>
        <v>Mixture</v>
      </c>
      <c r="K1399" t="b">
        <f t="shared" si="65"/>
        <v>0</v>
      </c>
    </row>
    <row r="1400" spans="1:11" hidden="1" x14ac:dyDescent="0.3">
      <c r="A1400">
        <v>80</v>
      </c>
      <c r="B1400" t="s">
        <v>12</v>
      </c>
      <c r="C1400" t="s">
        <v>10</v>
      </c>
      <c r="D1400">
        <v>-0.26</v>
      </c>
      <c r="E1400">
        <v>-0.26</v>
      </c>
      <c r="F1400">
        <v>-0.26</v>
      </c>
      <c r="G1400">
        <v>-0.26</v>
      </c>
      <c r="H1400">
        <v>0</v>
      </c>
      <c r="I1400">
        <f t="shared" si="63"/>
        <v>-2600</v>
      </c>
      <c r="J1400" t="str">
        <f t="shared" si="64"/>
        <v>Speech</v>
      </c>
      <c r="K1400" t="b">
        <f t="shared" si="65"/>
        <v>1</v>
      </c>
    </row>
    <row r="1401" spans="1:11" hidden="1" x14ac:dyDescent="0.3">
      <c r="A1401">
        <v>66</v>
      </c>
      <c r="B1401" t="s">
        <v>12</v>
      </c>
      <c r="C1401" t="s">
        <v>10</v>
      </c>
      <c r="D1401">
        <v>-0.19</v>
      </c>
      <c r="E1401">
        <v>-0.19</v>
      </c>
      <c r="F1401">
        <v>-0.19</v>
      </c>
      <c r="G1401">
        <v>-0.19</v>
      </c>
      <c r="H1401">
        <v>0</v>
      </c>
      <c r="I1401">
        <f t="shared" si="63"/>
        <v>-1900</v>
      </c>
      <c r="J1401" t="str">
        <f t="shared" si="64"/>
        <v>Speech</v>
      </c>
      <c r="K1401" t="b">
        <f t="shared" si="65"/>
        <v>1</v>
      </c>
    </row>
    <row r="1402" spans="1:11" x14ac:dyDescent="0.3">
      <c r="A1402">
        <v>81</v>
      </c>
      <c r="B1402" t="s">
        <v>12</v>
      </c>
      <c r="C1402" t="s">
        <v>9</v>
      </c>
      <c r="D1402">
        <v>-0.17</v>
      </c>
      <c r="E1402">
        <v>0.12</v>
      </c>
      <c r="F1402">
        <v>0</v>
      </c>
      <c r="G1402">
        <v>0</v>
      </c>
      <c r="H1402">
        <v>0.02</v>
      </c>
      <c r="I1402">
        <f t="shared" si="63"/>
        <v>0</v>
      </c>
      <c r="J1402" t="str">
        <f t="shared" si="64"/>
        <v>Mixture</v>
      </c>
      <c r="K1402" t="b">
        <f t="shared" si="65"/>
        <v>0</v>
      </c>
    </row>
    <row r="1403" spans="1:11" hidden="1" x14ac:dyDescent="0.3">
      <c r="A1403">
        <v>81</v>
      </c>
      <c r="B1403" t="s">
        <v>12</v>
      </c>
      <c r="C1403" t="s">
        <v>10</v>
      </c>
      <c r="D1403">
        <v>-0.96</v>
      </c>
      <c r="E1403">
        <v>-0.96</v>
      </c>
      <c r="F1403">
        <v>-0.96</v>
      </c>
      <c r="G1403">
        <v>-0.96</v>
      </c>
      <c r="H1403">
        <v>0</v>
      </c>
      <c r="I1403">
        <f t="shared" si="63"/>
        <v>-9600</v>
      </c>
      <c r="J1403" t="str">
        <f t="shared" si="64"/>
        <v>Speech</v>
      </c>
      <c r="K1403" t="b">
        <f t="shared" si="65"/>
        <v>1</v>
      </c>
    </row>
    <row r="1404" spans="1:11" x14ac:dyDescent="0.3">
      <c r="A1404">
        <v>82</v>
      </c>
      <c r="B1404" t="s">
        <v>12</v>
      </c>
      <c r="C1404" t="s">
        <v>9</v>
      </c>
      <c r="D1404">
        <v>-0.32</v>
      </c>
      <c r="E1404">
        <v>0.26</v>
      </c>
      <c r="F1404">
        <v>0</v>
      </c>
      <c r="G1404">
        <v>0</v>
      </c>
      <c r="H1404">
        <v>0.04</v>
      </c>
      <c r="I1404">
        <f t="shared" si="63"/>
        <v>0</v>
      </c>
      <c r="J1404" t="str">
        <f t="shared" si="64"/>
        <v>Mixture</v>
      </c>
      <c r="K1404" t="b">
        <f t="shared" si="65"/>
        <v>0</v>
      </c>
    </row>
    <row r="1405" spans="1:11" x14ac:dyDescent="0.3">
      <c r="A1405">
        <v>66</v>
      </c>
      <c r="B1405" t="s">
        <v>12</v>
      </c>
      <c r="C1405" t="s">
        <v>9</v>
      </c>
      <c r="D1405">
        <v>-0.2</v>
      </c>
      <c r="E1405">
        <v>0.18</v>
      </c>
      <c r="F1405">
        <v>0</v>
      </c>
      <c r="G1405">
        <v>0</v>
      </c>
      <c r="H1405">
        <v>0.03</v>
      </c>
      <c r="I1405">
        <f t="shared" si="63"/>
        <v>0</v>
      </c>
      <c r="J1405" t="str">
        <f t="shared" si="64"/>
        <v>Mixture</v>
      </c>
      <c r="K1405" t="b">
        <f t="shared" si="65"/>
        <v>0</v>
      </c>
    </row>
    <row r="1406" spans="1:11" hidden="1" x14ac:dyDescent="0.3">
      <c r="A1406">
        <v>82</v>
      </c>
      <c r="B1406" t="s">
        <v>12</v>
      </c>
      <c r="C1406" t="s">
        <v>10</v>
      </c>
      <c r="D1406">
        <v>-0.96</v>
      </c>
      <c r="E1406">
        <v>-0.96</v>
      </c>
      <c r="F1406">
        <v>-0.96</v>
      </c>
      <c r="G1406">
        <v>-0.96</v>
      </c>
      <c r="H1406">
        <v>0</v>
      </c>
      <c r="I1406">
        <f t="shared" si="63"/>
        <v>-9600</v>
      </c>
      <c r="J1406" t="str">
        <f t="shared" si="64"/>
        <v>Speech</v>
      </c>
      <c r="K1406" t="b">
        <f t="shared" si="65"/>
        <v>1</v>
      </c>
    </row>
    <row r="1407" spans="1:11" x14ac:dyDescent="0.3">
      <c r="A1407">
        <v>67</v>
      </c>
      <c r="B1407" t="s">
        <v>12</v>
      </c>
      <c r="C1407" t="s">
        <v>9</v>
      </c>
      <c r="D1407">
        <v>-0.23</v>
      </c>
      <c r="E1407">
        <v>0.27</v>
      </c>
      <c r="F1407">
        <v>0</v>
      </c>
      <c r="G1407">
        <v>0</v>
      </c>
      <c r="H1407">
        <v>0.04</v>
      </c>
      <c r="I1407">
        <f t="shared" si="63"/>
        <v>0</v>
      </c>
      <c r="J1407" t="str">
        <f t="shared" si="64"/>
        <v>Mixture</v>
      </c>
      <c r="K1407" t="b">
        <f t="shared" si="65"/>
        <v>0</v>
      </c>
    </row>
    <row r="1408" spans="1:11" x14ac:dyDescent="0.3">
      <c r="A1408">
        <v>83</v>
      </c>
      <c r="B1408" t="s">
        <v>12</v>
      </c>
      <c r="C1408" t="s">
        <v>9</v>
      </c>
      <c r="D1408">
        <v>-0.25</v>
      </c>
      <c r="E1408">
        <v>0.25</v>
      </c>
      <c r="F1408">
        <v>0</v>
      </c>
      <c r="G1408">
        <v>0</v>
      </c>
      <c r="H1408">
        <v>0.04</v>
      </c>
      <c r="I1408">
        <f t="shared" si="63"/>
        <v>0</v>
      </c>
      <c r="J1408" t="str">
        <f t="shared" si="64"/>
        <v>Mixture</v>
      </c>
      <c r="K1408" t="b">
        <f t="shared" si="65"/>
        <v>0</v>
      </c>
    </row>
    <row r="1409" spans="1:11" hidden="1" x14ac:dyDescent="0.3">
      <c r="A1409">
        <v>65</v>
      </c>
      <c r="B1409" t="s">
        <v>12</v>
      </c>
      <c r="C1409" t="s">
        <v>10</v>
      </c>
      <c r="D1409">
        <v>0.01</v>
      </c>
      <c r="E1409">
        <v>0.01</v>
      </c>
      <c r="F1409">
        <v>0.01</v>
      </c>
      <c r="G1409">
        <v>0.01</v>
      </c>
      <c r="H1409">
        <v>0</v>
      </c>
      <c r="I1409">
        <f t="shared" si="63"/>
        <v>100</v>
      </c>
      <c r="J1409" t="str">
        <f t="shared" si="64"/>
        <v>Music</v>
      </c>
      <c r="K1409" t="b">
        <f t="shared" si="65"/>
        <v>0</v>
      </c>
    </row>
    <row r="1410" spans="1:11" x14ac:dyDescent="0.3">
      <c r="A1410">
        <v>84</v>
      </c>
      <c r="B1410" t="s">
        <v>12</v>
      </c>
      <c r="C1410" t="s">
        <v>9</v>
      </c>
      <c r="D1410">
        <v>-0.33</v>
      </c>
      <c r="E1410">
        <v>0.34</v>
      </c>
      <c r="F1410">
        <v>0</v>
      </c>
      <c r="G1410">
        <v>0</v>
      </c>
      <c r="H1410">
        <v>7.0000000000000007E-2</v>
      </c>
      <c r="I1410">
        <f t="shared" si="63"/>
        <v>0</v>
      </c>
      <c r="J1410" t="str">
        <f t="shared" si="64"/>
        <v>Mixture</v>
      </c>
      <c r="K1410" t="b">
        <f t="shared" si="65"/>
        <v>0</v>
      </c>
    </row>
    <row r="1411" spans="1:11" hidden="1" x14ac:dyDescent="0.3">
      <c r="A1411">
        <v>84</v>
      </c>
      <c r="B1411" t="s">
        <v>12</v>
      </c>
      <c r="C1411" t="s">
        <v>10</v>
      </c>
      <c r="D1411">
        <v>7.0000000000000007E-2</v>
      </c>
      <c r="E1411">
        <v>7.0000000000000007E-2</v>
      </c>
      <c r="F1411">
        <v>7.0000000000000007E-2</v>
      </c>
      <c r="G1411">
        <v>7.0000000000000007E-2</v>
      </c>
      <c r="H1411">
        <v>0</v>
      </c>
      <c r="I1411">
        <f t="shared" ref="I1411:I1474" si="66">F1411*10000</f>
        <v>700.00000000000011</v>
      </c>
      <c r="J1411" t="str">
        <f t="shared" ref="J1411:J1474" si="67">IF(I1411&gt;0, "Music",IF(I1411&gt;-2.5,"Mixture","Speech"))</f>
        <v>Music</v>
      </c>
      <c r="K1411" t="b">
        <f t="shared" ref="K1411:K1474" si="68">J1411=B1411</f>
        <v>0</v>
      </c>
    </row>
    <row r="1412" spans="1:11" x14ac:dyDescent="0.3">
      <c r="A1412">
        <v>85</v>
      </c>
      <c r="B1412" t="s">
        <v>12</v>
      </c>
      <c r="C1412" t="s">
        <v>9</v>
      </c>
      <c r="D1412">
        <v>-0.39</v>
      </c>
      <c r="E1412">
        <v>0.42</v>
      </c>
      <c r="F1412">
        <v>0</v>
      </c>
      <c r="G1412">
        <v>0</v>
      </c>
      <c r="H1412">
        <v>0.08</v>
      </c>
      <c r="I1412">
        <f t="shared" si="66"/>
        <v>0</v>
      </c>
      <c r="J1412" t="str">
        <f t="shared" si="67"/>
        <v>Mixture</v>
      </c>
      <c r="K1412" t="b">
        <f t="shared" si="68"/>
        <v>0</v>
      </c>
    </row>
    <row r="1413" spans="1:11" x14ac:dyDescent="0.3">
      <c r="A1413">
        <v>65</v>
      </c>
      <c r="B1413" t="s">
        <v>12</v>
      </c>
      <c r="C1413" t="s">
        <v>9</v>
      </c>
      <c r="D1413">
        <v>-0.28999999999999998</v>
      </c>
      <c r="E1413">
        <v>0.28999999999999998</v>
      </c>
      <c r="F1413">
        <v>0</v>
      </c>
      <c r="G1413">
        <v>0</v>
      </c>
      <c r="H1413">
        <v>7.0000000000000007E-2</v>
      </c>
      <c r="I1413">
        <f t="shared" si="66"/>
        <v>0</v>
      </c>
      <c r="J1413" t="str">
        <f t="shared" si="67"/>
        <v>Mixture</v>
      </c>
      <c r="K1413" t="b">
        <f t="shared" si="68"/>
        <v>0</v>
      </c>
    </row>
    <row r="1414" spans="1:11" hidden="1" x14ac:dyDescent="0.3">
      <c r="A1414">
        <v>85</v>
      </c>
      <c r="B1414" t="s">
        <v>12</v>
      </c>
      <c r="C1414" t="s">
        <v>10</v>
      </c>
      <c r="D1414">
        <v>0.16</v>
      </c>
      <c r="E1414">
        <v>0.16</v>
      </c>
      <c r="F1414">
        <v>0.16</v>
      </c>
      <c r="G1414">
        <v>0.16</v>
      </c>
      <c r="H1414">
        <v>0</v>
      </c>
      <c r="I1414">
        <f t="shared" si="66"/>
        <v>1600</v>
      </c>
      <c r="J1414" t="str">
        <f t="shared" si="67"/>
        <v>Music</v>
      </c>
      <c r="K1414" t="b">
        <f t="shared" si="68"/>
        <v>0</v>
      </c>
    </row>
    <row r="1415" spans="1:11" x14ac:dyDescent="0.3">
      <c r="A1415">
        <v>86</v>
      </c>
      <c r="B1415" t="s">
        <v>12</v>
      </c>
      <c r="C1415" t="s">
        <v>9</v>
      </c>
      <c r="D1415">
        <v>-0.23</v>
      </c>
      <c r="E1415">
        <v>0.22</v>
      </c>
      <c r="F1415">
        <v>0</v>
      </c>
      <c r="G1415">
        <v>0</v>
      </c>
      <c r="H1415">
        <v>0.03</v>
      </c>
      <c r="I1415">
        <f t="shared" si="66"/>
        <v>0</v>
      </c>
      <c r="J1415" t="str">
        <f t="shared" si="67"/>
        <v>Mixture</v>
      </c>
      <c r="K1415" t="b">
        <f t="shared" si="68"/>
        <v>0</v>
      </c>
    </row>
    <row r="1416" spans="1:11" hidden="1" x14ac:dyDescent="0.3">
      <c r="A1416">
        <v>86</v>
      </c>
      <c r="B1416" t="s">
        <v>12</v>
      </c>
      <c r="C1416" t="s">
        <v>10</v>
      </c>
      <c r="D1416">
        <v>-0.09</v>
      </c>
      <c r="E1416">
        <v>-0.09</v>
      </c>
      <c r="F1416">
        <v>-0.09</v>
      </c>
      <c r="G1416">
        <v>-0.09</v>
      </c>
      <c r="H1416">
        <v>0</v>
      </c>
      <c r="I1416">
        <f t="shared" si="66"/>
        <v>-900</v>
      </c>
      <c r="J1416" t="str">
        <f t="shared" si="67"/>
        <v>Speech</v>
      </c>
      <c r="K1416" t="b">
        <f t="shared" si="68"/>
        <v>1</v>
      </c>
    </row>
    <row r="1417" spans="1:11" hidden="1" x14ac:dyDescent="0.3">
      <c r="A1417">
        <v>64</v>
      </c>
      <c r="B1417" t="s">
        <v>12</v>
      </c>
      <c r="C1417" t="s">
        <v>10</v>
      </c>
      <c r="D1417">
        <v>0.2</v>
      </c>
      <c r="E1417">
        <v>0.2</v>
      </c>
      <c r="F1417">
        <v>0.2</v>
      </c>
      <c r="G1417">
        <v>0.2</v>
      </c>
      <c r="H1417">
        <v>0</v>
      </c>
      <c r="I1417">
        <f t="shared" si="66"/>
        <v>2000</v>
      </c>
      <c r="J1417" t="str">
        <f t="shared" si="67"/>
        <v>Music</v>
      </c>
      <c r="K1417" t="b">
        <f t="shared" si="68"/>
        <v>0</v>
      </c>
    </row>
    <row r="1418" spans="1:11" hidden="1" x14ac:dyDescent="0.3">
      <c r="A1418">
        <v>83</v>
      </c>
      <c r="B1418" t="s">
        <v>12</v>
      </c>
      <c r="C1418" t="s">
        <v>10</v>
      </c>
      <c r="D1418">
        <v>-0.03</v>
      </c>
      <c r="E1418">
        <v>-0.03</v>
      </c>
      <c r="F1418">
        <v>-0.03</v>
      </c>
      <c r="G1418">
        <v>-0.03</v>
      </c>
      <c r="H1418">
        <v>0</v>
      </c>
      <c r="I1418">
        <f t="shared" si="66"/>
        <v>-300</v>
      </c>
      <c r="J1418" t="str">
        <f t="shared" si="67"/>
        <v>Speech</v>
      </c>
      <c r="K1418" t="b">
        <f t="shared" si="68"/>
        <v>1</v>
      </c>
    </row>
    <row r="1419" spans="1:11" x14ac:dyDescent="0.3">
      <c r="A1419">
        <v>87</v>
      </c>
      <c r="B1419" t="s">
        <v>12</v>
      </c>
      <c r="C1419" t="s">
        <v>9</v>
      </c>
      <c r="D1419">
        <v>-0.28000000000000003</v>
      </c>
      <c r="E1419">
        <v>0.31</v>
      </c>
      <c r="F1419">
        <v>0</v>
      </c>
      <c r="G1419">
        <v>0</v>
      </c>
      <c r="H1419">
        <v>0.05</v>
      </c>
      <c r="I1419">
        <f t="shared" si="66"/>
        <v>0</v>
      </c>
      <c r="J1419" t="str">
        <f t="shared" si="67"/>
        <v>Mixture</v>
      </c>
      <c r="K1419" t="b">
        <f t="shared" si="68"/>
        <v>0</v>
      </c>
    </row>
    <row r="1420" spans="1:11" x14ac:dyDescent="0.3">
      <c r="A1420">
        <v>79</v>
      </c>
      <c r="B1420" t="s">
        <v>12</v>
      </c>
      <c r="C1420" t="s">
        <v>9</v>
      </c>
      <c r="D1420">
        <v>-0.57999999999999996</v>
      </c>
      <c r="E1420">
        <v>0.28999999999999998</v>
      </c>
      <c r="F1420">
        <v>0</v>
      </c>
      <c r="G1420">
        <v>0.01</v>
      </c>
      <c r="H1420">
        <v>0.13</v>
      </c>
      <c r="I1420">
        <f t="shared" si="66"/>
        <v>0</v>
      </c>
      <c r="J1420" t="str">
        <f t="shared" si="67"/>
        <v>Mixture</v>
      </c>
      <c r="K1420" t="b">
        <f t="shared" si="68"/>
        <v>0</v>
      </c>
    </row>
    <row r="1421" spans="1:11" x14ac:dyDescent="0.3">
      <c r="A1421">
        <v>78</v>
      </c>
      <c r="B1421" t="s">
        <v>12</v>
      </c>
      <c r="C1421" t="s">
        <v>9</v>
      </c>
      <c r="D1421">
        <v>-0.24</v>
      </c>
      <c r="E1421">
        <v>0.21</v>
      </c>
      <c r="F1421">
        <v>0</v>
      </c>
      <c r="G1421">
        <v>0</v>
      </c>
      <c r="H1421">
        <v>0.06</v>
      </c>
      <c r="I1421">
        <f t="shared" si="66"/>
        <v>0</v>
      </c>
      <c r="J1421" t="str">
        <f t="shared" si="67"/>
        <v>Mixture</v>
      </c>
      <c r="K1421" t="b">
        <f t="shared" si="68"/>
        <v>0</v>
      </c>
    </row>
    <row r="1422" spans="1:11" hidden="1" x14ac:dyDescent="0.3">
      <c r="A1422">
        <v>70</v>
      </c>
      <c r="B1422" t="s">
        <v>12</v>
      </c>
      <c r="C1422" t="s">
        <v>10</v>
      </c>
      <c r="D1422">
        <v>1</v>
      </c>
      <c r="E1422">
        <v>1</v>
      </c>
      <c r="F1422">
        <v>1</v>
      </c>
      <c r="G1422">
        <v>1</v>
      </c>
      <c r="H1422">
        <v>0</v>
      </c>
      <c r="I1422">
        <f t="shared" si="66"/>
        <v>10000</v>
      </c>
      <c r="J1422" t="str">
        <f t="shared" si="67"/>
        <v>Music</v>
      </c>
      <c r="K1422" t="b">
        <f t="shared" si="68"/>
        <v>0</v>
      </c>
    </row>
    <row r="1423" spans="1:11" x14ac:dyDescent="0.3">
      <c r="A1423">
        <v>71</v>
      </c>
      <c r="B1423" t="s">
        <v>12</v>
      </c>
      <c r="C1423" t="s">
        <v>9</v>
      </c>
      <c r="D1423">
        <v>-0.27</v>
      </c>
      <c r="E1423">
        <v>0.4</v>
      </c>
      <c r="F1423">
        <v>0</v>
      </c>
      <c r="G1423">
        <v>0</v>
      </c>
      <c r="H1423">
        <v>0.04</v>
      </c>
      <c r="I1423">
        <f t="shared" si="66"/>
        <v>0</v>
      </c>
      <c r="J1423" t="str">
        <f t="shared" si="67"/>
        <v>Mixture</v>
      </c>
      <c r="K1423" t="b">
        <f t="shared" si="68"/>
        <v>0</v>
      </c>
    </row>
    <row r="1424" spans="1:11" hidden="1" x14ac:dyDescent="0.3">
      <c r="A1424">
        <v>71</v>
      </c>
      <c r="B1424" t="s">
        <v>12</v>
      </c>
      <c r="C1424" t="s">
        <v>10</v>
      </c>
      <c r="D1424">
        <v>1.0900000000000001</v>
      </c>
      <c r="E1424">
        <v>1.0900000000000001</v>
      </c>
      <c r="F1424">
        <v>1.0900000000000001</v>
      </c>
      <c r="G1424">
        <v>1.0900000000000001</v>
      </c>
      <c r="H1424">
        <v>0</v>
      </c>
      <c r="I1424">
        <f t="shared" si="66"/>
        <v>10900</v>
      </c>
      <c r="J1424" t="str">
        <f t="shared" si="67"/>
        <v>Music</v>
      </c>
      <c r="K1424" t="b">
        <f t="shared" si="68"/>
        <v>0</v>
      </c>
    </row>
    <row r="1425" spans="1:11" hidden="1" x14ac:dyDescent="0.3">
      <c r="A1425">
        <v>69</v>
      </c>
      <c r="B1425" t="s">
        <v>12</v>
      </c>
      <c r="C1425" t="s">
        <v>10</v>
      </c>
      <c r="D1425">
        <v>1.05</v>
      </c>
      <c r="E1425">
        <v>1.05</v>
      </c>
      <c r="F1425">
        <v>1.05</v>
      </c>
      <c r="G1425">
        <v>1.05</v>
      </c>
      <c r="H1425">
        <v>0</v>
      </c>
      <c r="I1425">
        <f t="shared" si="66"/>
        <v>10500</v>
      </c>
      <c r="J1425" t="str">
        <f t="shared" si="67"/>
        <v>Music</v>
      </c>
      <c r="K1425" t="b">
        <f t="shared" si="68"/>
        <v>0</v>
      </c>
    </row>
    <row r="1426" spans="1:11" x14ac:dyDescent="0.3">
      <c r="A1426">
        <v>72</v>
      </c>
      <c r="B1426" t="s">
        <v>12</v>
      </c>
      <c r="C1426" t="s">
        <v>9</v>
      </c>
      <c r="D1426">
        <v>-0.73</v>
      </c>
      <c r="E1426">
        <v>0.75</v>
      </c>
      <c r="F1426">
        <v>0</v>
      </c>
      <c r="G1426">
        <v>0</v>
      </c>
      <c r="H1426">
        <v>0.19</v>
      </c>
      <c r="I1426">
        <f t="shared" si="66"/>
        <v>0</v>
      </c>
      <c r="J1426" t="str">
        <f t="shared" si="67"/>
        <v>Mixture</v>
      </c>
      <c r="K1426" t="b">
        <f t="shared" si="68"/>
        <v>0</v>
      </c>
    </row>
    <row r="1427" spans="1:11" hidden="1" x14ac:dyDescent="0.3">
      <c r="A1427">
        <v>72</v>
      </c>
      <c r="B1427" t="s">
        <v>12</v>
      </c>
      <c r="C1427" t="s">
        <v>10</v>
      </c>
      <c r="D1427">
        <v>-0.23</v>
      </c>
      <c r="E1427">
        <v>-0.23</v>
      </c>
      <c r="F1427">
        <v>-0.23</v>
      </c>
      <c r="G1427">
        <v>-0.23</v>
      </c>
      <c r="H1427">
        <v>0</v>
      </c>
      <c r="I1427">
        <f t="shared" si="66"/>
        <v>-2300</v>
      </c>
      <c r="J1427" t="str">
        <f t="shared" si="67"/>
        <v>Speech</v>
      </c>
      <c r="K1427" t="b">
        <f t="shared" si="68"/>
        <v>1</v>
      </c>
    </row>
    <row r="1428" spans="1:11" x14ac:dyDescent="0.3">
      <c r="A1428">
        <v>73</v>
      </c>
      <c r="B1428" t="s">
        <v>12</v>
      </c>
      <c r="C1428" t="s">
        <v>9</v>
      </c>
      <c r="D1428">
        <v>-0.21</v>
      </c>
      <c r="E1428">
        <v>0.21</v>
      </c>
      <c r="F1428">
        <v>0</v>
      </c>
      <c r="G1428">
        <v>0</v>
      </c>
      <c r="H1428">
        <v>0.04</v>
      </c>
      <c r="I1428">
        <f t="shared" si="66"/>
        <v>0</v>
      </c>
      <c r="J1428" t="str">
        <f t="shared" si="67"/>
        <v>Mixture</v>
      </c>
      <c r="K1428" t="b">
        <f t="shared" si="68"/>
        <v>0</v>
      </c>
    </row>
    <row r="1429" spans="1:11" x14ac:dyDescent="0.3">
      <c r="A1429">
        <v>69</v>
      </c>
      <c r="B1429" t="s">
        <v>12</v>
      </c>
      <c r="C1429" t="s">
        <v>9</v>
      </c>
      <c r="D1429">
        <v>-0.12</v>
      </c>
      <c r="E1429">
        <v>0.16</v>
      </c>
      <c r="F1429">
        <v>0</v>
      </c>
      <c r="G1429">
        <v>0</v>
      </c>
      <c r="H1429">
        <v>0.02</v>
      </c>
      <c r="I1429">
        <f t="shared" si="66"/>
        <v>0</v>
      </c>
      <c r="J1429" t="str">
        <f t="shared" si="67"/>
        <v>Mixture</v>
      </c>
      <c r="K1429" t="b">
        <f t="shared" si="68"/>
        <v>0</v>
      </c>
    </row>
    <row r="1430" spans="1:11" hidden="1" x14ac:dyDescent="0.3">
      <c r="A1430">
        <v>73</v>
      </c>
      <c r="B1430" t="s">
        <v>12</v>
      </c>
      <c r="C1430" t="s">
        <v>10</v>
      </c>
      <c r="D1430">
        <v>-0.12</v>
      </c>
      <c r="E1430">
        <v>-0.12</v>
      </c>
      <c r="F1430">
        <v>-0.12</v>
      </c>
      <c r="G1430">
        <v>-0.12</v>
      </c>
      <c r="H1430">
        <v>0</v>
      </c>
      <c r="I1430">
        <f t="shared" si="66"/>
        <v>-1200</v>
      </c>
      <c r="J1430" t="str">
        <f t="shared" si="67"/>
        <v>Speech</v>
      </c>
      <c r="K1430" t="b">
        <f t="shared" si="68"/>
        <v>1</v>
      </c>
    </row>
    <row r="1431" spans="1:11" hidden="1" x14ac:dyDescent="0.3">
      <c r="A1431">
        <v>78</v>
      </c>
      <c r="B1431" t="s">
        <v>12</v>
      </c>
      <c r="C1431" t="s">
        <v>10</v>
      </c>
      <c r="D1431">
        <v>0.15</v>
      </c>
      <c r="E1431">
        <v>0.15</v>
      </c>
      <c r="F1431">
        <v>0.15</v>
      </c>
      <c r="G1431">
        <v>0.15</v>
      </c>
      <c r="H1431">
        <v>0</v>
      </c>
      <c r="I1431">
        <f t="shared" si="66"/>
        <v>1500</v>
      </c>
      <c r="J1431" t="str">
        <f t="shared" si="67"/>
        <v>Music</v>
      </c>
      <c r="K1431" t="b">
        <f t="shared" si="68"/>
        <v>0</v>
      </c>
    </row>
    <row r="1432" spans="1:11" x14ac:dyDescent="0.3">
      <c r="A1432">
        <v>74</v>
      </c>
      <c r="B1432" t="s">
        <v>12</v>
      </c>
      <c r="C1432" t="s">
        <v>9</v>
      </c>
      <c r="D1432">
        <v>-0.48</v>
      </c>
      <c r="E1432">
        <v>0.52</v>
      </c>
      <c r="F1432">
        <v>0</v>
      </c>
      <c r="G1432">
        <v>0</v>
      </c>
      <c r="H1432">
        <v>0.06</v>
      </c>
      <c r="I1432">
        <f t="shared" si="66"/>
        <v>0</v>
      </c>
      <c r="J1432" t="str">
        <f t="shared" si="67"/>
        <v>Mixture</v>
      </c>
      <c r="K1432" t="b">
        <f t="shared" si="68"/>
        <v>0</v>
      </c>
    </row>
    <row r="1433" spans="1:11" hidden="1" x14ac:dyDescent="0.3">
      <c r="A1433">
        <v>68</v>
      </c>
      <c r="B1433" t="s">
        <v>12</v>
      </c>
      <c r="C1433" t="s">
        <v>10</v>
      </c>
      <c r="D1433">
        <v>1.94</v>
      </c>
      <c r="E1433">
        <v>1.94</v>
      </c>
      <c r="F1433">
        <v>1.94</v>
      </c>
      <c r="G1433">
        <v>1.94</v>
      </c>
      <c r="H1433">
        <v>0</v>
      </c>
      <c r="I1433">
        <f t="shared" si="66"/>
        <v>19400</v>
      </c>
      <c r="J1433" t="str">
        <f t="shared" si="67"/>
        <v>Music</v>
      </c>
      <c r="K1433" t="b">
        <f t="shared" si="68"/>
        <v>0</v>
      </c>
    </row>
    <row r="1434" spans="1:11" x14ac:dyDescent="0.3">
      <c r="A1434">
        <v>75</v>
      </c>
      <c r="B1434" t="s">
        <v>12</v>
      </c>
      <c r="C1434" t="s">
        <v>9</v>
      </c>
      <c r="D1434">
        <v>-0.23</v>
      </c>
      <c r="E1434">
        <v>0.14000000000000001</v>
      </c>
      <c r="F1434">
        <v>0</v>
      </c>
      <c r="G1434">
        <v>0</v>
      </c>
      <c r="H1434">
        <v>0.03</v>
      </c>
      <c r="I1434">
        <f t="shared" si="66"/>
        <v>0</v>
      </c>
      <c r="J1434" t="str">
        <f t="shared" si="67"/>
        <v>Mixture</v>
      </c>
      <c r="K1434" t="b">
        <f t="shared" si="68"/>
        <v>0</v>
      </c>
    </row>
    <row r="1435" spans="1:11" hidden="1" x14ac:dyDescent="0.3">
      <c r="A1435">
        <v>75</v>
      </c>
      <c r="B1435" t="s">
        <v>12</v>
      </c>
      <c r="C1435" t="s">
        <v>10</v>
      </c>
      <c r="D1435">
        <v>-0.4</v>
      </c>
      <c r="E1435">
        <v>-0.4</v>
      </c>
      <c r="F1435">
        <v>-0.4</v>
      </c>
      <c r="G1435">
        <v>-0.4</v>
      </c>
      <c r="H1435">
        <v>0</v>
      </c>
      <c r="I1435">
        <f t="shared" si="66"/>
        <v>-4000</v>
      </c>
      <c r="J1435" t="str">
        <f t="shared" si="67"/>
        <v>Speech</v>
      </c>
      <c r="K1435" t="b">
        <f t="shared" si="68"/>
        <v>1</v>
      </c>
    </row>
    <row r="1436" spans="1:11" x14ac:dyDescent="0.3">
      <c r="A1436">
        <v>76</v>
      </c>
      <c r="B1436" t="s">
        <v>12</v>
      </c>
      <c r="C1436" t="s">
        <v>9</v>
      </c>
      <c r="D1436">
        <v>-0.28999999999999998</v>
      </c>
      <c r="E1436">
        <v>0.22</v>
      </c>
      <c r="F1436">
        <v>0</v>
      </c>
      <c r="G1436">
        <v>0</v>
      </c>
      <c r="H1436">
        <v>0.04</v>
      </c>
      <c r="I1436">
        <f t="shared" si="66"/>
        <v>0</v>
      </c>
      <c r="J1436" t="str">
        <f t="shared" si="67"/>
        <v>Mixture</v>
      </c>
      <c r="K1436" t="b">
        <f t="shared" si="68"/>
        <v>0</v>
      </c>
    </row>
    <row r="1437" spans="1:11" x14ac:dyDescent="0.3">
      <c r="A1437">
        <v>68</v>
      </c>
      <c r="B1437" t="s">
        <v>12</v>
      </c>
      <c r="C1437" t="s">
        <v>9</v>
      </c>
      <c r="D1437">
        <v>-0.12</v>
      </c>
      <c r="E1437">
        <v>0.21</v>
      </c>
      <c r="F1437">
        <v>0</v>
      </c>
      <c r="G1437">
        <v>0</v>
      </c>
      <c r="H1437">
        <v>0.02</v>
      </c>
      <c r="I1437">
        <f t="shared" si="66"/>
        <v>0</v>
      </c>
      <c r="J1437" t="str">
        <f t="shared" si="67"/>
        <v>Mixture</v>
      </c>
      <c r="K1437" t="b">
        <f t="shared" si="68"/>
        <v>0</v>
      </c>
    </row>
    <row r="1438" spans="1:11" hidden="1" x14ac:dyDescent="0.3">
      <c r="A1438">
        <v>76</v>
      </c>
      <c r="B1438" t="s">
        <v>12</v>
      </c>
      <c r="C1438" t="s">
        <v>10</v>
      </c>
      <c r="D1438">
        <v>-0.94</v>
      </c>
      <c r="E1438">
        <v>-0.94</v>
      </c>
      <c r="F1438">
        <v>-0.94</v>
      </c>
      <c r="G1438">
        <v>-0.94</v>
      </c>
      <c r="H1438">
        <v>0</v>
      </c>
      <c r="I1438">
        <f t="shared" si="66"/>
        <v>-9400</v>
      </c>
      <c r="J1438" t="str">
        <f t="shared" si="67"/>
        <v>Speech</v>
      </c>
      <c r="K1438" t="b">
        <f t="shared" si="68"/>
        <v>1</v>
      </c>
    </row>
    <row r="1439" spans="1:11" x14ac:dyDescent="0.3">
      <c r="A1439">
        <v>77</v>
      </c>
      <c r="B1439" t="s">
        <v>12</v>
      </c>
      <c r="C1439" t="s">
        <v>9</v>
      </c>
      <c r="D1439">
        <v>-0.46</v>
      </c>
      <c r="E1439">
        <v>0.44</v>
      </c>
      <c r="F1439">
        <v>0</v>
      </c>
      <c r="G1439">
        <v>0</v>
      </c>
      <c r="H1439">
        <v>0.08</v>
      </c>
      <c r="I1439">
        <f t="shared" si="66"/>
        <v>0</v>
      </c>
      <c r="J1439" t="str">
        <f t="shared" si="67"/>
        <v>Mixture</v>
      </c>
      <c r="K1439" t="b">
        <f t="shared" si="68"/>
        <v>0</v>
      </c>
    </row>
    <row r="1440" spans="1:11" hidden="1" x14ac:dyDescent="0.3">
      <c r="A1440">
        <v>77</v>
      </c>
      <c r="B1440" t="s">
        <v>12</v>
      </c>
      <c r="C1440" t="s">
        <v>10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f t="shared" si="66"/>
        <v>0</v>
      </c>
      <c r="J1440" t="str">
        <f t="shared" si="67"/>
        <v>Mixture</v>
      </c>
      <c r="K1440" t="b">
        <f t="shared" si="68"/>
        <v>0</v>
      </c>
    </row>
    <row r="1441" spans="1:11" hidden="1" x14ac:dyDescent="0.3">
      <c r="A1441">
        <v>67</v>
      </c>
      <c r="B1441" t="s">
        <v>12</v>
      </c>
      <c r="C1441" t="s">
        <v>10</v>
      </c>
      <c r="D1441">
        <v>-0.06</v>
      </c>
      <c r="E1441">
        <v>-0.06</v>
      </c>
      <c r="F1441">
        <v>-0.06</v>
      </c>
      <c r="G1441">
        <v>-0.06</v>
      </c>
      <c r="H1441">
        <v>0</v>
      </c>
      <c r="I1441">
        <f t="shared" si="66"/>
        <v>-600</v>
      </c>
      <c r="J1441" t="str">
        <f t="shared" si="67"/>
        <v>Speech</v>
      </c>
      <c r="K1441" t="b">
        <f t="shared" si="68"/>
        <v>1</v>
      </c>
    </row>
    <row r="1442" spans="1:11" hidden="1" x14ac:dyDescent="0.3">
      <c r="A1442">
        <v>74</v>
      </c>
      <c r="B1442" t="s">
        <v>12</v>
      </c>
      <c r="C1442" t="s">
        <v>10</v>
      </c>
      <c r="D1442">
        <v>0.93</v>
      </c>
      <c r="E1442">
        <v>0.93</v>
      </c>
      <c r="F1442">
        <v>0.93</v>
      </c>
      <c r="G1442">
        <v>0.93</v>
      </c>
      <c r="H1442">
        <v>0</v>
      </c>
      <c r="I1442">
        <f t="shared" si="66"/>
        <v>9300</v>
      </c>
      <c r="J1442" t="str">
        <f t="shared" si="67"/>
        <v>Music</v>
      </c>
      <c r="K1442" t="b">
        <f t="shared" si="68"/>
        <v>0</v>
      </c>
    </row>
    <row r="1443" spans="1:11" hidden="1" x14ac:dyDescent="0.3">
      <c r="A1443">
        <v>87</v>
      </c>
      <c r="B1443" t="s">
        <v>12</v>
      </c>
      <c r="C1443" t="s">
        <v>10</v>
      </c>
      <c r="D1443">
        <v>0.24</v>
      </c>
      <c r="E1443">
        <v>0.24</v>
      </c>
      <c r="F1443">
        <v>0.24</v>
      </c>
      <c r="G1443">
        <v>0.24</v>
      </c>
      <c r="H1443">
        <v>0</v>
      </c>
      <c r="I1443">
        <f t="shared" si="66"/>
        <v>2400</v>
      </c>
      <c r="J1443" t="str">
        <f t="shared" si="67"/>
        <v>Music</v>
      </c>
      <c r="K1443" t="b">
        <f t="shared" si="68"/>
        <v>0</v>
      </c>
    </row>
    <row r="1444" spans="1:11" x14ac:dyDescent="0.3">
      <c r="A1444">
        <v>88</v>
      </c>
      <c r="B1444" t="s">
        <v>12</v>
      </c>
      <c r="C1444" t="s">
        <v>9</v>
      </c>
      <c r="D1444">
        <v>-0.05</v>
      </c>
      <c r="E1444">
        <v>0.08</v>
      </c>
      <c r="F1444">
        <v>0</v>
      </c>
      <c r="G1444">
        <v>0</v>
      </c>
      <c r="H1444">
        <v>0.01</v>
      </c>
      <c r="I1444">
        <f t="shared" si="66"/>
        <v>0</v>
      </c>
      <c r="J1444" t="str">
        <f t="shared" si="67"/>
        <v>Mixture</v>
      </c>
      <c r="K1444" t="b">
        <f t="shared" si="68"/>
        <v>0</v>
      </c>
    </row>
    <row r="1445" spans="1:11" x14ac:dyDescent="0.3">
      <c r="A1445">
        <v>64</v>
      </c>
      <c r="B1445" t="s">
        <v>12</v>
      </c>
      <c r="C1445" t="s">
        <v>9</v>
      </c>
      <c r="D1445">
        <v>-0.19</v>
      </c>
      <c r="E1445">
        <v>0.19</v>
      </c>
      <c r="F1445">
        <v>0</v>
      </c>
      <c r="G1445">
        <v>0</v>
      </c>
      <c r="H1445">
        <v>0.03</v>
      </c>
      <c r="I1445">
        <f t="shared" si="66"/>
        <v>0</v>
      </c>
      <c r="J1445" t="str">
        <f t="shared" si="67"/>
        <v>Mixture</v>
      </c>
      <c r="K1445" t="b">
        <f t="shared" si="68"/>
        <v>0</v>
      </c>
    </row>
    <row r="1446" spans="1:11" x14ac:dyDescent="0.3">
      <c r="A1446">
        <v>98</v>
      </c>
      <c r="B1446" t="s">
        <v>12</v>
      </c>
      <c r="C1446" t="s">
        <v>9</v>
      </c>
      <c r="D1446">
        <v>-0.17</v>
      </c>
      <c r="E1446">
        <v>0.35</v>
      </c>
      <c r="F1446">
        <v>0</v>
      </c>
      <c r="G1446">
        <v>0</v>
      </c>
      <c r="H1446">
        <v>0.04</v>
      </c>
      <c r="I1446">
        <f t="shared" si="66"/>
        <v>0</v>
      </c>
      <c r="J1446" t="str">
        <f t="shared" si="67"/>
        <v>Mixture</v>
      </c>
      <c r="K1446" t="b">
        <f t="shared" si="68"/>
        <v>0</v>
      </c>
    </row>
    <row r="1447" spans="1:11" hidden="1" x14ac:dyDescent="0.3">
      <c r="A1447">
        <v>98</v>
      </c>
      <c r="B1447" t="s">
        <v>12</v>
      </c>
      <c r="C1447" t="s">
        <v>10</v>
      </c>
      <c r="D1447">
        <v>1.48</v>
      </c>
      <c r="E1447">
        <v>1.48</v>
      </c>
      <c r="F1447">
        <v>1.48</v>
      </c>
      <c r="G1447">
        <v>1.48</v>
      </c>
      <c r="H1447">
        <v>0</v>
      </c>
      <c r="I1447">
        <f t="shared" si="66"/>
        <v>14800</v>
      </c>
      <c r="J1447" t="str">
        <f t="shared" si="67"/>
        <v>Music</v>
      </c>
      <c r="K1447" t="b">
        <f t="shared" si="68"/>
        <v>0</v>
      </c>
    </row>
    <row r="1448" spans="1:11" hidden="1" x14ac:dyDescent="0.3">
      <c r="A1448">
        <v>60</v>
      </c>
      <c r="B1448" t="s">
        <v>12</v>
      </c>
      <c r="C1448" t="s">
        <v>10</v>
      </c>
      <c r="D1448">
        <v>-0.37</v>
      </c>
      <c r="E1448">
        <v>-0.37</v>
      </c>
      <c r="F1448">
        <v>-0.37</v>
      </c>
      <c r="G1448">
        <v>-0.37</v>
      </c>
      <c r="H1448">
        <v>0</v>
      </c>
      <c r="I1448">
        <f t="shared" si="66"/>
        <v>-3700</v>
      </c>
      <c r="J1448" t="str">
        <f t="shared" si="67"/>
        <v>Speech</v>
      </c>
      <c r="K1448" t="b">
        <f t="shared" si="68"/>
        <v>1</v>
      </c>
    </row>
    <row r="1449" spans="1:11" x14ac:dyDescent="0.3">
      <c r="A1449">
        <v>99</v>
      </c>
      <c r="B1449" t="s">
        <v>12</v>
      </c>
      <c r="C1449" t="s">
        <v>9</v>
      </c>
      <c r="D1449">
        <v>-0.38</v>
      </c>
      <c r="E1449">
        <v>0.44</v>
      </c>
      <c r="F1449">
        <v>0</v>
      </c>
      <c r="G1449">
        <v>0</v>
      </c>
      <c r="H1449">
        <v>0.1</v>
      </c>
      <c r="I1449">
        <f t="shared" si="66"/>
        <v>0</v>
      </c>
      <c r="J1449" t="str">
        <f t="shared" si="67"/>
        <v>Mixture</v>
      </c>
      <c r="K1449" t="b">
        <f t="shared" si="68"/>
        <v>0</v>
      </c>
    </row>
    <row r="1450" spans="1:11" hidden="1" x14ac:dyDescent="0.3">
      <c r="A1450">
        <v>99</v>
      </c>
      <c r="B1450" t="s">
        <v>12</v>
      </c>
      <c r="C1450" t="s">
        <v>10</v>
      </c>
      <c r="D1450">
        <v>0.47</v>
      </c>
      <c r="E1450">
        <v>0.47</v>
      </c>
      <c r="F1450">
        <v>0.47</v>
      </c>
      <c r="G1450">
        <v>0.47</v>
      </c>
      <c r="H1450">
        <v>0</v>
      </c>
      <c r="I1450">
        <f t="shared" si="66"/>
        <v>4700</v>
      </c>
      <c r="J1450" t="str">
        <f t="shared" si="67"/>
        <v>Music</v>
      </c>
      <c r="K1450" t="b">
        <f t="shared" si="68"/>
        <v>0</v>
      </c>
    </row>
    <row r="1451" spans="1:11" x14ac:dyDescent="0.3">
      <c r="A1451">
        <v>100</v>
      </c>
      <c r="B1451" t="s">
        <v>12</v>
      </c>
      <c r="C1451" t="s">
        <v>9</v>
      </c>
      <c r="D1451">
        <v>-0.37</v>
      </c>
      <c r="E1451">
        <v>0.42</v>
      </c>
      <c r="F1451">
        <v>0</v>
      </c>
      <c r="G1451">
        <v>0</v>
      </c>
      <c r="H1451">
        <v>0.06</v>
      </c>
      <c r="I1451">
        <f t="shared" si="66"/>
        <v>0</v>
      </c>
      <c r="J1451" t="str">
        <f t="shared" si="67"/>
        <v>Mixture</v>
      </c>
      <c r="K1451" t="b">
        <f t="shared" si="68"/>
        <v>0</v>
      </c>
    </row>
    <row r="1452" spans="1:11" x14ac:dyDescent="0.3">
      <c r="A1452">
        <v>60</v>
      </c>
      <c r="B1452" t="s">
        <v>12</v>
      </c>
      <c r="C1452" t="s">
        <v>9</v>
      </c>
      <c r="D1452">
        <v>-0.15</v>
      </c>
      <c r="E1452">
        <v>0.11</v>
      </c>
      <c r="F1452">
        <v>0</v>
      </c>
      <c r="G1452">
        <v>0</v>
      </c>
      <c r="H1452">
        <v>0.02</v>
      </c>
      <c r="I1452">
        <f t="shared" si="66"/>
        <v>0</v>
      </c>
      <c r="J1452" t="str">
        <f t="shared" si="67"/>
        <v>Mixture</v>
      </c>
      <c r="K1452" t="b">
        <f t="shared" si="68"/>
        <v>0</v>
      </c>
    </row>
    <row r="1453" spans="1:11" hidden="1" x14ac:dyDescent="0.3">
      <c r="A1453">
        <v>100</v>
      </c>
      <c r="B1453" t="s">
        <v>12</v>
      </c>
      <c r="C1453" t="s">
        <v>10</v>
      </c>
      <c r="D1453">
        <v>0.96</v>
      </c>
      <c r="E1453">
        <v>0.96</v>
      </c>
      <c r="F1453">
        <v>0.96</v>
      </c>
      <c r="G1453">
        <v>0.96</v>
      </c>
      <c r="H1453">
        <v>0</v>
      </c>
      <c r="I1453">
        <f t="shared" si="66"/>
        <v>9600</v>
      </c>
      <c r="J1453" t="str">
        <f t="shared" si="67"/>
        <v>Music</v>
      </c>
      <c r="K1453" t="b">
        <f t="shared" si="68"/>
        <v>0</v>
      </c>
    </row>
    <row r="1454" spans="1:11" x14ac:dyDescent="0.3">
      <c r="A1454">
        <v>101</v>
      </c>
      <c r="B1454" t="s">
        <v>12</v>
      </c>
      <c r="C1454" t="s">
        <v>9</v>
      </c>
      <c r="D1454">
        <v>-0.37</v>
      </c>
      <c r="E1454">
        <v>0.33</v>
      </c>
      <c r="F1454">
        <v>0</v>
      </c>
      <c r="G1454">
        <v>0</v>
      </c>
      <c r="H1454">
        <v>0.05</v>
      </c>
      <c r="I1454">
        <f t="shared" si="66"/>
        <v>0</v>
      </c>
      <c r="J1454" t="str">
        <f t="shared" si="67"/>
        <v>Mixture</v>
      </c>
      <c r="K1454" t="b">
        <f t="shared" si="68"/>
        <v>0</v>
      </c>
    </row>
    <row r="1455" spans="1:11" hidden="1" x14ac:dyDescent="0.3">
      <c r="A1455">
        <v>97</v>
      </c>
      <c r="B1455" t="s">
        <v>12</v>
      </c>
      <c r="C1455" t="s">
        <v>10</v>
      </c>
      <c r="D1455">
        <v>0.81</v>
      </c>
      <c r="E1455">
        <v>0.81</v>
      </c>
      <c r="F1455">
        <v>0.81</v>
      </c>
      <c r="G1455">
        <v>0.81</v>
      </c>
      <c r="H1455">
        <v>0</v>
      </c>
      <c r="I1455">
        <f t="shared" si="66"/>
        <v>8100.0000000000009</v>
      </c>
      <c r="J1455" t="str">
        <f t="shared" si="67"/>
        <v>Music</v>
      </c>
      <c r="K1455" t="b">
        <f t="shared" si="68"/>
        <v>0</v>
      </c>
    </row>
    <row r="1456" spans="1:11" hidden="1" x14ac:dyDescent="0.3">
      <c r="A1456">
        <v>101</v>
      </c>
      <c r="B1456" t="s">
        <v>12</v>
      </c>
      <c r="C1456" t="s">
        <v>10</v>
      </c>
      <c r="D1456">
        <v>-0.01</v>
      </c>
      <c r="E1456">
        <v>-0.01</v>
      </c>
      <c r="F1456">
        <v>-0.01</v>
      </c>
      <c r="G1456">
        <v>-0.01</v>
      </c>
      <c r="H1456">
        <v>0</v>
      </c>
      <c r="I1456">
        <f t="shared" si="66"/>
        <v>-100</v>
      </c>
      <c r="J1456" t="str">
        <f t="shared" si="67"/>
        <v>Speech</v>
      </c>
      <c r="K1456" t="b">
        <f t="shared" si="68"/>
        <v>1</v>
      </c>
    </row>
    <row r="1457" spans="1:11" x14ac:dyDescent="0.3">
      <c r="A1457">
        <v>102</v>
      </c>
      <c r="B1457" t="s">
        <v>12</v>
      </c>
      <c r="C1457" t="s">
        <v>9</v>
      </c>
      <c r="D1457">
        <v>-0.11</v>
      </c>
      <c r="E1457">
        <v>0.12</v>
      </c>
      <c r="F1457">
        <v>0</v>
      </c>
      <c r="G1457">
        <v>0</v>
      </c>
      <c r="H1457">
        <v>0.02</v>
      </c>
      <c r="I1457">
        <f t="shared" si="66"/>
        <v>0</v>
      </c>
      <c r="J1457" t="str">
        <f t="shared" si="67"/>
        <v>Mixture</v>
      </c>
      <c r="K1457" t="b">
        <f t="shared" si="68"/>
        <v>0</v>
      </c>
    </row>
    <row r="1458" spans="1:11" hidden="1" x14ac:dyDescent="0.3">
      <c r="A1458">
        <v>102</v>
      </c>
      <c r="B1458" t="s">
        <v>12</v>
      </c>
      <c r="C1458" t="s">
        <v>10</v>
      </c>
      <c r="D1458">
        <v>0.15</v>
      </c>
      <c r="E1458">
        <v>0.15</v>
      </c>
      <c r="F1458">
        <v>0.15</v>
      </c>
      <c r="G1458">
        <v>0.15</v>
      </c>
      <c r="H1458">
        <v>0</v>
      </c>
      <c r="I1458">
        <f t="shared" si="66"/>
        <v>1500</v>
      </c>
      <c r="J1458" t="str">
        <f t="shared" si="67"/>
        <v>Music</v>
      </c>
      <c r="K1458" t="b">
        <f t="shared" si="68"/>
        <v>0</v>
      </c>
    </row>
    <row r="1459" spans="1:11" x14ac:dyDescent="0.3">
      <c r="A1459">
        <v>103</v>
      </c>
      <c r="B1459" t="s">
        <v>12</v>
      </c>
      <c r="C1459" t="s">
        <v>9</v>
      </c>
      <c r="D1459">
        <v>-0.47</v>
      </c>
      <c r="E1459">
        <v>0.47</v>
      </c>
      <c r="F1459">
        <v>0</v>
      </c>
      <c r="G1459">
        <v>0</v>
      </c>
      <c r="H1459">
        <v>0.08</v>
      </c>
      <c r="I1459">
        <f t="shared" si="66"/>
        <v>0</v>
      </c>
      <c r="J1459" t="str">
        <f t="shared" si="67"/>
        <v>Mixture</v>
      </c>
      <c r="K1459" t="b">
        <f t="shared" si="68"/>
        <v>0</v>
      </c>
    </row>
    <row r="1460" spans="1:11" x14ac:dyDescent="0.3">
      <c r="A1460">
        <v>59</v>
      </c>
      <c r="B1460" t="s">
        <v>12</v>
      </c>
      <c r="C1460" t="s">
        <v>9</v>
      </c>
      <c r="D1460">
        <v>-0.33</v>
      </c>
      <c r="E1460">
        <v>0.3</v>
      </c>
      <c r="F1460">
        <v>0</v>
      </c>
      <c r="G1460">
        <v>0</v>
      </c>
      <c r="H1460">
        <v>0.05</v>
      </c>
      <c r="I1460">
        <f t="shared" si="66"/>
        <v>0</v>
      </c>
      <c r="J1460" t="str">
        <f t="shared" si="67"/>
        <v>Mixture</v>
      </c>
      <c r="K1460" t="b">
        <f t="shared" si="68"/>
        <v>0</v>
      </c>
    </row>
    <row r="1461" spans="1:11" hidden="1" x14ac:dyDescent="0.3">
      <c r="A1461">
        <v>103</v>
      </c>
      <c r="B1461" t="s">
        <v>12</v>
      </c>
      <c r="C1461" t="s">
        <v>10</v>
      </c>
      <c r="D1461">
        <v>0.39</v>
      </c>
      <c r="E1461">
        <v>0.39</v>
      </c>
      <c r="F1461">
        <v>0.39</v>
      </c>
      <c r="G1461">
        <v>0.39</v>
      </c>
      <c r="H1461">
        <v>0</v>
      </c>
      <c r="I1461">
        <f t="shared" si="66"/>
        <v>3900</v>
      </c>
      <c r="J1461" t="str">
        <f t="shared" si="67"/>
        <v>Music</v>
      </c>
      <c r="K1461" t="b">
        <f t="shared" si="68"/>
        <v>0</v>
      </c>
    </row>
    <row r="1462" spans="1:11" x14ac:dyDescent="0.3">
      <c r="A1462">
        <v>104</v>
      </c>
      <c r="B1462" t="s">
        <v>12</v>
      </c>
      <c r="C1462" t="s">
        <v>9</v>
      </c>
      <c r="D1462">
        <v>-0.26</v>
      </c>
      <c r="E1462">
        <v>0.25</v>
      </c>
      <c r="F1462">
        <v>0</v>
      </c>
      <c r="G1462">
        <v>0</v>
      </c>
      <c r="H1462">
        <v>7.0000000000000007E-2</v>
      </c>
      <c r="I1462">
        <f t="shared" si="66"/>
        <v>0</v>
      </c>
      <c r="J1462" t="str">
        <f t="shared" si="67"/>
        <v>Mixture</v>
      </c>
      <c r="K1462" t="b">
        <f t="shared" si="68"/>
        <v>0</v>
      </c>
    </row>
    <row r="1463" spans="1:11" hidden="1" x14ac:dyDescent="0.3">
      <c r="A1463">
        <v>104</v>
      </c>
      <c r="B1463" t="s">
        <v>12</v>
      </c>
      <c r="C1463" t="s">
        <v>10</v>
      </c>
      <c r="D1463">
        <v>-0.09</v>
      </c>
      <c r="E1463">
        <v>-0.09</v>
      </c>
      <c r="F1463">
        <v>-0.09</v>
      </c>
      <c r="G1463">
        <v>-0.09</v>
      </c>
      <c r="H1463">
        <v>0</v>
      </c>
      <c r="I1463">
        <f t="shared" si="66"/>
        <v>-900</v>
      </c>
      <c r="J1463" t="str">
        <f t="shared" si="67"/>
        <v>Speech</v>
      </c>
      <c r="K1463" t="b">
        <f t="shared" si="68"/>
        <v>1</v>
      </c>
    </row>
    <row r="1464" spans="1:11" hidden="1" x14ac:dyDescent="0.3">
      <c r="A1464">
        <v>58</v>
      </c>
      <c r="B1464" t="s">
        <v>12</v>
      </c>
      <c r="C1464" t="s">
        <v>10</v>
      </c>
      <c r="D1464">
        <v>0.25</v>
      </c>
      <c r="E1464">
        <v>0.25</v>
      </c>
      <c r="F1464">
        <v>0.25</v>
      </c>
      <c r="G1464">
        <v>0.25</v>
      </c>
      <c r="H1464">
        <v>0</v>
      </c>
      <c r="I1464">
        <f t="shared" si="66"/>
        <v>2500</v>
      </c>
      <c r="J1464" t="str">
        <f t="shared" si="67"/>
        <v>Music</v>
      </c>
      <c r="K1464" t="b">
        <f t="shared" si="68"/>
        <v>0</v>
      </c>
    </row>
    <row r="1465" spans="1:11" x14ac:dyDescent="0.3">
      <c r="A1465">
        <v>105</v>
      </c>
      <c r="B1465" t="s">
        <v>12</v>
      </c>
      <c r="C1465" t="s">
        <v>9</v>
      </c>
      <c r="D1465">
        <v>-0.38</v>
      </c>
      <c r="E1465">
        <v>0.22</v>
      </c>
      <c r="F1465">
        <v>0</v>
      </c>
      <c r="G1465">
        <v>0</v>
      </c>
      <c r="H1465">
        <v>0.08</v>
      </c>
      <c r="I1465">
        <f t="shared" si="66"/>
        <v>0</v>
      </c>
      <c r="J1465" t="str">
        <f t="shared" si="67"/>
        <v>Mixture</v>
      </c>
      <c r="K1465" t="b">
        <f t="shared" si="68"/>
        <v>0</v>
      </c>
    </row>
    <row r="1466" spans="1:11" hidden="1" x14ac:dyDescent="0.3">
      <c r="A1466">
        <v>59</v>
      </c>
      <c r="B1466" t="s">
        <v>12</v>
      </c>
      <c r="C1466" t="s">
        <v>10</v>
      </c>
      <c r="D1466">
        <v>-0.46</v>
      </c>
      <c r="E1466">
        <v>-0.46</v>
      </c>
      <c r="F1466">
        <v>-0.46</v>
      </c>
      <c r="G1466">
        <v>-0.46</v>
      </c>
      <c r="H1466">
        <v>0</v>
      </c>
      <c r="I1466">
        <f t="shared" si="66"/>
        <v>-4600</v>
      </c>
      <c r="J1466" t="str">
        <f t="shared" si="67"/>
        <v>Speech</v>
      </c>
      <c r="K1466" t="b">
        <f t="shared" si="68"/>
        <v>1</v>
      </c>
    </row>
    <row r="1467" spans="1:11" x14ac:dyDescent="0.3">
      <c r="A1467">
        <v>61</v>
      </c>
      <c r="B1467" t="s">
        <v>12</v>
      </c>
      <c r="C1467" t="s">
        <v>9</v>
      </c>
      <c r="D1467">
        <v>-0.38</v>
      </c>
      <c r="E1467">
        <v>0.64</v>
      </c>
      <c r="F1467">
        <v>0</v>
      </c>
      <c r="G1467">
        <v>0</v>
      </c>
      <c r="H1467">
        <v>0.14000000000000001</v>
      </c>
      <c r="I1467">
        <f t="shared" si="66"/>
        <v>0</v>
      </c>
      <c r="J1467" t="str">
        <f t="shared" si="67"/>
        <v>Mixture</v>
      </c>
      <c r="K1467" t="b">
        <f t="shared" si="68"/>
        <v>0</v>
      </c>
    </row>
    <row r="1468" spans="1:11" x14ac:dyDescent="0.3">
      <c r="A1468">
        <v>97</v>
      </c>
      <c r="B1468" t="s">
        <v>12</v>
      </c>
      <c r="C1468" t="s">
        <v>9</v>
      </c>
      <c r="D1468">
        <v>-0.33</v>
      </c>
      <c r="E1468">
        <v>0.44</v>
      </c>
      <c r="F1468">
        <v>0</v>
      </c>
      <c r="G1468">
        <v>0</v>
      </c>
      <c r="H1468">
        <v>0.06</v>
      </c>
      <c r="I1468">
        <f t="shared" si="66"/>
        <v>0</v>
      </c>
      <c r="J1468" t="str">
        <f t="shared" si="67"/>
        <v>Mixture</v>
      </c>
      <c r="K1468" t="b">
        <f t="shared" si="68"/>
        <v>0</v>
      </c>
    </row>
    <row r="1469" spans="1:11" hidden="1" x14ac:dyDescent="0.3">
      <c r="A1469">
        <v>96</v>
      </c>
      <c r="B1469" t="s">
        <v>12</v>
      </c>
      <c r="C1469" t="s">
        <v>10</v>
      </c>
      <c r="D1469">
        <v>0.88</v>
      </c>
      <c r="E1469">
        <v>0.88</v>
      </c>
      <c r="F1469">
        <v>0.88</v>
      </c>
      <c r="G1469">
        <v>0.88</v>
      </c>
      <c r="H1469">
        <v>0</v>
      </c>
      <c r="I1469">
        <f t="shared" si="66"/>
        <v>8800</v>
      </c>
      <c r="J1469" t="str">
        <f t="shared" si="67"/>
        <v>Music</v>
      </c>
      <c r="K1469" t="b">
        <f t="shared" si="68"/>
        <v>0</v>
      </c>
    </row>
    <row r="1470" spans="1:11" hidden="1" x14ac:dyDescent="0.3">
      <c r="A1470">
        <v>88</v>
      </c>
      <c r="B1470" t="s">
        <v>12</v>
      </c>
      <c r="C1470" t="s">
        <v>10</v>
      </c>
      <c r="D1470">
        <v>1.05</v>
      </c>
      <c r="E1470">
        <v>1.05</v>
      </c>
      <c r="F1470">
        <v>1.05</v>
      </c>
      <c r="G1470">
        <v>1.05</v>
      </c>
      <c r="H1470">
        <v>0</v>
      </c>
      <c r="I1470">
        <f t="shared" si="66"/>
        <v>10500</v>
      </c>
      <c r="J1470" t="str">
        <f t="shared" si="67"/>
        <v>Music</v>
      </c>
      <c r="K1470" t="b">
        <f t="shared" si="68"/>
        <v>0</v>
      </c>
    </row>
    <row r="1471" spans="1:11" x14ac:dyDescent="0.3">
      <c r="A1471">
        <v>89</v>
      </c>
      <c r="B1471" t="s">
        <v>12</v>
      </c>
      <c r="C1471" t="s">
        <v>9</v>
      </c>
      <c r="D1471">
        <v>-0.11</v>
      </c>
      <c r="E1471">
        <v>0.12</v>
      </c>
      <c r="F1471">
        <v>0</v>
      </c>
      <c r="G1471">
        <v>0</v>
      </c>
      <c r="H1471">
        <v>0.02</v>
      </c>
      <c r="I1471">
        <f t="shared" si="66"/>
        <v>0</v>
      </c>
      <c r="J1471" t="str">
        <f t="shared" si="67"/>
        <v>Mixture</v>
      </c>
      <c r="K1471" t="b">
        <f t="shared" si="68"/>
        <v>0</v>
      </c>
    </row>
    <row r="1472" spans="1:11" hidden="1" x14ac:dyDescent="0.3">
      <c r="A1472">
        <v>89</v>
      </c>
      <c r="B1472" t="s">
        <v>12</v>
      </c>
      <c r="C1472" t="s">
        <v>10</v>
      </c>
      <c r="D1472">
        <v>-0.52</v>
      </c>
      <c r="E1472">
        <v>-0.52</v>
      </c>
      <c r="F1472">
        <v>-0.52</v>
      </c>
      <c r="G1472">
        <v>-0.52</v>
      </c>
      <c r="H1472">
        <v>0</v>
      </c>
      <c r="I1472">
        <f t="shared" si="66"/>
        <v>-5200</v>
      </c>
      <c r="J1472" t="str">
        <f t="shared" si="67"/>
        <v>Speech</v>
      </c>
      <c r="K1472" t="b">
        <f t="shared" si="68"/>
        <v>1</v>
      </c>
    </row>
    <row r="1473" spans="1:11" hidden="1" x14ac:dyDescent="0.3">
      <c r="A1473">
        <v>63</v>
      </c>
      <c r="B1473" t="s">
        <v>12</v>
      </c>
      <c r="C1473" t="s">
        <v>10</v>
      </c>
      <c r="D1473">
        <v>1.23</v>
      </c>
      <c r="E1473">
        <v>1.23</v>
      </c>
      <c r="F1473">
        <v>1.23</v>
      </c>
      <c r="G1473">
        <v>1.23</v>
      </c>
      <c r="H1473">
        <v>0</v>
      </c>
      <c r="I1473">
        <f t="shared" si="66"/>
        <v>12300</v>
      </c>
      <c r="J1473" t="str">
        <f t="shared" si="67"/>
        <v>Music</v>
      </c>
      <c r="K1473" t="b">
        <f t="shared" si="68"/>
        <v>0</v>
      </c>
    </row>
    <row r="1474" spans="1:11" x14ac:dyDescent="0.3">
      <c r="A1474">
        <v>90</v>
      </c>
      <c r="B1474" t="s">
        <v>12</v>
      </c>
      <c r="C1474" t="s">
        <v>9</v>
      </c>
      <c r="D1474">
        <v>-0.23</v>
      </c>
      <c r="E1474">
        <v>0.21</v>
      </c>
      <c r="F1474">
        <v>0</v>
      </c>
      <c r="G1474">
        <v>0</v>
      </c>
      <c r="H1474">
        <v>0.03</v>
      </c>
      <c r="I1474">
        <f t="shared" si="66"/>
        <v>0</v>
      </c>
      <c r="J1474" t="str">
        <f t="shared" si="67"/>
        <v>Mixture</v>
      </c>
      <c r="K1474" t="b">
        <f t="shared" si="68"/>
        <v>0</v>
      </c>
    </row>
    <row r="1475" spans="1:11" hidden="1" x14ac:dyDescent="0.3">
      <c r="A1475">
        <v>90</v>
      </c>
      <c r="B1475" t="s">
        <v>12</v>
      </c>
      <c r="C1475" t="s">
        <v>10</v>
      </c>
      <c r="D1475">
        <v>0.34</v>
      </c>
      <c r="E1475">
        <v>0.34</v>
      </c>
      <c r="F1475">
        <v>0.34</v>
      </c>
      <c r="G1475">
        <v>0.34</v>
      </c>
      <c r="H1475">
        <v>0</v>
      </c>
      <c r="I1475">
        <f t="shared" ref="I1475:I1538" si="69">F1475*10000</f>
        <v>3400.0000000000005</v>
      </c>
      <c r="J1475" t="str">
        <f t="shared" ref="J1475:J1538" si="70">IF(I1475&gt;0, "Music",IF(I1475&gt;-2.5,"Mixture","Speech"))</f>
        <v>Music</v>
      </c>
      <c r="K1475" t="b">
        <f t="shared" ref="K1475:K1538" si="71">J1475=B1475</f>
        <v>0</v>
      </c>
    </row>
    <row r="1476" spans="1:11" x14ac:dyDescent="0.3">
      <c r="A1476">
        <v>91</v>
      </c>
      <c r="B1476" t="s">
        <v>12</v>
      </c>
      <c r="C1476" t="s">
        <v>9</v>
      </c>
      <c r="D1476">
        <v>-0.21</v>
      </c>
      <c r="E1476">
        <v>0.32</v>
      </c>
      <c r="F1476">
        <v>0</v>
      </c>
      <c r="G1476">
        <v>0</v>
      </c>
      <c r="H1476">
        <v>0.04</v>
      </c>
      <c r="I1476">
        <f t="shared" si="69"/>
        <v>0</v>
      </c>
      <c r="J1476" t="str">
        <f t="shared" si="70"/>
        <v>Mixture</v>
      </c>
      <c r="K1476" t="b">
        <f t="shared" si="71"/>
        <v>0</v>
      </c>
    </row>
    <row r="1477" spans="1:11" x14ac:dyDescent="0.3">
      <c r="A1477">
        <v>63</v>
      </c>
      <c r="B1477" t="s">
        <v>12</v>
      </c>
      <c r="C1477" t="s">
        <v>9</v>
      </c>
      <c r="D1477">
        <v>-0.22</v>
      </c>
      <c r="E1477">
        <v>0.31</v>
      </c>
      <c r="F1477">
        <v>0</v>
      </c>
      <c r="G1477">
        <v>0</v>
      </c>
      <c r="H1477">
        <v>0.05</v>
      </c>
      <c r="I1477">
        <f t="shared" si="69"/>
        <v>0</v>
      </c>
      <c r="J1477" t="str">
        <f t="shared" si="70"/>
        <v>Mixture</v>
      </c>
      <c r="K1477" t="b">
        <f t="shared" si="71"/>
        <v>0</v>
      </c>
    </row>
    <row r="1478" spans="1:11" hidden="1" x14ac:dyDescent="0.3">
      <c r="A1478">
        <v>91</v>
      </c>
      <c r="B1478" t="s">
        <v>12</v>
      </c>
      <c r="C1478" t="s">
        <v>10</v>
      </c>
      <c r="D1478">
        <v>0.91</v>
      </c>
      <c r="E1478">
        <v>0.91</v>
      </c>
      <c r="F1478">
        <v>0.91</v>
      </c>
      <c r="G1478">
        <v>0.91</v>
      </c>
      <c r="H1478">
        <v>0</v>
      </c>
      <c r="I1478">
        <f t="shared" si="69"/>
        <v>9100</v>
      </c>
      <c r="J1478" t="str">
        <f t="shared" si="70"/>
        <v>Music</v>
      </c>
      <c r="K1478" t="b">
        <f t="shared" si="71"/>
        <v>0</v>
      </c>
    </row>
    <row r="1479" spans="1:11" x14ac:dyDescent="0.3">
      <c r="A1479">
        <v>92</v>
      </c>
      <c r="B1479" t="s">
        <v>12</v>
      </c>
      <c r="C1479" t="s">
        <v>9</v>
      </c>
      <c r="D1479">
        <v>-0.6</v>
      </c>
      <c r="E1479">
        <v>0.51</v>
      </c>
      <c r="F1479">
        <v>0</v>
      </c>
      <c r="G1479">
        <v>0</v>
      </c>
      <c r="H1479">
        <v>0.1</v>
      </c>
      <c r="I1479">
        <f t="shared" si="69"/>
        <v>0</v>
      </c>
      <c r="J1479" t="str">
        <f t="shared" si="70"/>
        <v>Mixture</v>
      </c>
      <c r="K1479" t="b">
        <f t="shared" si="71"/>
        <v>0</v>
      </c>
    </row>
    <row r="1480" spans="1:11" hidden="1" x14ac:dyDescent="0.3">
      <c r="A1480">
        <v>92</v>
      </c>
      <c r="B1480" t="s">
        <v>12</v>
      </c>
      <c r="C1480" t="s">
        <v>10</v>
      </c>
      <c r="D1480">
        <v>-0.57999999999999996</v>
      </c>
      <c r="E1480">
        <v>-0.57999999999999996</v>
      </c>
      <c r="F1480">
        <v>-0.57999999999999996</v>
      </c>
      <c r="G1480">
        <v>-0.57999999999999996</v>
      </c>
      <c r="H1480">
        <v>0</v>
      </c>
      <c r="I1480">
        <f t="shared" si="69"/>
        <v>-5800</v>
      </c>
      <c r="J1480" t="str">
        <f t="shared" si="70"/>
        <v>Speech</v>
      </c>
      <c r="K1480" t="b">
        <f t="shared" si="71"/>
        <v>1</v>
      </c>
    </row>
    <row r="1481" spans="1:11" hidden="1" x14ac:dyDescent="0.3">
      <c r="A1481">
        <v>62</v>
      </c>
      <c r="B1481" t="s">
        <v>12</v>
      </c>
      <c r="C1481" t="s">
        <v>10</v>
      </c>
      <c r="D1481">
        <v>-0.08</v>
      </c>
      <c r="E1481">
        <v>-0.08</v>
      </c>
      <c r="F1481">
        <v>-0.08</v>
      </c>
      <c r="G1481">
        <v>-0.08</v>
      </c>
      <c r="H1481">
        <v>0</v>
      </c>
      <c r="I1481">
        <f t="shared" si="69"/>
        <v>-800</v>
      </c>
      <c r="J1481" t="str">
        <f t="shared" si="70"/>
        <v>Speech</v>
      </c>
      <c r="K1481" t="b">
        <f t="shared" si="71"/>
        <v>1</v>
      </c>
    </row>
    <row r="1482" spans="1:11" x14ac:dyDescent="0.3">
      <c r="A1482">
        <v>93</v>
      </c>
      <c r="B1482" t="s">
        <v>12</v>
      </c>
      <c r="C1482" t="s">
        <v>9</v>
      </c>
      <c r="D1482">
        <v>-0.46</v>
      </c>
      <c r="E1482">
        <v>0.46</v>
      </c>
      <c r="F1482">
        <v>0</v>
      </c>
      <c r="G1482">
        <v>0</v>
      </c>
      <c r="H1482">
        <v>0.06</v>
      </c>
      <c r="I1482">
        <f t="shared" si="69"/>
        <v>0</v>
      </c>
      <c r="J1482" t="str">
        <f t="shared" si="70"/>
        <v>Mixture</v>
      </c>
      <c r="K1482" t="b">
        <f t="shared" si="71"/>
        <v>0</v>
      </c>
    </row>
    <row r="1483" spans="1:11" hidden="1" x14ac:dyDescent="0.3">
      <c r="A1483">
        <v>93</v>
      </c>
      <c r="B1483" t="s">
        <v>12</v>
      </c>
      <c r="C1483" t="s">
        <v>10</v>
      </c>
      <c r="D1483">
        <v>-0.1</v>
      </c>
      <c r="E1483">
        <v>-0.1</v>
      </c>
      <c r="F1483">
        <v>-0.1</v>
      </c>
      <c r="G1483">
        <v>-0.1</v>
      </c>
      <c r="H1483">
        <v>0</v>
      </c>
      <c r="I1483">
        <f t="shared" si="69"/>
        <v>-1000</v>
      </c>
      <c r="J1483" t="str">
        <f t="shared" si="70"/>
        <v>Speech</v>
      </c>
      <c r="K1483" t="b">
        <f t="shared" si="71"/>
        <v>1</v>
      </c>
    </row>
    <row r="1484" spans="1:11" x14ac:dyDescent="0.3">
      <c r="A1484">
        <v>94</v>
      </c>
      <c r="B1484" t="s">
        <v>12</v>
      </c>
      <c r="C1484" t="s">
        <v>9</v>
      </c>
      <c r="D1484">
        <v>-0.22</v>
      </c>
      <c r="E1484">
        <v>0.19</v>
      </c>
      <c r="F1484">
        <v>0</v>
      </c>
      <c r="G1484">
        <v>0</v>
      </c>
      <c r="H1484">
        <v>0.04</v>
      </c>
      <c r="I1484">
        <f t="shared" si="69"/>
        <v>0</v>
      </c>
      <c r="J1484" t="str">
        <f t="shared" si="70"/>
        <v>Mixture</v>
      </c>
      <c r="K1484" t="b">
        <f t="shared" si="71"/>
        <v>0</v>
      </c>
    </row>
    <row r="1485" spans="1:11" x14ac:dyDescent="0.3">
      <c r="A1485">
        <v>62</v>
      </c>
      <c r="B1485" t="s">
        <v>12</v>
      </c>
      <c r="C1485" t="s">
        <v>9</v>
      </c>
      <c r="D1485">
        <v>-0.42</v>
      </c>
      <c r="E1485">
        <v>0.42</v>
      </c>
      <c r="F1485">
        <v>0</v>
      </c>
      <c r="G1485">
        <v>0</v>
      </c>
      <c r="H1485">
        <v>0.05</v>
      </c>
      <c r="I1485">
        <f t="shared" si="69"/>
        <v>0</v>
      </c>
      <c r="J1485" t="str">
        <f t="shared" si="70"/>
        <v>Mixture</v>
      </c>
      <c r="K1485" t="b">
        <f t="shared" si="71"/>
        <v>0</v>
      </c>
    </row>
    <row r="1486" spans="1:11" hidden="1" x14ac:dyDescent="0.3">
      <c r="A1486">
        <v>94</v>
      </c>
      <c r="B1486" t="s">
        <v>12</v>
      </c>
      <c r="C1486" t="s">
        <v>10</v>
      </c>
      <c r="D1486">
        <v>-0.48</v>
      </c>
      <c r="E1486">
        <v>-0.48</v>
      </c>
      <c r="F1486">
        <v>-0.48</v>
      </c>
      <c r="G1486">
        <v>-0.48</v>
      </c>
      <c r="H1486">
        <v>0</v>
      </c>
      <c r="I1486">
        <f t="shared" si="69"/>
        <v>-4800</v>
      </c>
      <c r="J1486" t="str">
        <f t="shared" si="70"/>
        <v>Speech</v>
      </c>
      <c r="K1486" t="b">
        <f t="shared" si="71"/>
        <v>1</v>
      </c>
    </row>
    <row r="1487" spans="1:11" x14ac:dyDescent="0.3">
      <c r="A1487">
        <v>95</v>
      </c>
      <c r="B1487" t="s">
        <v>12</v>
      </c>
      <c r="C1487" t="s">
        <v>9</v>
      </c>
      <c r="D1487">
        <v>-0.05</v>
      </c>
      <c r="E1487">
        <v>0.06</v>
      </c>
      <c r="F1487">
        <v>0</v>
      </c>
      <c r="G1487">
        <v>0</v>
      </c>
      <c r="H1487">
        <v>0.01</v>
      </c>
      <c r="I1487">
        <f t="shared" si="69"/>
        <v>0</v>
      </c>
      <c r="J1487" t="str">
        <f t="shared" si="70"/>
        <v>Mixture</v>
      </c>
      <c r="K1487" t="b">
        <f t="shared" si="71"/>
        <v>0</v>
      </c>
    </row>
    <row r="1488" spans="1:11" hidden="1" x14ac:dyDescent="0.3">
      <c r="A1488">
        <v>95</v>
      </c>
      <c r="B1488" t="s">
        <v>12</v>
      </c>
      <c r="C1488" t="s">
        <v>10</v>
      </c>
      <c r="D1488">
        <v>-0.03</v>
      </c>
      <c r="E1488">
        <v>-0.03</v>
      </c>
      <c r="F1488">
        <v>-0.03</v>
      </c>
      <c r="G1488">
        <v>-0.03</v>
      </c>
      <c r="H1488">
        <v>0</v>
      </c>
      <c r="I1488">
        <f t="shared" si="69"/>
        <v>-300</v>
      </c>
      <c r="J1488" t="str">
        <f t="shared" si="70"/>
        <v>Speech</v>
      </c>
      <c r="K1488" t="b">
        <f t="shared" si="71"/>
        <v>1</v>
      </c>
    </row>
    <row r="1489" spans="1:11" hidden="1" x14ac:dyDescent="0.3">
      <c r="A1489">
        <v>61</v>
      </c>
      <c r="B1489" t="s">
        <v>12</v>
      </c>
      <c r="C1489" t="s">
        <v>10</v>
      </c>
      <c r="D1489">
        <v>0.97</v>
      </c>
      <c r="E1489">
        <v>0.97</v>
      </c>
      <c r="F1489">
        <v>0.97</v>
      </c>
      <c r="G1489">
        <v>0.97</v>
      </c>
      <c r="H1489">
        <v>0</v>
      </c>
      <c r="I1489">
        <f t="shared" si="69"/>
        <v>9700</v>
      </c>
      <c r="J1489" t="str">
        <f t="shared" si="70"/>
        <v>Music</v>
      </c>
      <c r="K1489" t="b">
        <f t="shared" si="71"/>
        <v>0</v>
      </c>
    </row>
    <row r="1490" spans="1:11" x14ac:dyDescent="0.3">
      <c r="A1490">
        <v>96</v>
      </c>
      <c r="B1490" t="s">
        <v>12</v>
      </c>
      <c r="C1490" t="s">
        <v>9</v>
      </c>
      <c r="D1490">
        <v>-0.17</v>
      </c>
      <c r="E1490">
        <v>0.24</v>
      </c>
      <c r="F1490">
        <v>0</v>
      </c>
      <c r="G1490">
        <v>0</v>
      </c>
      <c r="H1490">
        <v>0.05</v>
      </c>
      <c r="I1490">
        <f t="shared" si="69"/>
        <v>0</v>
      </c>
      <c r="J1490" t="str">
        <f t="shared" si="70"/>
        <v>Mixture</v>
      </c>
      <c r="K1490" t="b">
        <f t="shared" si="71"/>
        <v>0</v>
      </c>
    </row>
    <row r="1491" spans="1:11" x14ac:dyDescent="0.3">
      <c r="A1491">
        <v>106</v>
      </c>
      <c r="B1491" t="s">
        <v>12</v>
      </c>
      <c r="C1491" t="s">
        <v>9</v>
      </c>
      <c r="D1491">
        <v>-0.33</v>
      </c>
      <c r="E1491">
        <v>0.15</v>
      </c>
      <c r="F1491">
        <v>0</v>
      </c>
      <c r="G1491">
        <v>0</v>
      </c>
      <c r="H1491">
        <v>0.03</v>
      </c>
      <c r="I1491">
        <f t="shared" si="69"/>
        <v>0</v>
      </c>
      <c r="J1491" t="str">
        <f t="shared" si="70"/>
        <v>Mixture</v>
      </c>
      <c r="K1491" t="b">
        <f t="shared" si="71"/>
        <v>0</v>
      </c>
    </row>
    <row r="1492" spans="1:11" hidden="1" x14ac:dyDescent="0.3">
      <c r="A1492">
        <v>142</v>
      </c>
      <c r="B1492" t="s">
        <v>12</v>
      </c>
      <c r="C1492" t="s">
        <v>10</v>
      </c>
      <c r="D1492">
        <v>-0.14000000000000001</v>
      </c>
      <c r="E1492">
        <v>-0.14000000000000001</v>
      </c>
      <c r="F1492">
        <v>-0.14000000000000001</v>
      </c>
      <c r="G1492">
        <v>-0.14000000000000001</v>
      </c>
      <c r="H1492">
        <v>0</v>
      </c>
      <c r="I1492">
        <f t="shared" si="69"/>
        <v>-1400.0000000000002</v>
      </c>
      <c r="J1492" t="str">
        <f t="shared" si="70"/>
        <v>Speech</v>
      </c>
      <c r="K1492" t="b">
        <f t="shared" si="71"/>
        <v>1</v>
      </c>
    </row>
    <row r="1493" spans="1:11" x14ac:dyDescent="0.3">
      <c r="A1493">
        <v>46</v>
      </c>
      <c r="B1493" t="s">
        <v>12</v>
      </c>
      <c r="C1493" t="s">
        <v>9</v>
      </c>
      <c r="D1493">
        <v>-0.23</v>
      </c>
      <c r="E1493">
        <v>0.3</v>
      </c>
      <c r="F1493">
        <v>0</v>
      </c>
      <c r="G1493">
        <v>0</v>
      </c>
      <c r="H1493">
        <v>0.05</v>
      </c>
      <c r="I1493">
        <f t="shared" si="69"/>
        <v>0</v>
      </c>
      <c r="J1493" t="str">
        <f t="shared" si="70"/>
        <v>Mixture</v>
      </c>
      <c r="K1493" t="b">
        <f t="shared" si="71"/>
        <v>0</v>
      </c>
    </row>
    <row r="1494" spans="1:11" x14ac:dyDescent="0.3">
      <c r="A1494">
        <v>143</v>
      </c>
      <c r="B1494" t="s">
        <v>12</v>
      </c>
      <c r="C1494" t="s">
        <v>9</v>
      </c>
      <c r="D1494">
        <v>-0.22</v>
      </c>
      <c r="E1494">
        <v>0.27</v>
      </c>
      <c r="F1494">
        <v>0</v>
      </c>
      <c r="G1494">
        <v>0</v>
      </c>
      <c r="H1494">
        <v>0.05</v>
      </c>
      <c r="I1494">
        <f t="shared" si="69"/>
        <v>0</v>
      </c>
      <c r="J1494" t="str">
        <f t="shared" si="70"/>
        <v>Mixture</v>
      </c>
      <c r="K1494" t="b">
        <f t="shared" si="71"/>
        <v>0</v>
      </c>
    </row>
    <row r="1495" spans="1:11" hidden="1" x14ac:dyDescent="0.3">
      <c r="A1495">
        <v>189</v>
      </c>
      <c r="B1495" t="s">
        <v>12</v>
      </c>
      <c r="C1495" t="s">
        <v>10</v>
      </c>
      <c r="D1495">
        <v>1.26</v>
      </c>
      <c r="E1495">
        <v>1.26</v>
      </c>
      <c r="F1495">
        <v>1.26</v>
      </c>
      <c r="G1495">
        <v>1.26</v>
      </c>
      <c r="H1495">
        <v>0</v>
      </c>
      <c r="I1495">
        <f t="shared" si="69"/>
        <v>12600</v>
      </c>
      <c r="J1495" t="str">
        <f t="shared" si="70"/>
        <v>Music</v>
      </c>
      <c r="K1495" t="b">
        <f t="shared" si="71"/>
        <v>0</v>
      </c>
    </row>
    <row r="1496" spans="1:11" x14ac:dyDescent="0.3">
      <c r="A1496">
        <v>190</v>
      </c>
      <c r="B1496" t="s">
        <v>12</v>
      </c>
      <c r="C1496" t="s">
        <v>9</v>
      </c>
      <c r="D1496">
        <v>-0.32</v>
      </c>
      <c r="E1496">
        <v>0.28999999999999998</v>
      </c>
      <c r="F1496">
        <v>0</v>
      </c>
      <c r="G1496">
        <v>0</v>
      </c>
      <c r="H1496">
        <v>0.08</v>
      </c>
      <c r="I1496">
        <f t="shared" si="69"/>
        <v>0</v>
      </c>
      <c r="J1496" t="str">
        <f t="shared" si="70"/>
        <v>Mixture</v>
      </c>
      <c r="K1496" t="b">
        <f t="shared" si="71"/>
        <v>0</v>
      </c>
    </row>
    <row r="1497" spans="1:11" hidden="1" x14ac:dyDescent="0.3">
      <c r="A1497">
        <v>190</v>
      </c>
      <c r="B1497" t="s">
        <v>12</v>
      </c>
      <c r="C1497" t="s">
        <v>10</v>
      </c>
      <c r="D1497">
        <v>0.04</v>
      </c>
      <c r="E1497">
        <v>0.04</v>
      </c>
      <c r="F1497">
        <v>0.04</v>
      </c>
      <c r="G1497">
        <v>0.04</v>
      </c>
      <c r="H1497">
        <v>0</v>
      </c>
      <c r="I1497">
        <f t="shared" si="69"/>
        <v>400</v>
      </c>
      <c r="J1497" t="str">
        <f t="shared" si="70"/>
        <v>Music</v>
      </c>
      <c r="K1497" t="b">
        <f t="shared" si="71"/>
        <v>0</v>
      </c>
    </row>
    <row r="1498" spans="1:11" x14ac:dyDescent="0.3">
      <c r="A1498">
        <v>30</v>
      </c>
      <c r="B1498" t="s">
        <v>12</v>
      </c>
      <c r="C1498" t="s">
        <v>9</v>
      </c>
      <c r="D1498">
        <v>-0.2</v>
      </c>
      <c r="E1498">
        <v>0.19</v>
      </c>
      <c r="F1498">
        <v>0</v>
      </c>
      <c r="G1498">
        <v>0</v>
      </c>
      <c r="H1498">
        <v>0.03</v>
      </c>
      <c r="I1498">
        <f t="shared" si="69"/>
        <v>0</v>
      </c>
      <c r="J1498" t="str">
        <f t="shared" si="70"/>
        <v>Mixture</v>
      </c>
      <c r="K1498" t="b">
        <f t="shared" si="71"/>
        <v>0</v>
      </c>
    </row>
    <row r="1499" spans="1:11" x14ac:dyDescent="0.3">
      <c r="A1499">
        <v>191</v>
      </c>
      <c r="B1499" t="s">
        <v>12</v>
      </c>
      <c r="C1499" t="s">
        <v>9</v>
      </c>
      <c r="D1499">
        <v>-0.09</v>
      </c>
      <c r="E1499">
        <v>0.09</v>
      </c>
      <c r="F1499">
        <v>0</v>
      </c>
      <c r="G1499">
        <v>0</v>
      </c>
      <c r="H1499">
        <v>0.01</v>
      </c>
      <c r="I1499">
        <f t="shared" si="69"/>
        <v>0</v>
      </c>
      <c r="J1499" t="str">
        <f t="shared" si="70"/>
        <v>Mixture</v>
      </c>
      <c r="K1499" t="b">
        <f t="shared" si="71"/>
        <v>0</v>
      </c>
    </row>
    <row r="1500" spans="1:11" hidden="1" x14ac:dyDescent="0.3">
      <c r="A1500">
        <v>191</v>
      </c>
      <c r="B1500" t="s">
        <v>12</v>
      </c>
      <c r="C1500" t="s">
        <v>10</v>
      </c>
      <c r="D1500">
        <v>0.05</v>
      </c>
      <c r="E1500">
        <v>0.05</v>
      </c>
      <c r="F1500">
        <v>0.05</v>
      </c>
      <c r="G1500">
        <v>0.05</v>
      </c>
      <c r="H1500">
        <v>0</v>
      </c>
      <c r="I1500">
        <f t="shared" si="69"/>
        <v>500</v>
      </c>
      <c r="J1500" t="str">
        <f t="shared" si="70"/>
        <v>Music</v>
      </c>
      <c r="K1500" t="b">
        <f t="shared" si="71"/>
        <v>0</v>
      </c>
    </row>
    <row r="1501" spans="1:11" x14ac:dyDescent="0.3">
      <c r="A1501">
        <v>192</v>
      </c>
      <c r="B1501" t="s">
        <v>12</v>
      </c>
      <c r="C1501" t="s">
        <v>9</v>
      </c>
      <c r="D1501">
        <v>-0.21</v>
      </c>
      <c r="E1501">
        <v>0.18</v>
      </c>
      <c r="F1501">
        <v>0</v>
      </c>
      <c r="G1501">
        <v>0</v>
      </c>
      <c r="H1501">
        <v>0.04</v>
      </c>
      <c r="I1501">
        <f t="shared" si="69"/>
        <v>0</v>
      </c>
      <c r="J1501" t="str">
        <f t="shared" si="70"/>
        <v>Mixture</v>
      </c>
      <c r="K1501" t="b">
        <f t="shared" si="71"/>
        <v>0</v>
      </c>
    </row>
    <row r="1502" spans="1:11" hidden="1" x14ac:dyDescent="0.3">
      <c r="A1502">
        <v>29</v>
      </c>
      <c r="B1502" t="s">
        <v>12</v>
      </c>
      <c r="C1502" t="s">
        <v>10</v>
      </c>
      <c r="D1502">
        <v>0.21</v>
      </c>
      <c r="E1502">
        <v>0.21</v>
      </c>
      <c r="F1502">
        <v>0.21</v>
      </c>
      <c r="G1502">
        <v>0.21</v>
      </c>
      <c r="H1502">
        <v>0</v>
      </c>
      <c r="I1502">
        <f t="shared" si="69"/>
        <v>2100</v>
      </c>
      <c r="J1502" t="str">
        <f t="shared" si="70"/>
        <v>Music</v>
      </c>
      <c r="K1502" t="b">
        <f t="shared" si="71"/>
        <v>0</v>
      </c>
    </row>
    <row r="1503" spans="1:11" hidden="1" x14ac:dyDescent="0.3">
      <c r="A1503">
        <v>192</v>
      </c>
      <c r="B1503" t="s">
        <v>12</v>
      </c>
      <c r="C1503" t="s">
        <v>10</v>
      </c>
      <c r="D1503">
        <v>-0.47</v>
      </c>
      <c r="E1503">
        <v>-0.47</v>
      </c>
      <c r="F1503">
        <v>-0.47</v>
      </c>
      <c r="G1503">
        <v>-0.47</v>
      </c>
      <c r="H1503">
        <v>0</v>
      </c>
      <c r="I1503">
        <f t="shared" si="69"/>
        <v>-4700</v>
      </c>
      <c r="J1503" t="str">
        <f t="shared" si="70"/>
        <v>Speech</v>
      </c>
      <c r="K1503" t="b">
        <f t="shared" si="71"/>
        <v>1</v>
      </c>
    </row>
    <row r="1504" spans="1:11" hidden="1" x14ac:dyDescent="0.3">
      <c r="A1504">
        <v>30</v>
      </c>
      <c r="B1504" t="s">
        <v>12</v>
      </c>
      <c r="C1504" t="s">
        <v>10</v>
      </c>
      <c r="D1504">
        <v>-0.67</v>
      </c>
      <c r="E1504">
        <v>-0.67</v>
      </c>
      <c r="F1504">
        <v>-0.67</v>
      </c>
      <c r="G1504">
        <v>-0.67</v>
      </c>
      <c r="H1504">
        <v>0</v>
      </c>
      <c r="I1504">
        <f t="shared" si="69"/>
        <v>-6700</v>
      </c>
      <c r="J1504" t="str">
        <f t="shared" si="70"/>
        <v>Speech</v>
      </c>
      <c r="K1504" t="b">
        <f t="shared" si="71"/>
        <v>1</v>
      </c>
    </row>
    <row r="1505" spans="1:11" x14ac:dyDescent="0.3">
      <c r="A1505">
        <v>193</v>
      </c>
      <c r="B1505" t="s">
        <v>12</v>
      </c>
      <c r="C1505" t="s">
        <v>9</v>
      </c>
      <c r="D1505">
        <v>-0.12</v>
      </c>
      <c r="E1505">
        <v>0.13</v>
      </c>
      <c r="F1505">
        <v>0</v>
      </c>
      <c r="G1505">
        <v>0</v>
      </c>
      <c r="H1505">
        <v>0.02</v>
      </c>
      <c r="I1505">
        <f t="shared" si="69"/>
        <v>0</v>
      </c>
      <c r="J1505" t="str">
        <f t="shared" si="70"/>
        <v>Mixture</v>
      </c>
      <c r="K1505" t="b">
        <f t="shared" si="71"/>
        <v>0</v>
      </c>
    </row>
    <row r="1506" spans="1:11" x14ac:dyDescent="0.3">
      <c r="A1506">
        <v>29</v>
      </c>
      <c r="B1506" t="s">
        <v>12</v>
      </c>
      <c r="C1506" t="s">
        <v>9</v>
      </c>
      <c r="D1506">
        <v>-0.42</v>
      </c>
      <c r="E1506">
        <v>0.41</v>
      </c>
      <c r="F1506">
        <v>0</v>
      </c>
      <c r="G1506">
        <v>0</v>
      </c>
      <c r="H1506">
        <v>0.08</v>
      </c>
      <c r="I1506">
        <f t="shared" si="69"/>
        <v>0</v>
      </c>
      <c r="J1506" t="str">
        <f t="shared" si="70"/>
        <v>Mixture</v>
      </c>
      <c r="K1506" t="b">
        <f t="shared" si="71"/>
        <v>0</v>
      </c>
    </row>
    <row r="1507" spans="1:11" x14ac:dyDescent="0.3">
      <c r="A1507">
        <v>194</v>
      </c>
      <c r="B1507" t="s">
        <v>12</v>
      </c>
      <c r="C1507" t="s">
        <v>9</v>
      </c>
      <c r="D1507">
        <v>-0.18</v>
      </c>
      <c r="E1507">
        <v>0.2</v>
      </c>
      <c r="F1507">
        <v>0</v>
      </c>
      <c r="G1507">
        <v>0</v>
      </c>
      <c r="H1507">
        <v>0.03</v>
      </c>
      <c r="I1507">
        <f t="shared" si="69"/>
        <v>0</v>
      </c>
      <c r="J1507" t="str">
        <f t="shared" si="70"/>
        <v>Mixture</v>
      </c>
      <c r="K1507" t="b">
        <f t="shared" si="71"/>
        <v>0</v>
      </c>
    </row>
    <row r="1508" spans="1:11" hidden="1" x14ac:dyDescent="0.3">
      <c r="A1508">
        <v>194</v>
      </c>
      <c r="B1508" t="s">
        <v>12</v>
      </c>
      <c r="C1508" t="s">
        <v>10</v>
      </c>
      <c r="D1508">
        <v>-0.1</v>
      </c>
      <c r="E1508">
        <v>-0.1</v>
      </c>
      <c r="F1508">
        <v>-0.1</v>
      </c>
      <c r="G1508">
        <v>-0.1</v>
      </c>
      <c r="H1508">
        <v>0</v>
      </c>
      <c r="I1508">
        <f t="shared" si="69"/>
        <v>-1000</v>
      </c>
      <c r="J1508" t="str">
        <f t="shared" si="70"/>
        <v>Speech</v>
      </c>
      <c r="K1508" t="b">
        <f t="shared" si="71"/>
        <v>1</v>
      </c>
    </row>
    <row r="1509" spans="1:11" x14ac:dyDescent="0.3">
      <c r="A1509">
        <v>195</v>
      </c>
      <c r="B1509" t="s">
        <v>12</v>
      </c>
      <c r="C1509" t="s">
        <v>9</v>
      </c>
      <c r="D1509">
        <v>-0.11</v>
      </c>
      <c r="E1509">
        <v>0.22</v>
      </c>
      <c r="F1509">
        <v>0</v>
      </c>
      <c r="G1509">
        <v>0</v>
      </c>
      <c r="H1509">
        <v>0.04</v>
      </c>
      <c r="I1509">
        <f t="shared" si="69"/>
        <v>0</v>
      </c>
      <c r="J1509" t="str">
        <f t="shared" si="70"/>
        <v>Mixture</v>
      </c>
      <c r="K1509" t="b">
        <f t="shared" si="71"/>
        <v>0</v>
      </c>
    </row>
    <row r="1510" spans="1:11" hidden="1" x14ac:dyDescent="0.3">
      <c r="A1510">
        <v>28</v>
      </c>
      <c r="B1510" t="s">
        <v>12</v>
      </c>
      <c r="C1510" t="s">
        <v>10</v>
      </c>
      <c r="D1510">
        <v>-0.23</v>
      </c>
      <c r="E1510">
        <v>-0.23</v>
      </c>
      <c r="F1510">
        <v>-0.23</v>
      </c>
      <c r="G1510">
        <v>-0.23</v>
      </c>
      <c r="H1510">
        <v>0</v>
      </c>
      <c r="I1510">
        <f t="shared" si="69"/>
        <v>-2300</v>
      </c>
      <c r="J1510" t="str">
        <f t="shared" si="70"/>
        <v>Speech</v>
      </c>
      <c r="K1510" t="b">
        <f t="shared" si="71"/>
        <v>1</v>
      </c>
    </row>
    <row r="1511" spans="1:11" hidden="1" x14ac:dyDescent="0.3">
      <c r="A1511">
        <v>195</v>
      </c>
      <c r="B1511" t="s">
        <v>12</v>
      </c>
      <c r="C1511" t="s">
        <v>10</v>
      </c>
      <c r="D1511">
        <v>1.64</v>
      </c>
      <c r="E1511">
        <v>1.64</v>
      </c>
      <c r="F1511">
        <v>1.64</v>
      </c>
      <c r="G1511">
        <v>1.64</v>
      </c>
      <c r="H1511">
        <v>0</v>
      </c>
      <c r="I1511">
        <f t="shared" si="69"/>
        <v>16400</v>
      </c>
      <c r="J1511" t="str">
        <f t="shared" si="70"/>
        <v>Music</v>
      </c>
      <c r="K1511" t="b">
        <f t="shared" si="71"/>
        <v>0</v>
      </c>
    </row>
    <row r="1512" spans="1:11" x14ac:dyDescent="0.3">
      <c r="A1512">
        <v>196</v>
      </c>
      <c r="B1512" t="s">
        <v>12</v>
      </c>
      <c r="C1512" t="s">
        <v>9</v>
      </c>
      <c r="D1512">
        <v>-0.28000000000000003</v>
      </c>
      <c r="E1512">
        <v>0.39</v>
      </c>
      <c r="F1512">
        <v>0</v>
      </c>
      <c r="G1512">
        <v>0</v>
      </c>
      <c r="H1512">
        <v>0.08</v>
      </c>
      <c r="I1512">
        <f t="shared" si="69"/>
        <v>0</v>
      </c>
      <c r="J1512" t="str">
        <f t="shared" si="70"/>
        <v>Mixture</v>
      </c>
      <c r="K1512" t="b">
        <f t="shared" si="71"/>
        <v>0</v>
      </c>
    </row>
    <row r="1513" spans="1:11" hidden="1" x14ac:dyDescent="0.3">
      <c r="A1513">
        <v>196</v>
      </c>
      <c r="B1513" t="s">
        <v>12</v>
      </c>
      <c r="C1513" t="s">
        <v>10</v>
      </c>
      <c r="D1513">
        <v>0.9</v>
      </c>
      <c r="E1513">
        <v>0.9</v>
      </c>
      <c r="F1513">
        <v>0.9</v>
      </c>
      <c r="G1513">
        <v>0.9</v>
      </c>
      <c r="H1513">
        <v>0</v>
      </c>
      <c r="I1513">
        <f t="shared" si="69"/>
        <v>9000</v>
      </c>
      <c r="J1513" t="str">
        <f t="shared" si="70"/>
        <v>Music</v>
      </c>
      <c r="K1513" t="b">
        <f t="shared" si="71"/>
        <v>0</v>
      </c>
    </row>
    <row r="1514" spans="1:11" x14ac:dyDescent="0.3">
      <c r="A1514">
        <v>28</v>
      </c>
      <c r="B1514" t="s">
        <v>12</v>
      </c>
      <c r="C1514" t="s">
        <v>9</v>
      </c>
      <c r="D1514">
        <v>-0.32</v>
      </c>
      <c r="E1514">
        <v>0.38</v>
      </c>
      <c r="F1514">
        <v>0</v>
      </c>
      <c r="G1514">
        <v>0</v>
      </c>
      <c r="H1514">
        <v>0.06</v>
      </c>
      <c r="I1514">
        <f t="shared" si="69"/>
        <v>0</v>
      </c>
      <c r="J1514" t="str">
        <f t="shared" si="70"/>
        <v>Mixture</v>
      </c>
      <c r="K1514" t="b">
        <f t="shared" si="71"/>
        <v>0</v>
      </c>
    </row>
    <row r="1515" spans="1:11" hidden="1" x14ac:dyDescent="0.3">
      <c r="A1515">
        <v>193</v>
      </c>
      <c r="B1515" t="s">
        <v>12</v>
      </c>
      <c r="C1515" t="s">
        <v>10</v>
      </c>
      <c r="D1515">
        <v>-0.02</v>
      </c>
      <c r="E1515">
        <v>-0.02</v>
      </c>
      <c r="F1515">
        <v>-0.02</v>
      </c>
      <c r="G1515">
        <v>-0.02</v>
      </c>
      <c r="H1515">
        <v>0</v>
      </c>
      <c r="I1515">
        <f t="shared" si="69"/>
        <v>-200</v>
      </c>
      <c r="J1515" t="str">
        <f t="shared" si="70"/>
        <v>Speech</v>
      </c>
      <c r="K1515" t="b">
        <f t="shared" si="71"/>
        <v>1</v>
      </c>
    </row>
    <row r="1516" spans="1:11" x14ac:dyDescent="0.3">
      <c r="A1516">
        <v>197</v>
      </c>
      <c r="B1516" t="s">
        <v>12</v>
      </c>
      <c r="C1516" t="s">
        <v>9</v>
      </c>
      <c r="D1516">
        <v>-0.83</v>
      </c>
      <c r="E1516">
        <v>0.74</v>
      </c>
      <c r="F1516">
        <v>0</v>
      </c>
      <c r="G1516">
        <v>0</v>
      </c>
      <c r="H1516">
        <v>0.23</v>
      </c>
      <c r="I1516">
        <f t="shared" si="69"/>
        <v>0</v>
      </c>
      <c r="J1516" t="str">
        <f t="shared" si="70"/>
        <v>Mixture</v>
      </c>
      <c r="K1516" t="b">
        <f t="shared" si="71"/>
        <v>0</v>
      </c>
    </row>
    <row r="1517" spans="1:11" x14ac:dyDescent="0.3">
      <c r="A1517">
        <v>189</v>
      </c>
      <c r="B1517" t="s">
        <v>12</v>
      </c>
      <c r="C1517" t="s">
        <v>9</v>
      </c>
      <c r="D1517">
        <v>-0.11</v>
      </c>
      <c r="E1517">
        <v>0.21</v>
      </c>
      <c r="F1517">
        <v>0</v>
      </c>
      <c r="G1517">
        <v>0</v>
      </c>
      <c r="H1517">
        <v>0.04</v>
      </c>
      <c r="I1517">
        <f t="shared" si="69"/>
        <v>0</v>
      </c>
      <c r="J1517" t="str">
        <f t="shared" si="70"/>
        <v>Mixture</v>
      </c>
      <c r="K1517" t="b">
        <f t="shared" si="71"/>
        <v>0</v>
      </c>
    </row>
    <row r="1518" spans="1:11" x14ac:dyDescent="0.3">
      <c r="A1518">
        <v>188</v>
      </c>
      <c r="B1518" t="s">
        <v>12</v>
      </c>
      <c r="C1518" t="s">
        <v>9</v>
      </c>
      <c r="D1518">
        <v>-0.14000000000000001</v>
      </c>
      <c r="E1518">
        <v>0.12</v>
      </c>
      <c r="F1518">
        <v>0</v>
      </c>
      <c r="G1518">
        <v>0</v>
      </c>
      <c r="H1518">
        <v>0.02</v>
      </c>
      <c r="I1518">
        <f t="shared" si="69"/>
        <v>0</v>
      </c>
      <c r="J1518" t="str">
        <f t="shared" si="70"/>
        <v>Mixture</v>
      </c>
      <c r="K1518" t="b">
        <f t="shared" si="71"/>
        <v>0</v>
      </c>
    </row>
    <row r="1519" spans="1:11" hidden="1" x14ac:dyDescent="0.3">
      <c r="A1519">
        <v>180</v>
      </c>
      <c r="B1519" t="s">
        <v>12</v>
      </c>
      <c r="C1519" t="s">
        <v>10</v>
      </c>
      <c r="D1519">
        <v>0.43</v>
      </c>
      <c r="E1519">
        <v>0.43</v>
      </c>
      <c r="F1519">
        <v>0.43</v>
      </c>
      <c r="G1519">
        <v>0.43</v>
      </c>
      <c r="H1519">
        <v>0</v>
      </c>
      <c r="I1519">
        <f t="shared" si="69"/>
        <v>4300</v>
      </c>
      <c r="J1519" t="str">
        <f t="shared" si="70"/>
        <v>Music</v>
      </c>
      <c r="K1519" t="b">
        <f t="shared" si="71"/>
        <v>0</v>
      </c>
    </row>
    <row r="1520" spans="1:11" x14ac:dyDescent="0.3">
      <c r="A1520">
        <v>181</v>
      </c>
      <c r="B1520" t="s">
        <v>12</v>
      </c>
      <c r="C1520" t="s">
        <v>9</v>
      </c>
      <c r="D1520">
        <v>-0.24</v>
      </c>
      <c r="E1520">
        <v>0.22</v>
      </c>
      <c r="F1520">
        <v>0</v>
      </c>
      <c r="G1520">
        <v>0</v>
      </c>
      <c r="H1520">
        <v>0.03</v>
      </c>
      <c r="I1520">
        <f t="shared" si="69"/>
        <v>0</v>
      </c>
      <c r="J1520" t="str">
        <f t="shared" si="70"/>
        <v>Mixture</v>
      </c>
      <c r="K1520" t="b">
        <f t="shared" si="71"/>
        <v>0</v>
      </c>
    </row>
    <row r="1521" spans="1:11" hidden="1" x14ac:dyDescent="0.3">
      <c r="A1521">
        <v>181</v>
      </c>
      <c r="B1521" t="s">
        <v>12</v>
      </c>
      <c r="C1521" t="s">
        <v>10</v>
      </c>
      <c r="D1521">
        <v>-0.1</v>
      </c>
      <c r="E1521">
        <v>-0.1</v>
      </c>
      <c r="F1521">
        <v>-0.1</v>
      </c>
      <c r="G1521">
        <v>-0.1</v>
      </c>
      <c r="H1521">
        <v>0</v>
      </c>
      <c r="I1521">
        <f t="shared" si="69"/>
        <v>-1000</v>
      </c>
      <c r="J1521" t="str">
        <f t="shared" si="70"/>
        <v>Speech</v>
      </c>
      <c r="K1521" t="b">
        <f t="shared" si="71"/>
        <v>1</v>
      </c>
    </row>
    <row r="1522" spans="1:11" x14ac:dyDescent="0.3">
      <c r="A1522">
        <v>33</v>
      </c>
      <c r="B1522" t="s">
        <v>12</v>
      </c>
      <c r="C1522" t="s">
        <v>9</v>
      </c>
      <c r="D1522">
        <v>-0.61</v>
      </c>
      <c r="E1522">
        <v>0.64</v>
      </c>
      <c r="F1522">
        <v>0</v>
      </c>
      <c r="G1522">
        <v>0</v>
      </c>
      <c r="H1522">
        <v>0.14000000000000001</v>
      </c>
      <c r="I1522">
        <f t="shared" si="69"/>
        <v>0</v>
      </c>
      <c r="J1522" t="str">
        <f t="shared" si="70"/>
        <v>Mixture</v>
      </c>
      <c r="K1522" t="b">
        <f t="shared" si="71"/>
        <v>0</v>
      </c>
    </row>
    <row r="1523" spans="1:11" x14ac:dyDescent="0.3">
      <c r="A1523">
        <v>182</v>
      </c>
      <c r="B1523" t="s">
        <v>12</v>
      </c>
      <c r="C1523" t="s">
        <v>9</v>
      </c>
      <c r="D1523">
        <v>-0.15</v>
      </c>
      <c r="E1523">
        <v>0.15</v>
      </c>
      <c r="F1523">
        <v>0</v>
      </c>
      <c r="G1523">
        <v>0</v>
      </c>
      <c r="H1523">
        <v>0.02</v>
      </c>
      <c r="I1523">
        <f t="shared" si="69"/>
        <v>0</v>
      </c>
      <c r="J1523" t="str">
        <f t="shared" si="70"/>
        <v>Mixture</v>
      </c>
      <c r="K1523" t="b">
        <f t="shared" si="71"/>
        <v>0</v>
      </c>
    </row>
    <row r="1524" spans="1:11" hidden="1" x14ac:dyDescent="0.3">
      <c r="A1524">
        <v>182</v>
      </c>
      <c r="B1524" t="s">
        <v>12</v>
      </c>
      <c r="C1524" t="s">
        <v>10</v>
      </c>
      <c r="D1524">
        <v>0.12</v>
      </c>
      <c r="E1524">
        <v>0.12</v>
      </c>
      <c r="F1524">
        <v>0.12</v>
      </c>
      <c r="G1524">
        <v>0.12</v>
      </c>
      <c r="H1524">
        <v>0</v>
      </c>
      <c r="I1524">
        <f t="shared" si="69"/>
        <v>1200</v>
      </c>
      <c r="J1524" t="str">
        <f t="shared" si="70"/>
        <v>Music</v>
      </c>
      <c r="K1524" t="b">
        <f t="shared" si="71"/>
        <v>0</v>
      </c>
    </row>
    <row r="1525" spans="1:11" x14ac:dyDescent="0.3">
      <c r="A1525">
        <v>183</v>
      </c>
      <c r="B1525" t="s">
        <v>12</v>
      </c>
      <c r="C1525" t="s">
        <v>9</v>
      </c>
      <c r="D1525">
        <v>-0.42</v>
      </c>
      <c r="E1525">
        <v>0.46</v>
      </c>
      <c r="F1525">
        <v>0</v>
      </c>
      <c r="G1525">
        <v>0</v>
      </c>
      <c r="H1525">
        <v>0.09</v>
      </c>
      <c r="I1525">
        <f t="shared" si="69"/>
        <v>0</v>
      </c>
      <c r="J1525" t="str">
        <f t="shared" si="70"/>
        <v>Mixture</v>
      </c>
      <c r="K1525" t="b">
        <f t="shared" si="71"/>
        <v>0</v>
      </c>
    </row>
    <row r="1526" spans="1:11" hidden="1" x14ac:dyDescent="0.3">
      <c r="A1526">
        <v>32</v>
      </c>
      <c r="B1526" t="s">
        <v>12</v>
      </c>
      <c r="C1526" t="s">
        <v>10</v>
      </c>
      <c r="D1526">
        <v>-0.28999999999999998</v>
      </c>
      <c r="E1526">
        <v>-0.28999999999999998</v>
      </c>
      <c r="F1526">
        <v>-0.28999999999999998</v>
      </c>
      <c r="G1526">
        <v>-0.28999999999999998</v>
      </c>
      <c r="H1526">
        <v>0</v>
      </c>
      <c r="I1526">
        <f t="shared" si="69"/>
        <v>-2900</v>
      </c>
      <c r="J1526" t="str">
        <f t="shared" si="70"/>
        <v>Speech</v>
      </c>
      <c r="K1526" t="b">
        <f t="shared" si="71"/>
        <v>1</v>
      </c>
    </row>
    <row r="1527" spans="1:11" hidden="1" x14ac:dyDescent="0.3">
      <c r="A1527">
        <v>183</v>
      </c>
      <c r="B1527" t="s">
        <v>12</v>
      </c>
      <c r="C1527" t="s">
        <v>10</v>
      </c>
      <c r="D1527">
        <v>0.57999999999999996</v>
      </c>
      <c r="E1527">
        <v>0.57999999999999996</v>
      </c>
      <c r="F1527">
        <v>0.57999999999999996</v>
      </c>
      <c r="G1527">
        <v>0.57999999999999996</v>
      </c>
      <c r="H1527">
        <v>0</v>
      </c>
      <c r="I1527">
        <f t="shared" si="69"/>
        <v>5800</v>
      </c>
      <c r="J1527" t="str">
        <f t="shared" si="70"/>
        <v>Music</v>
      </c>
      <c r="K1527" t="b">
        <f t="shared" si="71"/>
        <v>0</v>
      </c>
    </row>
    <row r="1528" spans="1:11" hidden="1" x14ac:dyDescent="0.3">
      <c r="A1528">
        <v>188</v>
      </c>
      <c r="B1528" t="s">
        <v>12</v>
      </c>
      <c r="C1528" t="s">
        <v>10</v>
      </c>
      <c r="D1528">
        <v>-0.16</v>
      </c>
      <c r="E1528">
        <v>-0.16</v>
      </c>
      <c r="F1528">
        <v>-0.16</v>
      </c>
      <c r="G1528">
        <v>-0.16</v>
      </c>
      <c r="H1528">
        <v>0</v>
      </c>
      <c r="I1528">
        <f t="shared" si="69"/>
        <v>-1600</v>
      </c>
      <c r="J1528" t="str">
        <f t="shared" si="70"/>
        <v>Speech</v>
      </c>
      <c r="K1528" t="b">
        <f t="shared" si="71"/>
        <v>1</v>
      </c>
    </row>
    <row r="1529" spans="1:11" x14ac:dyDescent="0.3">
      <c r="A1529">
        <v>184</v>
      </c>
      <c r="B1529" t="s">
        <v>12</v>
      </c>
      <c r="C1529" t="s">
        <v>9</v>
      </c>
      <c r="D1529">
        <v>-0.24</v>
      </c>
      <c r="E1529">
        <v>0.4</v>
      </c>
      <c r="F1529">
        <v>0</v>
      </c>
      <c r="G1529">
        <v>0</v>
      </c>
      <c r="H1529">
        <v>7.0000000000000007E-2</v>
      </c>
      <c r="I1529">
        <f t="shared" si="69"/>
        <v>0</v>
      </c>
      <c r="J1529" t="str">
        <f t="shared" si="70"/>
        <v>Mixture</v>
      </c>
      <c r="K1529" t="b">
        <f t="shared" si="71"/>
        <v>0</v>
      </c>
    </row>
    <row r="1530" spans="1:11" x14ac:dyDescent="0.3">
      <c r="A1530">
        <v>32</v>
      </c>
      <c r="B1530" t="s">
        <v>12</v>
      </c>
      <c r="C1530" t="s">
        <v>9</v>
      </c>
      <c r="D1530">
        <v>-0.57999999999999996</v>
      </c>
      <c r="E1530">
        <v>0.47</v>
      </c>
      <c r="F1530">
        <v>0</v>
      </c>
      <c r="G1530">
        <v>0</v>
      </c>
      <c r="H1530">
        <v>0.11</v>
      </c>
      <c r="I1530">
        <f t="shared" si="69"/>
        <v>0</v>
      </c>
      <c r="J1530" t="str">
        <f t="shared" si="70"/>
        <v>Mixture</v>
      </c>
      <c r="K1530" t="b">
        <f t="shared" si="71"/>
        <v>0</v>
      </c>
    </row>
    <row r="1531" spans="1:11" x14ac:dyDescent="0.3">
      <c r="A1531">
        <v>185</v>
      </c>
      <c r="B1531" t="s">
        <v>12</v>
      </c>
      <c r="C1531" t="s">
        <v>9</v>
      </c>
      <c r="D1531">
        <v>-0.24</v>
      </c>
      <c r="E1531">
        <v>0.22</v>
      </c>
      <c r="F1531">
        <v>0</v>
      </c>
      <c r="G1531">
        <v>0</v>
      </c>
      <c r="H1531">
        <v>0.03</v>
      </c>
      <c r="I1531">
        <f t="shared" si="69"/>
        <v>0</v>
      </c>
      <c r="J1531" t="str">
        <f t="shared" si="70"/>
        <v>Mixture</v>
      </c>
      <c r="K1531" t="b">
        <f t="shared" si="71"/>
        <v>0</v>
      </c>
    </row>
    <row r="1532" spans="1:11" hidden="1" x14ac:dyDescent="0.3">
      <c r="A1532">
        <v>185</v>
      </c>
      <c r="B1532" t="s">
        <v>12</v>
      </c>
      <c r="C1532" t="s">
        <v>10</v>
      </c>
      <c r="D1532">
        <v>-0.14000000000000001</v>
      </c>
      <c r="E1532">
        <v>-0.14000000000000001</v>
      </c>
      <c r="F1532">
        <v>-0.14000000000000001</v>
      </c>
      <c r="G1532">
        <v>-0.14000000000000001</v>
      </c>
      <c r="H1532">
        <v>0</v>
      </c>
      <c r="I1532">
        <f t="shared" si="69"/>
        <v>-1400.0000000000002</v>
      </c>
      <c r="J1532" t="str">
        <f t="shared" si="70"/>
        <v>Speech</v>
      </c>
      <c r="K1532" t="b">
        <f t="shared" si="71"/>
        <v>1</v>
      </c>
    </row>
    <row r="1533" spans="1:11" x14ac:dyDescent="0.3">
      <c r="A1533">
        <v>186</v>
      </c>
      <c r="B1533" t="s">
        <v>12</v>
      </c>
      <c r="C1533" t="s">
        <v>9</v>
      </c>
      <c r="D1533">
        <v>-0.4</v>
      </c>
      <c r="E1533">
        <v>0.35</v>
      </c>
      <c r="F1533">
        <v>0</v>
      </c>
      <c r="G1533">
        <v>0</v>
      </c>
      <c r="H1533">
        <v>0.09</v>
      </c>
      <c r="I1533">
        <f t="shared" si="69"/>
        <v>0</v>
      </c>
      <c r="J1533" t="str">
        <f t="shared" si="70"/>
        <v>Mixture</v>
      </c>
      <c r="K1533" t="b">
        <f t="shared" si="71"/>
        <v>0</v>
      </c>
    </row>
    <row r="1534" spans="1:11" hidden="1" x14ac:dyDescent="0.3">
      <c r="A1534">
        <v>31</v>
      </c>
      <c r="B1534" t="s">
        <v>12</v>
      </c>
      <c r="C1534" t="s">
        <v>10</v>
      </c>
      <c r="D1534">
        <v>0.15</v>
      </c>
      <c r="E1534">
        <v>0.15</v>
      </c>
      <c r="F1534">
        <v>0.15</v>
      </c>
      <c r="G1534">
        <v>0.15</v>
      </c>
      <c r="H1534">
        <v>0</v>
      </c>
      <c r="I1534">
        <f t="shared" si="69"/>
        <v>1500</v>
      </c>
      <c r="J1534" t="str">
        <f t="shared" si="70"/>
        <v>Music</v>
      </c>
      <c r="K1534" t="b">
        <f t="shared" si="71"/>
        <v>0</v>
      </c>
    </row>
    <row r="1535" spans="1:11" hidden="1" x14ac:dyDescent="0.3">
      <c r="A1535">
        <v>186</v>
      </c>
      <c r="B1535" t="s">
        <v>12</v>
      </c>
      <c r="C1535" t="s">
        <v>10</v>
      </c>
      <c r="D1535">
        <v>-0.32</v>
      </c>
      <c r="E1535">
        <v>-0.32</v>
      </c>
      <c r="F1535">
        <v>-0.32</v>
      </c>
      <c r="G1535">
        <v>-0.32</v>
      </c>
      <c r="H1535">
        <v>0</v>
      </c>
      <c r="I1535">
        <f t="shared" si="69"/>
        <v>-3200</v>
      </c>
      <c r="J1535" t="str">
        <f t="shared" si="70"/>
        <v>Speech</v>
      </c>
      <c r="K1535" t="b">
        <f t="shared" si="71"/>
        <v>1</v>
      </c>
    </row>
    <row r="1536" spans="1:11" x14ac:dyDescent="0.3">
      <c r="A1536">
        <v>187</v>
      </c>
      <c r="B1536" t="s">
        <v>12</v>
      </c>
      <c r="C1536" t="s">
        <v>9</v>
      </c>
      <c r="D1536">
        <v>-0.28999999999999998</v>
      </c>
      <c r="E1536">
        <v>0.24</v>
      </c>
      <c r="F1536">
        <v>0</v>
      </c>
      <c r="G1536">
        <v>0</v>
      </c>
      <c r="H1536">
        <v>0.04</v>
      </c>
      <c r="I1536">
        <f t="shared" si="69"/>
        <v>0</v>
      </c>
      <c r="J1536" t="str">
        <f t="shared" si="70"/>
        <v>Mixture</v>
      </c>
      <c r="K1536" t="b">
        <f t="shared" si="71"/>
        <v>0</v>
      </c>
    </row>
    <row r="1537" spans="1:11" hidden="1" x14ac:dyDescent="0.3">
      <c r="A1537">
        <v>187</v>
      </c>
      <c r="B1537" t="s">
        <v>12</v>
      </c>
      <c r="C1537" t="s">
        <v>10</v>
      </c>
      <c r="D1537">
        <v>-0.31</v>
      </c>
      <c r="E1537">
        <v>-0.31</v>
      </c>
      <c r="F1537">
        <v>-0.31</v>
      </c>
      <c r="G1537">
        <v>-0.31</v>
      </c>
      <c r="H1537">
        <v>0</v>
      </c>
      <c r="I1537">
        <f t="shared" si="69"/>
        <v>-3100</v>
      </c>
      <c r="J1537" t="str">
        <f t="shared" si="70"/>
        <v>Speech</v>
      </c>
      <c r="K1537" t="b">
        <f t="shared" si="71"/>
        <v>1</v>
      </c>
    </row>
    <row r="1538" spans="1:11" x14ac:dyDescent="0.3">
      <c r="A1538">
        <v>31</v>
      </c>
      <c r="B1538" t="s">
        <v>12</v>
      </c>
      <c r="C1538" t="s">
        <v>9</v>
      </c>
      <c r="D1538">
        <v>-0.06</v>
      </c>
      <c r="E1538">
        <v>7.0000000000000007E-2</v>
      </c>
      <c r="F1538">
        <v>0</v>
      </c>
      <c r="G1538">
        <v>0</v>
      </c>
      <c r="H1538">
        <v>0.01</v>
      </c>
      <c r="I1538">
        <f t="shared" si="69"/>
        <v>0</v>
      </c>
      <c r="J1538" t="str">
        <f t="shared" si="70"/>
        <v>Mixture</v>
      </c>
      <c r="K1538" t="b">
        <f t="shared" si="71"/>
        <v>0</v>
      </c>
    </row>
    <row r="1539" spans="1:11" hidden="1" x14ac:dyDescent="0.3">
      <c r="A1539">
        <v>184</v>
      </c>
      <c r="B1539" t="s">
        <v>12</v>
      </c>
      <c r="C1539" t="s">
        <v>10</v>
      </c>
      <c r="D1539">
        <v>1.46</v>
      </c>
      <c r="E1539">
        <v>1.46</v>
      </c>
      <c r="F1539">
        <v>1.46</v>
      </c>
      <c r="G1539">
        <v>1.46</v>
      </c>
      <c r="H1539">
        <v>0</v>
      </c>
      <c r="I1539">
        <f t="shared" ref="I1539:I1602" si="72">F1539*10000</f>
        <v>14600</v>
      </c>
      <c r="J1539" t="str">
        <f t="shared" ref="J1539:J1602" si="73">IF(I1539&gt;0, "Music",IF(I1539&gt;-2.5,"Mixture","Speech"))</f>
        <v>Music</v>
      </c>
      <c r="K1539" t="b">
        <f t="shared" ref="K1539:K1602" si="74">J1539=B1539</f>
        <v>0</v>
      </c>
    </row>
    <row r="1540" spans="1:11" hidden="1" x14ac:dyDescent="0.3">
      <c r="A1540">
        <v>197</v>
      </c>
      <c r="B1540" t="s">
        <v>12</v>
      </c>
      <c r="C1540" t="s">
        <v>10</v>
      </c>
      <c r="D1540">
        <v>-0.54</v>
      </c>
      <c r="E1540">
        <v>-0.54</v>
      </c>
      <c r="F1540">
        <v>-0.54</v>
      </c>
      <c r="G1540">
        <v>-0.54</v>
      </c>
      <c r="H1540">
        <v>0</v>
      </c>
      <c r="I1540">
        <f t="shared" si="72"/>
        <v>-5400</v>
      </c>
      <c r="J1540" t="str">
        <f t="shared" si="73"/>
        <v>Speech</v>
      </c>
      <c r="K1540" t="b">
        <f t="shared" si="74"/>
        <v>1</v>
      </c>
    </row>
    <row r="1541" spans="1:11" x14ac:dyDescent="0.3">
      <c r="A1541">
        <v>198</v>
      </c>
      <c r="B1541" t="s">
        <v>12</v>
      </c>
      <c r="C1541" t="s">
        <v>9</v>
      </c>
      <c r="D1541">
        <v>-0.18</v>
      </c>
      <c r="E1541">
        <v>0.19</v>
      </c>
      <c r="F1541">
        <v>0</v>
      </c>
      <c r="G1541">
        <v>0</v>
      </c>
      <c r="H1541">
        <v>0.03</v>
      </c>
      <c r="I1541">
        <f t="shared" si="72"/>
        <v>0</v>
      </c>
      <c r="J1541" t="str">
        <f t="shared" si="73"/>
        <v>Mixture</v>
      </c>
      <c r="K1541" t="b">
        <f t="shared" si="74"/>
        <v>0</v>
      </c>
    </row>
    <row r="1542" spans="1:11" hidden="1" x14ac:dyDescent="0.3">
      <c r="A1542">
        <v>27</v>
      </c>
      <c r="B1542" t="s">
        <v>12</v>
      </c>
      <c r="C1542" t="s">
        <v>10</v>
      </c>
      <c r="D1542">
        <v>-0.14000000000000001</v>
      </c>
      <c r="E1542">
        <v>-0.14000000000000001</v>
      </c>
      <c r="F1542">
        <v>-0.14000000000000001</v>
      </c>
      <c r="G1542">
        <v>-0.14000000000000001</v>
      </c>
      <c r="H1542">
        <v>0</v>
      </c>
      <c r="I1542">
        <f t="shared" si="72"/>
        <v>-1400.0000000000002</v>
      </c>
      <c r="J1542" t="str">
        <f t="shared" si="73"/>
        <v>Speech</v>
      </c>
      <c r="K1542" t="b">
        <f t="shared" si="74"/>
        <v>1</v>
      </c>
    </row>
    <row r="1543" spans="1:11" x14ac:dyDescent="0.3">
      <c r="A1543">
        <v>208</v>
      </c>
      <c r="B1543" t="s">
        <v>12</v>
      </c>
      <c r="C1543" t="s">
        <v>9</v>
      </c>
      <c r="D1543">
        <v>-0.11</v>
      </c>
      <c r="E1543">
        <v>0.16</v>
      </c>
      <c r="F1543">
        <v>0</v>
      </c>
      <c r="G1543">
        <v>0</v>
      </c>
      <c r="H1543">
        <v>0.03</v>
      </c>
      <c r="I1543">
        <f t="shared" si="72"/>
        <v>0</v>
      </c>
      <c r="J1543" t="str">
        <f t="shared" si="73"/>
        <v>Mixture</v>
      </c>
      <c r="K1543" t="b">
        <f t="shared" si="74"/>
        <v>0</v>
      </c>
    </row>
    <row r="1544" spans="1:11" hidden="1" x14ac:dyDescent="0.3">
      <c r="A1544">
        <v>208</v>
      </c>
      <c r="B1544" t="s">
        <v>12</v>
      </c>
      <c r="C1544" t="s">
        <v>10</v>
      </c>
      <c r="D1544">
        <v>0.14000000000000001</v>
      </c>
      <c r="E1544">
        <v>0.14000000000000001</v>
      </c>
      <c r="F1544">
        <v>0.14000000000000001</v>
      </c>
      <c r="G1544">
        <v>0.14000000000000001</v>
      </c>
      <c r="H1544">
        <v>0</v>
      </c>
      <c r="I1544">
        <f t="shared" si="72"/>
        <v>1400.0000000000002</v>
      </c>
      <c r="J1544" t="str">
        <f t="shared" si="73"/>
        <v>Music</v>
      </c>
      <c r="K1544" t="b">
        <f t="shared" si="74"/>
        <v>0</v>
      </c>
    </row>
    <row r="1545" spans="1:11" x14ac:dyDescent="0.3">
      <c r="A1545">
        <v>24</v>
      </c>
      <c r="B1545" t="s">
        <v>12</v>
      </c>
      <c r="C1545" t="s">
        <v>9</v>
      </c>
      <c r="D1545">
        <v>-0.09</v>
      </c>
      <c r="E1545">
        <v>0.15</v>
      </c>
      <c r="F1545">
        <v>0</v>
      </c>
      <c r="G1545">
        <v>0</v>
      </c>
      <c r="H1545">
        <v>0.02</v>
      </c>
      <c r="I1545">
        <f t="shared" si="72"/>
        <v>0</v>
      </c>
      <c r="J1545" t="str">
        <f t="shared" si="73"/>
        <v>Mixture</v>
      </c>
      <c r="K1545" t="b">
        <f t="shared" si="74"/>
        <v>0</v>
      </c>
    </row>
    <row r="1546" spans="1:11" x14ac:dyDescent="0.3">
      <c r="A1546">
        <v>209</v>
      </c>
      <c r="B1546" t="s">
        <v>12</v>
      </c>
      <c r="C1546" t="s">
        <v>9</v>
      </c>
      <c r="D1546">
        <v>-0.27</v>
      </c>
      <c r="E1546">
        <v>0.3</v>
      </c>
      <c r="F1546">
        <v>0</v>
      </c>
      <c r="G1546">
        <v>0</v>
      </c>
      <c r="H1546">
        <v>7.0000000000000007E-2</v>
      </c>
      <c r="I1546">
        <f t="shared" si="72"/>
        <v>0</v>
      </c>
      <c r="J1546" t="str">
        <f t="shared" si="73"/>
        <v>Mixture</v>
      </c>
      <c r="K1546" t="b">
        <f t="shared" si="74"/>
        <v>0</v>
      </c>
    </row>
    <row r="1547" spans="1:11" hidden="1" x14ac:dyDescent="0.3">
      <c r="A1547">
        <v>209</v>
      </c>
      <c r="B1547" t="s">
        <v>12</v>
      </c>
      <c r="C1547" t="s">
        <v>10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f t="shared" si="72"/>
        <v>0</v>
      </c>
      <c r="J1547" t="str">
        <f t="shared" si="73"/>
        <v>Mixture</v>
      </c>
      <c r="K1547" t="b">
        <f t="shared" si="74"/>
        <v>0</v>
      </c>
    </row>
    <row r="1548" spans="1:11" x14ac:dyDescent="0.3">
      <c r="A1548">
        <v>210</v>
      </c>
      <c r="B1548" t="s">
        <v>12</v>
      </c>
      <c r="C1548" t="s">
        <v>9</v>
      </c>
      <c r="D1548">
        <v>-0.2</v>
      </c>
      <c r="E1548">
        <v>0.27</v>
      </c>
      <c r="F1548">
        <v>0</v>
      </c>
      <c r="G1548">
        <v>0</v>
      </c>
      <c r="H1548">
        <v>0.05</v>
      </c>
      <c r="I1548">
        <f t="shared" si="72"/>
        <v>0</v>
      </c>
      <c r="J1548" t="str">
        <f t="shared" si="73"/>
        <v>Mixture</v>
      </c>
      <c r="K1548" t="b">
        <f t="shared" si="74"/>
        <v>0</v>
      </c>
    </row>
    <row r="1549" spans="1:11" hidden="1" x14ac:dyDescent="0.3">
      <c r="A1549">
        <v>23</v>
      </c>
      <c r="B1549" t="s">
        <v>12</v>
      </c>
      <c r="C1549" t="s">
        <v>10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f t="shared" si="72"/>
        <v>0</v>
      </c>
      <c r="J1549" t="str">
        <f t="shared" si="73"/>
        <v>Mixture</v>
      </c>
      <c r="K1549" t="b">
        <f t="shared" si="74"/>
        <v>0</v>
      </c>
    </row>
    <row r="1550" spans="1:11" hidden="1" x14ac:dyDescent="0.3">
      <c r="A1550">
        <v>210</v>
      </c>
      <c r="B1550" t="s">
        <v>12</v>
      </c>
      <c r="C1550" t="s">
        <v>10</v>
      </c>
      <c r="D1550">
        <v>0.6</v>
      </c>
      <c r="E1550">
        <v>0.6</v>
      </c>
      <c r="F1550">
        <v>0.6</v>
      </c>
      <c r="G1550">
        <v>0.6</v>
      </c>
      <c r="H1550">
        <v>0</v>
      </c>
      <c r="I1550">
        <f t="shared" si="72"/>
        <v>6000</v>
      </c>
      <c r="J1550" t="str">
        <f t="shared" si="73"/>
        <v>Music</v>
      </c>
      <c r="K1550" t="b">
        <f t="shared" si="74"/>
        <v>0</v>
      </c>
    </row>
    <row r="1551" spans="1:11" x14ac:dyDescent="0.3">
      <c r="A1551">
        <v>211</v>
      </c>
      <c r="B1551" t="s">
        <v>12</v>
      </c>
      <c r="C1551" t="s">
        <v>9</v>
      </c>
      <c r="D1551">
        <v>-0.09</v>
      </c>
      <c r="E1551">
        <v>0.08</v>
      </c>
      <c r="F1551">
        <v>0</v>
      </c>
      <c r="G1551">
        <v>0</v>
      </c>
      <c r="H1551">
        <v>0.01</v>
      </c>
      <c r="I1551">
        <f t="shared" si="72"/>
        <v>0</v>
      </c>
      <c r="J1551" t="str">
        <f t="shared" si="73"/>
        <v>Mixture</v>
      </c>
      <c r="K1551" t="b">
        <f t="shared" si="74"/>
        <v>0</v>
      </c>
    </row>
    <row r="1552" spans="1:11" hidden="1" x14ac:dyDescent="0.3">
      <c r="A1552">
        <v>207</v>
      </c>
      <c r="B1552" t="s">
        <v>12</v>
      </c>
      <c r="C1552" t="s">
        <v>10</v>
      </c>
      <c r="D1552">
        <v>-0.74</v>
      </c>
      <c r="E1552">
        <v>-0.74</v>
      </c>
      <c r="F1552">
        <v>-0.74</v>
      </c>
      <c r="G1552">
        <v>-0.74</v>
      </c>
      <c r="H1552">
        <v>0</v>
      </c>
      <c r="I1552">
        <f t="shared" si="72"/>
        <v>-7400</v>
      </c>
      <c r="J1552" t="str">
        <f t="shared" si="73"/>
        <v>Speech</v>
      </c>
      <c r="K1552" t="b">
        <f t="shared" si="74"/>
        <v>1</v>
      </c>
    </row>
    <row r="1553" spans="1:11" hidden="1" x14ac:dyDescent="0.3">
      <c r="A1553">
        <v>211</v>
      </c>
      <c r="B1553" t="s">
        <v>12</v>
      </c>
      <c r="C1553" t="s">
        <v>10</v>
      </c>
      <c r="D1553">
        <v>-0.28999999999999998</v>
      </c>
      <c r="E1553">
        <v>-0.28999999999999998</v>
      </c>
      <c r="F1553">
        <v>-0.28999999999999998</v>
      </c>
      <c r="G1553">
        <v>-0.28999999999999998</v>
      </c>
      <c r="H1553">
        <v>0</v>
      </c>
      <c r="I1553">
        <f t="shared" si="72"/>
        <v>-2900</v>
      </c>
      <c r="J1553" t="str">
        <f t="shared" si="73"/>
        <v>Speech</v>
      </c>
      <c r="K1553" t="b">
        <f t="shared" si="74"/>
        <v>1</v>
      </c>
    </row>
    <row r="1554" spans="1:11" x14ac:dyDescent="0.3">
      <c r="A1554">
        <v>212</v>
      </c>
      <c r="B1554" t="s">
        <v>12</v>
      </c>
      <c r="C1554" t="s">
        <v>9</v>
      </c>
      <c r="D1554">
        <v>-0.26</v>
      </c>
      <c r="E1554">
        <v>0.22</v>
      </c>
      <c r="F1554">
        <v>0</v>
      </c>
      <c r="G1554">
        <v>0</v>
      </c>
      <c r="H1554">
        <v>0.05</v>
      </c>
      <c r="I1554">
        <f t="shared" si="72"/>
        <v>0</v>
      </c>
      <c r="J1554" t="str">
        <f t="shared" si="73"/>
        <v>Mixture</v>
      </c>
      <c r="K1554" t="b">
        <f t="shared" si="74"/>
        <v>0</v>
      </c>
    </row>
    <row r="1555" spans="1:11" hidden="1" x14ac:dyDescent="0.3">
      <c r="A1555">
        <v>212</v>
      </c>
      <c r="B1555" t="s">
        <v>12</v>
      </c>
      <c r="C1555" t="s">
        <v>10</v>
      </c>
      <c r="D1555">
        <v>-0.53</v>
      </c>
      <c r="E1555">
        <v>-0.53</v>
      </c>
      <c r="F1555">
        <v>-0.53</v>
      </c>
      <c r="G1555">
        <v>-0.53</v>
      </c>
      <c r="H1555">
        <v>0</v>
      </c>
      <c r="I1555">
        <f t="shared" si="72"/>
        <v>-5300</v>
      </c>
      <c r="J1555" t="str">
        <f t="shared" si="73"/>
        <v>Speech</v>
      </c>
      <c r="K1555" t="b">
        <f t="shared" si="74"/>
        <v>1</v>
      </c>
    </row>
    <row r="1556" spans="1:11" x14ac:dyDescent="0.3">
      <c r="A1556">
        <v>213</v>
      </c>
      <c r="B1556" t="s">
        <v>12</v>
      </c>
      <c r="C1556" t="s">
        <v>9</v>
      </c>
      <c r="D1556">
        <v>-0.28000000000000003</v>
      </c>
      <c r="E1556">
        <v>0.32</v>
      </c>
      <c r="F1556">
        <v>0</v>
      </c>
      <c r="G1556">
        <v>0</v>
      </c>
      <c r="H1556">
        <v>0.04</v>
      </c>
      <c r="I1556">
        <f t="shared" si="72"/>
        <v>0</v>
      </c>
      <c r="J1556" t="str">
        <f t="shared" si="73"/>
        <v>Mixture</v>
      </c>
      <c r="K1556" t="b">
        <f t="shared" si="74"/>
        <v>0</v>
      </c>
    </row>
    <row r="1557" spans="1:11" hidden="1" x14ac:dyDescent="0.3">
      <c r="A1557">
        <v>22</v>
      </c>
      <c r="B1557" t="s">
        <v>12</v>
      </c>
      <c r="C1557" t="s">
        <v>10</v>
      </c>
      <c r="D1557">
        <v>0.05</v>
      </c>
      <c r="E1557">
        <v>0.05</v>
      </c>
      <c r="F1557">
        <v>0.05</v>
      </c>
      <c r="G1557">
        <v>0.05</v>
      </c>
      <c r="H1557">
        <v>0</v>
      </c>
      <c r="I1557">
        <f t="shared" si="72"/>
        <v>500</v>
      </c>
      <c r="J1557" t="str">
        <f t="shared" si="73"/>
        <v>Music</v>
      </c>
      <c r="K1557" t="b">
        <f t="shared" si="74"/>
        <v>0</v>
      </c>
    </row>
    <row r="1558" spans="1:11" hidden="1" x14ac:dyDescent="0.3">
      <c r="A1558">
        <v>213</v>
      </c>
      <c r="B1558" t="s">
        <v>12</v>
      </c>
      <c r="C1558" t="s">
        <v>10</v>
      </c>
      <c r="D1558">
        <v>0.24</v>
      </c>
      <c r="E1558">
        <v>0.24</v>
      </c>
      <c r="F1558">
        <v>0.24</v>
      </c>
      <c r="G1558">
        <v>0.24</v>
      </c>
      <c r="H1558">
        <v>0</v>
      </c>
      <c r="I1558">
        <f t="shared" si="72"/>
        <v>2400</v>
      </c>
      <c r="J1558" t="str">
        <f t="shared" si="73"/>
        <v>Music</v>
      </c>
      <c r="K1558" t="b">
        <f t="shared" si="74"/>
        <v>0</v>
      </c>
    </row>
    <row r="1559" spans="1:11" x14ac:dyDescent="0.3">
      <c r="A1559">
        <v>214</v>
      </c>
      <c r="B1559" t="s">
        <v>12</v>
      </c>
      <c r="C1559" t="s">
        <v>9</v>
      </c>
      <c r="D1559">
        <v>-0.54</v>
      </c>
      <c r="E1559">
        <v>0.59</v>
      </c>
      <c r="F1559">
        <v>0</v>
      </c>
      <c r="G1559">
        <v>0</v>
      </c>
      <c r="H1559">
        <v>0.14000000000000001</v>
      </c>
      <c r="I1559">
        <f t="shared" si="72"/>
        <v>0</v>
      </c>
      <c r="J1559" t="str">
        <f t="shared" si="73"/>
        <v>Mixture</v>
      </c>
      <c r="K1559" t="b">
        <f t="shared" si="74"/>
        <v>0</v>
      </c>
    </row>
    <row r="1560" spans="1:11" hidden="1" x14ac:dyDescent="0.3">
      <c r="A1560">
        <v>214</v>
      </c>
      <c r="B1560" t="s">
        <v>12</v>
      </c>
      <c r="C1560" t="s">
        <v>10</v>
      </c>
      <c r="D1560">
        <v>0.1</v>
      </c>
      <c r="E1560">
        <v>0.1</v>
      </c>
      <c r="F1560">
        <v>0.1</v>
      </c>
      <c r="G1560">
        <v>0.1</v>
      </c>
      <c r="H1560">
        <v>0</v>
      </c>
      <c r="I1560">
        <f t="shared" si="72"/>
        <v>1000</v>
      </c>
      <c r="J1560" t="str">
        <f t="shared" si="73"/>
        <v>Music</v>
      </c>
      <c r="K1560" t="b">
        <f t="shared" si="74"/>
        <v>0</v>
      </c>
    </row>
    <row r="1561" spans="1:11" x14ac:dyDescent="0.3">
      <c r="A1561">
        <v>22</v>
      </c>
      <c r="B1561" t="s">
        <v>12</v>
      </c>
      <c r="C1561" t="s">
        <v>9</v>
      </c>
      <c r="D1561">
        <v>-0.69</v>
      </c>
      <c r="E1561">
        <v>0.71</v>
      </c>
      <c r="F1561">
        <v>0</v>
      </c>
      <c r="G1561">
        <v>0</v>
      </c>
      <c r="H1561">
        <v>0.12</v>
      </c>
      <c r="I1561">
        <f t="shared" si="72"/>
        <v>0</v>
      </c>
      <c r="J1561" t="str">
        <f t="shared" si="73"/>
        <v>Mixture</v>
      </c>
      <c r="K1561" t="b">
        <f t="shared" si="74"/>
        <v>0</v>
      </c>
    </row>
    <row r="1562" spans="1:11" x14ac:dyDescent="0.3">
      <c r="A1562">
        <v>215</v>
      </c>
      <c r="B1562" t="s">
        <v>12</v>
      </c>
      <c r="C1562" t="s">
        <v>9</v>
      </c>
      <c r="D1562">
        <v>-0.19</v>
      </c>
      <c r="E1562">
        <v>0.24</v>
      </c>
      <c r="F1562">
        <v>0</v>
      </c>
      <c r="G1562">
        <v>0</v>
      </c>
      <c r="H1562">
        <v>0.05</v>
      </c>
      <c r="I1562">
        <f t="shared" si="72"/>
        <v>0</v>
      </c>
      <c r="J1562" t="str">
        <f t="shared" si="73"/>
        <v>Mixture</v>
      </c>
      <c r="K1562" t="b">
        <f t="shared" si="74"/>
        <v>0</v>
      </c>
    </row>
    <row r="1563" spans="1:11" x14ac:dyDescent="0.3">
      <c r="A1563">
        <v>23</v>
      </c>
      <c r="B1563" t="s">
        <v>12</v>
      </c>
      <c r="C1563" t="s">
        <v>9</v>
      </c>
      <c r="D1563">
        <v>-0.22</v>
      </c>
      <c r="E1563">
        <v>0.23</v>
      </c>
      <c r="F1563">
        <v>0</v>
      </c>
      <c r="G1563">
        <v>0</v>
      </c>
      <c r="H1563">
        <v>0.04</v>
      </c>
      <c r="I1563">
        <f t="shared" si="72"/>
        <v>0</v>
      </c>
      <c r="J1563" t="str">
        <f t="shared" si="73"/>
        <v>Mixture</v>
      </c>
      <c r="K1563" t="b">
        <f t="shared" si="74"/>
        <v>0</v>
      </c>
    </row>
    <row r="1564" spans="1:11" hidden="1" x14ac:dyDescent="0.3">
      <c r="A1564">
        <v>24</v>
      </c>
      <c r="B1564" t="s">
        <v>12</v>
      </c>
      <c r="C1564" t="s">
        <v>10</v>
      </c>
      <c r="D1564">
        <v>1.04</v>
      </c>
      <c r="E1564">
        <v>1.04</v>
      </c>
      <c r="F1564">
        <v>1.04</v>
      </c>
      <c r="G1564">
        <v>1.04</v>
      </c>
      <c r="H1564">
        <v>0</v>
      </c>
      <c r="I1564">
        <f t="shared" si="72"/>
        <v>10400</v>
      </c>
      <c r="J1564" t="str">
        <f t="shared" si="73"/>
        <v>Music</v>
      </c>
      <c r="K1564" t="b">
        <f t="shared" si="74"/>
        <v>0</v>
      </c>
    </row>
    <row r="1565" spans="1:11" x14ac:dyDescent="0.3">
      <c r="A1565">
        <v>207</v>
      </c>
      <c r="B1565" t="s">
        <v>12</v>
      </c>
      <c r="C1565" t="s">
        <v>9</v>
      </c>
      <c r="D1565">
        <v>-0.5</v>
      </c>
      <c r="E1565">
        <v>0.33</v>
      </c>
      <c r="F1565">
        <v>0</v>
      </c>
      <c r="G1565">
        <v>0.01</v>
      </c>
      <c r="H1565">
        <v>0.15</v>
      </c>
      <c r="I1565">
        <f t="shared" si="72"/>
        <v>0</v>
      </c>
      <c r="J1565" t="str">
        <f t="shared" si="73"/>
        <v>Mixture</v>
      </c>
      <c r="K1565" t="b">
        <f t="shared" si="74"/>
        <v>0</v>
      </c>
    </row>
    <row r="1566" spans="1:11" hidden="1" x14ac:dyDescent="0.3">
      <c r="A1566">
        <v>206</v>
      </c>
      <c r="B1566" t="s">
        <v>12</v>
      </c>
      <c r="C1566" t="s">
        <v>10</v>
      </c>
      <c r="D1566">
        <v>-1.02</v>
      </c>
      <c r="E1566">
        <v>-1.02</v>
      </c>
      <c r="F1566">
        <v>-1.02</v>
      </c>
      <c r="G1566">
        <v>-1.02</v>
      </c>
      <c r="H1566">
        <v>0</v>
      </c>
      <c r="I1566">
        <f t="shared" si="72"/>
        <v>-10200</v>
      </c>
      <c r="J1566" t="str">
        <f t="shared" si="73"/>
        <v>Speech</v>
      </c>
      <c r="K1566" t="b">
        <f t="shared" si="74"/>
        <v>1</v>
      </c>
    </row>
    <row r="1567" spans="1:11" hidden="1" x14ac:dyDescent="0.3">
      <c r="A1567">
        <v>198</v>
      </c>
      <c r="B1567" t="s">
        <v>12</v>
      </c>
      <c r="C1567" t="s">
        <v>10</v>
      </c>
      <c r="D1567">
        <v>0.57999999999999996</v>
      </c>
      <c r="E1567">
        <v>0.57999999999999996</v>
      </c>
      <c r="F1567">
        <v>0.57999999999999996</v>
      </c>
      <c r="G1567">
        <v>0.57999999999999996</v>
      </c>
      <c r="H1567">
        <v>0</v>
      </c>
      <c r="I1567">
        <f t="shared" si="72"/>
        <v>5800</v>
      </c>
      <c r="J1567" t="str">
        <f t="shared" si="73"/>
        <v>Music</v>
      </c>
      <c r="K1567" t="b">
        <f t="shared" si="74"/>
        <v>0</v>
      </c>
    </row>
    <row r="1568" spans="1:11" x14ac:dyDescent="0.3">
      <c r="A1568">
        <v>199</v>
      </c>
      <c r="B1568" t="s">
        <v>12</v>
      </c>
      <c r="C1568" t="s">
        <v>9</v>
      </c>
      <c r="D1568">
        <v>-0.21</v>
      </c>
      <c r="E1568">
        <v>0.13</v>
      </c>
      <c r="F1568">
        <v>0</v>
      </c>
      <c r="G1568">
        <v>0</v>
      </c>
      <c r="H1568">
        <v>0.04</v>
      </c>
      <c r="I1568">
        <f t="shared" si="72"/>
        <v>0</v>
      </c>
      <c r="J1568" t="str">
        <f t="shared" si="73"/>
        <v>Mixture</v>
      </c>
      <c r="K1568" t="b">
        <f t="shared" si="74"/>
        <v>0</v>
      </c>
    </row>
    <row r="1569" spans="1:11" hidden="1" x14ac:dyDescent="0.3">
      <c r="A1569">
        <v>199</v>
      </c>
      <c r="B1569" t="s">
        <v>12</v>
      </c>
      <c r="C1569" t="s">
        <v>10</v>
      </c>
      <c r="D1569">
        <v>-1.1499999999999999</v>
      </c>
      <c r="E1569">
        <v>-1.1499999999999999</v>
      </c>
      <c r="F1569">
        <v>-1.1499999999999999</v>
      </c>
      <c r="G1569">
        <v>-1.1499999999999999</v>
      </c>
      <c r="H1569">
        <v>0</v>
      </c>
      <c r="I1569">
        <f t="shared" si="72"/>
        <v>-11500</v>
      </c>
      <c r="J1569" t="str">
        <f t="shared" si="73"/>
        <v>Speech</v>
      </c>
      <c r="K1569" t="b">
        <f t="shared" si="74"/>
        <v>1</v>
      </c>
    </row>
    <row r="1570" spans="1:11" x14ac:dyDescent="0.3">
      <c r="A1570">
        <v>27</v>
      </c>
      <c r="B1570" t="s">
        <v>12</v>
      </c>
      <c r="C1570" t="s">
        <v>9</v>
      </c>
      <c r="D1570">
        <v>-0.05</v>
      </c>
      <c r="E1570">
        <v>0.05</v>
      </c>
      <c r="F1570">
        <v>0</v>
      </c>
      <c r="G1570">
        <v>0</v>
      </c>
      <c r="H1570">
        <v>0.01</v>
      </c>
      <c r="I1570">
        <f t="shared" si="72"/>
        <v>0</v>
      </c>
      <c r="J1570" t="str">
        <f t="shared" si="73"/>
        <v>Mixture</v>
      </c>
      <c r="K1570" t="b">
        <f t="shared" si="74"/>
        <v>0</v>
      </c>
    </row>
    <row r="1571" spans="1:11" x14ac:dyDescent="0.3">
      <c r="A1571">
        <v>200</v>
      </c>
      <c r="B1571" t="s">
        <v>12</v>
      </c>
      <c r="C1571" t="s">
        <v>9</v>
      </c>
      <c r="D1571">
        <v>-0.3</v>
      </c>
      <c r="E1571">
        <v>0.27</v>
      </c>
      <c r="F1571">
        <v>0</v>
      </c>
      <c r="G1571">
        <v>0</v>
      </c>
      <c r="H1571">
        <v>7.0000000000000007E-2</v>
      </c>
      <c r="I1571">
        <f t="shared" si="72"/>
        <v>0</v>
      </c>
      <c r="J1571" t="str">
        <f t="shared" si="73"/>
        <v>Mixture</v>
      </c>
      <c r="K1571" t="b">
        <f t="shared" si="74"/>
        <v>0</v>
      </c>
    </row>
    <row r="1572" spans="1:11" hidden="1" x14ac:dyDescent="0.3">
      <c r="A1572">
        <v>200</v>
      </c>
      <c r="B1572" t="s">
        <v>12</v>
      </c>
      <c r="C1572" t="s">
        <v>10</v>
      </c>
      <c r="D1572">
        <v>-0.56000000000000005</v>
      </c>
      <c r="E1572">
        <v>-0.56000000000000005</v>
      </c>
      <c r="F1572">
        <v>-0.56000000000000005</v>
      </c>
      <c r="G1572">
        <v>-0.56000000000000005</v>
      </c>
      <c r="H1572">
        <v>0</v>
      </c>
      <c r="I1572">
        <f t="shared" si="72"/>
        <v>-5600.0000000000009</v>
      </c>
      <c r="J1572" t="str">
        <f t="shared" si="73"/>
        <v>Speech</v>
      </c>
      <c r="K1572" t="b">
        <f t="shared" si="74"/>
        <v>1</v>
      </c>
    </row>
    <row r="1573" spans="1:11" x14ac:dyDescent="0.3">
      <c r="A1573">
        <v>201</v>
      </c>
      <c r="B1573" t="s">
        <v>12</v>
      </c>
      <c r="C1573" t="s">
        <v>9</v>
      </c>
      <c r="D1573">
        <v>-0.3</v>
      </c>
      <c r="E1573">
        <v>0.4</v>
      </c>
      <c r="F1573">
        <v>0</v>
      </c>
      <c r="G1573">
        <v>0</v>
      </c>
      <c r="H1573">
        <v>0.06</v>
      </c>
      <c r="I1573">
        <f t="shared" si="72"/>
        <v>0</v>
      </c>
      <c r="J1573" t="str">
        <f t="shared" si="73"/>
        <v>Mixture</v>
      </c>
      <c r="K1573" t="b">
        <f t="shared" si="74"/>
        <v>0</v>
      </c>
    </row>
    <row r="1574" spans="1:11" hidden="1" x14ac:dyDescent="0.3">
      <c r="A1574">
        <v>26</v>
      </c>
      <c r="B1574" t="s">
        <v>12</v>
      </c>
      <c r="C1574" t="s">
        <v>10</v>
      </c>
      <c r="D1574">
        <v>0.43</v>
      </c>
      <c r="E1574">
        <v>0.43</v>
      </c>
      <c r="F1574">
        <v>0.43</v>
      </c>
      <c r="G1574">
        <v>0.43</v>
      </c>
      <c r="H1574">
        <v>0</v>
      </c>
      <c r="I1574">
        <f t="shared" si="72"/>
        <v>4300</v>
      </c>
      <c r="J1574" t="str">
        <f t="shared" si="73"/>
        <v>Music</v>
      </c>
      <c r="K1574" t="b">
        <f t="shared" si="74"/>
        <v>0</v>
      </c>
    </row>
    <row r="1575" spans="1:11" hidden="1" x14ac:dyDescent="0.3">
      <c r="A1575">
        <v>201</v>
      </c>
      <c r="B1575" t="s">
        <v>12</v>
      </c>
      <c r="C1575" t="s">
        <v>10</v>
      </c>
      <c r="D1575">
        <v>0.54</v>
      </c>
      <c r="E1575">
        <v>0.54</v>
      </c>
      <c r="F1575">
        <v>0.54</v>
      </c>
      <c r="G1575">
        <v>0.54</v>
      </c>
      <c r="H1575">
        <v>0</v>
      </c>
      <c r="I1575">
        <f t="shared" si="72"/>
        <v>5400</v>
      </c>
      <c r="J1575" t="str">
        <f t="shared" si="73"/>
        <v>Music</v>
      </c>
      <c r="K1575" t="b">
        <f t="shared" si="74"/>
        <v>0</v>
      </c>
    </row>
    <row r="1576" spans="1:11" x14ac:dyDescent="0.3">
      <c r="A1576">
        <v>202</v>
      </c>
      <c r="B1576" t="s">
        <v>12</v>
      </c>
      <c r="C1576" t="s">
        <v>9</v>
      </c>
      <c r="D1576">
        <v>-0.41</v>
      </c>
      <c r="E1576">
        <v>0.48</v>
      </c>
      <c r="F1576">
        <v>0</v>
      </c>
      <c r="G1576">
        <v>0</v>
      </c>
      <c r="H1576">
        <v>0.08</v>
      </c>
      <c r="I1576">
        <f t="shared" si="72"/>
        <v>0</v>
      </c>
      <c r="J1576" t="str">
        <f t="shared" si="73"/>
        <v>Mixture</v>
      </c>
      <c r="K1576" t="b">
        <f t="shared" si="74"/>
        <v>0</v>
      </c>
    </row>
    <row r="1577" spans="1:11" hidden="1" x14ac:dyDescent="0.3">
      <c r="A1577">
        <v>202</v>
      </c>
      <c r="B1577" t="s">
        <v>12</v>
      </c>
      <c r="C1577" t="s">
        <v>10</v>
      </c>
      <c r="D1577">
        <v>0.11</v>
      </c>
      <c r="E1577">
        <v>0.11</v>
      </c>
      <c r="F1577">
        <v>0.11</v>
      </c>
      <c r="G1577">
        <v>0.11</v>
      </c>
      <c r="H1577">
        <v>0</v>
      </c>
      <c r="I1577">
        <f t="shared" si="72"/>
        <v>1100</v>
      </c>
      <c r="J1577" t="str">
        <f t="shared" si="73"/>
        <v>Music</v>
      </c>
      <c r="K1577" t="b">
        <f t="shared" si="74"/>
        <v>0</v>
      </c>
    </row>
    <row r="1578" spans="1:11" x14ac:dyDescent="0.3">
      <c r="A1578">
        <v>26</v>
      </c>
      <c r="B1578" t="s">
        <v>12</v>
      </c>
      <c r="C1578" t="s">
        <v>9</v>
      </c>
      <c r="D1578">
        <v>-0.25</v>
      </c>
      <c r="E1578">
        <v>0.26</v>
      </c>
      <c r="F1578">
        <v>0</v>
      </c>
      <c r="G1578">
        <v>0</v>
      </c>
      <c r="H1578">
        <v>0.06</v>
      </c>
      <c r="I1578">
        <f t="shared" si="72"/>
        <v>0</v>
      </c>
      <c r="J1578" t="str">
        <f t="shared" si="73"/>
        <v>Mixture</v>
      </c>
      <c r="K1578" t="b">
        <f t="shared" si="74"/>
        <v>0</v>
      </c>
    </row>
    <row r="1579" spans="1:11" x14ac:dyDescent="0.3">
      <c r="A1579">
        <v>203</v>
      </c>
      <c r="B1579" t="s">
        <v>12</v>
      </c>
      <c r="C1579" t="s">
        <v>9</v>
      </c>
      <c r="D1579">
        <v>-0.56000000000000005</v>
      </c>
      <c r="E1579">
        <v>0.27</v>
      </c>
      <c r="F1579">
        <v>-0.06</v>
      </c>
      <c r="G1579">
        <v>-0.06</v>
      </c>
      <c r="H1579">
        <v>0.1</v>
      </c>
      <c r="I1579">
        <f t="shared" si="72"/>
        <v>-600</v>
      </c>
      <c r="J1579" t="str">
        <f t="shared" si="73"/>
        <v>Speech</v>
      </c>
      <c r="K1579" t="b">
        <f t="shared" si="74"/>
        <v>1</v>
      </c>
    </row>
    <row r="1580" spans="1:11" hidden="1" x14ac:dyDescent="0.3">
      <c r="A1580">
        <v>203</v>
      </c>
      <c r="B1580" t="s">
        <v>12</v>
      </c>
      <c r="C1580" t="s">
        <v>10</v>
      </c>
      <c r="D1580">
        <v>-1.03</v>
      </c>
      <c r="E1580">
        <v>-1.03</v>
      </c>
      <c r="F1580">
        <v>-1.03</v>
      </c>
      <c r="G1580">
        <v>-1.03</v>
      </c>
      <c r="H1580">
        <v>0</v>
      </c>
      <c r="I1580">
        <f t="shared" si="72"/>
        <v>-10300</v>
      </c>
      <c r="J1580" t="str">
        <f t="shared" si="73"/>
        <v>Speech</v>
      </c>
      <c r="K1580" t="b">
        <f t="shared" si="74"/>
        <v>1</v>
      </c>
    </row>
    <row r="1581" spans="1:11" x14ac:dyDescent="0.3">
      <c r="A1581">
        <v>204</v>
      </c>
      <c r="B1581" t="s">
        <v>12</v>
      </c>
      <c r="C1581" t="s">
        <v>9</v>
      </c>
      <c r="D1581">
        <v>-0.24</v>
      </c>
      <c r="E1581">
        <v>0.25</v>
      </c>
      <c r="F1581">
        <v>0</v>
      </c>
      <c r="G1581">
        <v>0</v>
      </c>
      <c r="H1581">
        <v>0.03</v>
      </c>
      <c r="I1581">
        <f t="shared" si="72"/>
        <v>0</v>
      </c>
      <c r="J1581" t="str">
        <f t="shared" si="73"/>
        <v>Mixture</v>
      </c>
      <c r="K1581" t="b">
        <f t="shared" si="74"/>
        <v>0</v>
      </c>
    </row>
    <row r="1582" spans="1:11" hidden="1" x14ac:dyDescent="0.3">
      <c r="A1582">
        <v>25</v>
      </c>
      <c r="B1582" t="s">
        <v>12</v>
      </c>
      <c r="C1582" t="s">
        <v>10</v>
      </c>
      <c r="D1582">
        <v>-0.23</v>
      </c>
      <c r="E1582">
        <v>-0.23</v>
      </c>
      <c r="F1582">
        <v>-0.23</v>
      </c>
      <c r="G1582">
        <v>-0.23</v>
      </c>
      <c r="H1582">
        <v>0</v>
      </c>
      <c r="I1582">
        <f t="shared" si="72"/>
        <v>-2300</v>
      </c>
      <c r="J1582" t="str">
        <f t="shared" si="73"/>
        <v>Speech</v>
      </c>
      <c r="K1582" t="b">
        <f t="shared" si="74"/>
        <v>1</v>
      </c>
    </row>
    <row r="1583" spans="1:11" hidden="1" x14ac:dyDescent="0.3">
      <c r="A1583">
        <v>204</v>
      </c>
      <c r="B1583" t="s">
        <v>12</v>
      </c>
      <c r="C1583" t="s">
        <v>10</v>
      </c>
      <c r="D1583">
        <v>-0.45</v>
      </c>
      <c r="E1583">
        <v>-0.45</v>
      </c>
      <c r="F1583">
        <v>-0.45</v>
      </c>
      <c r="G1583">
        <v>-0.45</v>
      </c>
      <c r="H1583">
        <v>0</v>
      </c>
      <c r="I1583">
        <f t="shared" si="72"/>
        <v>-4500</v>
      </c>
      <c r="J1583" t="str">
        <f t="shared" si="73"/>
        <v>Speech</v>
      </c>
      <c r="K1583" t="b">
        <f t="shared" si="74"/>
        <v>1</v>
      </c>
    </row>
    <row r="1584" spans="1:11" x14ac:dyDescent="0.3">
      <c r="A1584">
        <v>205</v>
      </c>
      <c r="B1584" t="s">
        <v>12</v>
      </c>
      <c r="C1584" t="s">
        <v>9</v>
      </c>
      <c r="D1584">
        <v>-0.25</v>
      </c>
      <c r="E1584">
        <v>0.25</v>
      </c>
      <c r="F1584">
        <v>0</v>
      </c>
      <c r="G1584">
        <v>0</v>
      </c>
      <c r="H1584">
        <v>0.06</v>
      </c>
      <c r="I1584">
        <f t="shared" si="72"/>
        <v>0</v>
      </c>
      <c r="J1584" t="str">
        <f t="shared" si="73"/>
        <v>Mixture</v>
      </c>
      <c r="K1584" t="b">
        <f t="shared" si="74"/>
        <v>0</v>
      </c>
    </row>
    <row r="1585" spans="1:11" hidden="1" x14ac:dyDescent="0.3">
      <c r="A1585">
        <v>205</v>
      </c>
      <c r="B1585" t="s">
        <v>12</v>
      </c>
      <c r="C1585" t="s">
        <v>10</v>
      </c>
      <c r="D1585">
        <v>0.28999999999999998</v>
      </c>
      <c r="E1585">
        <v>0.28999999999999998</v>
      </c>
      <c r="F1585">
        <v>0.28999999999999998</v>
      </c>
      <c r="G1585">
        <v>0.28999999999999998</v>
      </c>
      <c r="H1585">
        <v>0</v>
      </c>
      <c r="I1585">
        <f t="shared" si="72"/>
        <v>2900</v>
      </c>
      <c r="J1585" t="str">
        <f t="shared" si="73"/>
        <v>Music</v>
      </c>
      <c r="K1585" t="b">
        <f t="shared" si="74"/>
        <v>0</v>
      </c>
    </row>
    <row r="1586" spans="1:11" x14ac:dyDescent="0.3">
      <c r="A1586">
        <v>25</v>
      </c>
      <c r="B1586" t="s">
        <v>12</v>
      </c>
      <c r="C1586" t="s">
        <v>9</v>
      </c>
      <c r="D1586">
        <v>-0.51</v>
      </c>
      <c r="E1586">
        <v>0.41</v>
      </c>
      <c r="F1586">
        <v>0</v>
      </c>
      <c r="G1586">
        <v>0</v>
      </c>
      <c r="H1586">
        <v>0.09</v>
      </c>
      <c r="I1586">
        <f t="shared" si="72"/>
        <v>0</v>
      </c>
      <c r="J1586" t="str">
        <f t="shared" si="73"/>
        <v>Mixture</v>
      </c>
      <c r="K1586" t="b">
        <f t="shared" si="74"/>
        <v>0</v>
      </c>
    </row>
    <row r="1587" spans="1:11" x14ac:dyDescent="0.3">
      <c r="A1587">
        <v>206</v>
      </c>
      <c r="B1587" t="s">
        <v>12</v>
      </c>
      <c r="C1587" t="s">
        <v>9</v>
      </c>
      <c r="D1587">
        <v>-0.17</v>
      </c>
      <c r="E1587">
        <v>0.13</v>
      </c>
      <c r="F1587">
        <v>0</v>
      </c>
      <c r="G1587">
        <v>0</v>
      </c>
      <c r="H1587">
        <v>0.02</v>
      </c>
      <c r="I1587">
        <f t="shared" si="72"/>
        <v>0</v>
      </c>
      <c r="J1587" t="str">
        <f t="shared" si="73"/>
        <v>Mixture</v>
      </c>
      <c r="K1587" t="b">
        <f t="shared" si="74"/>
        <v>0</v>
      </c>
    </row>
    <row r="1588" spans="1:11" hidden="1" x14ac:dyDescent="0.3">
      <c r="A1588">
        <v>33</v>
      </c>
      <c r="B1588" t="s">
        <v>12</v>
      </c>
      <c r="C1588" t="s">
        <v>10</v>
      </c>
      <c r="D1588">
        <v>-0.02</v>
      </c>
      <c r="E1588">
        <v>-0.02</v>
      </c>
      <c r="F1588">
        <v>-0.02</v>
      </c>
      <c r="G1588">
        <v>-0.02</v>
      </c>
      <c r="H1588">
        <v>0</v>
      </c>
      <c r="I1588">
        <f t="shared" si="72"/>
        <v>-200</v>
      </c>
      <c r="J1588" t="str">
        <f t="shared" si="73"/>
        <v>Speech</v>
      </c>
      <c r="K1588" t="b">
        <f t="shared" si="74"/>
        <v>1</v>
      </c>
    </row>
    <row r="1589" spans="1:11" x14ac:dyDescent="0.3">
      <c r="A1589">
        <v>180</v>
      </c>
      <c r="B1589" t="s">
        <v>12</v>
      </c>
      <c r="C1589" t="s">
        <v>9</v>
      </c>
      <c r="D1589">
        <v>-0.24</v>
      </c>
      <c r="E1589">
        <v>0.28000000000000003</v>
      </c>
      <c r="F1589">
        <v>0</v>
      </c>
      <c r="G1589">
        <v>0</v>
      </c>
      <c r="H1589">
        <v>0.04</v>
      </c>
      <c r="I1589">
        <f t="shared" si="72"/>
        <v>0</v>
      </c>
      <c r="J1589" t="str">
        <f t="shared" si="73"/>
        <v>Mixture</v>
      </c>
      <c r="K1589" t="b">
        <f t="shared" si="74"/>
        <v>0</v>
      </c>
    </row>
    <row r="1590" spans="1:11" hidden="1" x14ac:dyDescent="0.3">
      <c r="A1590">
        <v>179</v>
      </c>
      <c r="B1590" t="s">
        <v>12</v>
      </c>
      <c r="C1590" t="s">
        <v>10</v>
      </c>
      <c r="D1590">
        <v>0.19</v>
      </c>
      <c r="E1590">
        <v>0.19</v>
      </c>
      <c r="F1590">
        <v>0.19</v>
      </c>
      <c r="G1590">
        <v>0.19</v>
      </c>
      <c r="H1590">
        <v>0</v>
      </c>
      <c r="I1590">
        <f t="shared" si="72"/>
        <v>1900</v>
      </c>
      <c r="J1590" t="str">
        <f t="shared" si="73"/>
        <v>Music</v>
      </c>
      <c r="K1590" t="b">
        <f t="shared" si="74"/>
        <v>0</v>
      </c>
    </row>
    <row r="1591" spans="1:11" x14ac:dyDescent="0.3">
      <c r="A1591">
        <v>179</v>
      </c>
      <c r="B1591" t="s">
        <v>12</v>
      </c>
      <c r="C1591" t="s">
        <v>9</v>
      </c>
      <c r="D1591">
        <v>-0.61</v>
      </c>
      <c r="E1591">
        <v>0.62</v>
      </c>
      <c r="F1591">
        <v>0</v>
      </c>
      <c r="G1591">
        <v>0</v>
      </c>
      <c r="H1591">
        <v>0.14000000000000001</v>
      </c>
      <c r="I1591">
        <f t="shared" si="72"/>
        <v>0</v>
      </c>
      <c r="J1591" t="str">
        <f t="shared" si="73"/>
        <v>Mixture</v>
      </c>
      <c r="K1591" t="b">
        <f t="shared" si="74"/>
        <v>0</v>
      </c>
    </row>
    <row r="1592" spans="1:11" x14ac:dyDescent="0.3">
      <c r="A1592">
        <v>153</v>
      </c>
      <c r="B1592" t="s">
        <v>12</v>
      </c>
      <c r="C1592" t="s">
        <v>9</v>
      </c>
      <c r="D1592">
        <v>-0.16</v>
      </c>
      <c r="E1592">
        <v>0.17</v>
      </c>
      <c r="F1592">
        <v>0</v>
      </c>
      <c r="G1592">
        <v>0</v>
      </c>
      <c r="H1592">
        <v>0.03</v>
      </c>
      <c r="I1592">
        <f t="shared" si="72"/>
        <v>0</v>
      </c>
      <c r="J1592" t="str">
        <f t="shared" si="73"/>
        <v>Mixture</v>
      </c>
      <c r="K1592" t="b">
        <f t="shared" si="74"/>
        <v>0</v>
      </c>
    </row>
    <row r="1593" spans="1:11" hidden="1" x14ac:dyDescent="0.3">
      <c r="A1593">
        <v>42</v>
      </c>
      <c r="B1593" t="s">
        <v>12</v>
      </c>
      <c r="C1593" t="s">
        <v>10</v>
      </c>
      <c r="D1593">
        <v>-0.95</v>
      </c>
      <c r="E1593">
        <v>-0.95</v>
      </c>
      <c r="F1593">
        <v>-0.95</v>
      </c>
      <c r="G1593">
        <v>-0.95</v>
      </c>
      <c r="H1593">
        <v>0</v>
      </c>
      <c r="I1593">
        <f t="shared" si="72"/>
        <v>-9500</v>
      </c>
      <c r="J1593" t="str">
        <f t="shared" si="73"/>
        <v>Speech</v>
      </c>
      <c r="K1593" t="b">
        <f t="shared" si="74"/>
        <v>1</v>
      </c>
    </row>
    <row r="1594" spans="1:11" hidden="1" x14ac:dyDescent="0.3">
      <c r="A1594">
        <v>153</v>
      </c>
      <c r="B1594" t="s">
        <v>12</v>
      </c>
      <c r="C1594" t="s">
        <v>10</v>
      </c>
      <c r="D1594">
        <v>0.19</v>
      </c>
      <c r="E1594">
        <v>0.19</v>
      </c>
      <c r="F1594">
        <v>0.19</v>
      </c>
      <c r="G1594">
        <v>0.19</v>
      </c>
      <c r="H1594">
        <v>0</v>
      </c>
      <c r="I1594">
        <f t="shared" si="72"/>
        <v>1900</v>
      </c>
      <c r="J1594" t="str">
        <f t="shared" si="73"/>
        <v>Music</v>
      </c>
      <c r="K1594" t="b">
        <f t="shared" si="74"/>
        <v>0</v>
      </c>
    </row>
    <row r="1595" spans="1:11" x14ac:dyDescent="0.3">
      <c r="A1595">
        <v>154</v>
      </c>
      <c r="B1595" t="s">
        <v>12</v>
      </c>
      <c r="C1595" t="s">
        <v>9</v>
      </c>
      <c r="D1595">
        <v>-0.22</v>
      </c>
      <c r="E1595">
        <v>0.22</v>
      </c>
      <c r="F1595">
        <v>0</v>
      </c>
      <c r="G1595">
        <v>0</v>
      </c>
      <c r="H1595">
        <v>0.03</v>
      </c>
      <c r="I1595">
        <f t="shared" si="72"/>
        <v>0</v>
      </c>
      <c r="J1595" t="str">
        <f t="shared" si="73"/>
        <v>Mixture</v>
      </c>
      <c r="K1595" t="b">
        <f t="shared" si="74"/>
        <v>0</v>
      </c>
    </row>
    <row r="1596" spans="1:11" hidden="1" x14ac:dyDescent="0.3">
      <c r="A1596">
        <v>154</v>
      </c>
      <c r="B1596" t="s">
        <v>12</v>
      </c>
      <c r="C1596" t="s">
        <v>10</v>
      </c>
      <c r="D1596">
        <v>0.26</v>
      </c>
      <c r="E1596">
        <v>0.26</v>
      </c>
      <c r="F1596">
        <v>0.26</v>
      </c>
      <c r="G1596">
        <v>0.26</v>
      </c>
      <c r="H1596">
        <v>0</v>
      </c>
      <c r="I1596">
        <f t="shared" si="72"/>
        <v>2600</v>
      </c>
      <c r="J1596" t="str">
        <f t="shared" si="73"/>
        <v>Music</v>
      </c>
      <c r="K1596" t="b">
        <f t="shared" si="74"/>
        <v>0</v>
      </c>
    </row>
    <row r="1597" spans="1:11" x14ac:dyDescent="0.3">
      <c r="A1597">
        <v>42</v>
      </c>
      <c r="B1597" t="s">
        <v>12</v>
      </c>
      <c r="C1597" t="s">
        <v>9</v>
      </c>
      <c r="D1597">
        <v>-0.45</v>
      </c>
      <c r="E1597">
        <v>0.17</v>
      </c>
      <c r="F1597">
        <v>-0.06</v>
      </c>
      <c r="G1597">
        <v>-0.05</v>
      </c>
      <c r="H1597">
        <v>7.0000000000000007E-2</v>
      </c>
      <c r="I1597">
        <f t="shared" si="72"/>
        <v>-600</v>
      </c>
      <c r="J1597" t="str">
        <f t="shared" si="73"/>
        <v>Speech</v>
      </c>
      <c r="K1597" t="b">
        <f t="shared" si="74"/>
        <v>1</v>
      </c>
    </row>
    <row r="1598" spans="1:11" x14ac:dyDescent="0.3">
      <c r="A1598">
        <v>155</v>
      </c>
      <c r="B1598" t="s">
        <v>12</v>
      </c>
      <c r="C1598" t="s">
        <v>9</v>
      </c>
      <c r="D1598">
        <v>-0.2</v>
      </c>
      <c r="E1598">
        <v>0.19</v>
      </c>
      <c r="F1598">
        <v>0</v>
      </c>
      <c r="G1598">
        <v>0</v>
      </c>
      <c r="H1598">
        <v>0.04</v>
      </c>
      <c r="I1598">
        <f t="shared" si="72"/>
        <v>0</v>
      </c>
      <c r="J1598" t="str">
        <f t="shared" si="73"/>
        <v>Mixture</v>
      </c>
      <c r="K1598" t="b">
        <f t="shared" si="74"/>
        <v>0</v>
      </c>
    </row>
    <row r="1599" spans="1:11" hidden="1" x14ac:dyDescent="0.3">
      <c r="A1599">
        <v>155</v>
      </c>
      <c r="B1599" t="s">
        <v>12</v>
      </c>
      <c r="C1599" t="s">
        <v>10</v>
      </c>
      <c r="D1599">
        <v>0.15</v>
      </c>
      <c r="E1599">
        <v>0.15</v>
      </c>
      <c r="F1599">
        <v>0.15</v>
      </c>
      <c r="G1599">
        <v>0.15</v>
      </c>
      <c r="H1599">
        <v>0</v>
      </c>
      <c r="I1599">
        <f t="shared" si="72"/>
        <v>1500</v>
      </c>
      <c r="J1599" t="str">
        <f t="shared" si="73"/>
        <v>Music</v>
      </c>
      <c r="K1599" t="b">
        <f t="shared" si="74"/>
        <v>0</v>
      </c>
    </row>
    <row r="1600" spans="1:11" x14ac:dyDescent="0.3">
      <c r="A1600">
        <v>156</v>
      </c>
      <c r="B1600" t="s">
        <v>12</v>
      </c>
      <c r="C1600" t="s">
        <v>9</v>
      </c>
      <c r="D1600">
        <v>-0.12</v>
      </c>
      <c r="E1600">
        <v>0.19</v>
      </c>
      <c r="F1600">
        <v>0</v>
      </c>
      <c r="G1600">
        <v>0</v>
      </c>
      <c r="H1600">
        <v>0.04</v>
      </c>
      <c r="I1600">
        <f t="shared" si="72"/>
        <v>0</v>
      </c>
      <c r="J1600" t="str">
        <f t="shared" si="73"/>
        <v>Mixture</v>
      </c>
      <c r="K1600" t="b">
        <f t="shared" si="74"/>
        <v>0</v>
      </c>
    </row>
    <row r="1601" spans="1:11" hidden="1" x14ac:dyDescent="0.3">
      <c r="A1601">
        <v>152</v>
      </c>
      <c r="B1601" t="s">
        <v>12</v>
      </c>
      <c r="C1601" t="s">
        <v>10</v>
      </c>
      <c r="D1601">
        <v>-0.13</v>
      </c>
      <c r="E1601">
        <v>-0.13</v>
      </c>
      <c r="F1601">
        <v>-0.13</v>
      </c>
      <c r="G1601">
        <v>-0.13</v>
      </c>
      <c r="H1601">
        <v>0</v>
      </c>
      <c r="I1601">
        <f t="shared" si="72"/>
        <v>-1300</v>
      </c>
      <c r="J1601" t="str">
        <f t="shared" si="73"/>
        <v>Speech</v>
      </c>
      <c r="K1601" t="b">
        <f t="shared" si="74"/>
        <v>1</v>
      </c>
    </row>
    <row r="1602" spans="1:11" hidden="1" x14ac:dyDescent="0.3">
      <c r="A1602">
        <v>41</v>
      </c>
      <c r="B1602" t="s">
        <v>12</v>
      </c>
      <c r="C1602" t="s">
        <v>10</v>
      </c>
      <c r="D1602">
        <v>0.33</v>
      </c>
      <c r="E1602">
        <v>0.33</v>
      </c>
      <c r="F1602">
        <v>0.33</v>
      </c>
      <c r="G1602">
        <v>0.33</v>
      </c>
      <c r="H1602">
        <v>0</v>
      </c>
      <c r="I1602">
        <f t="shared" si="72"/>
        <v>3300</v>
      </c>
      <c r="J1602" t="str">
        <f t="shared" si="73"/>
        <v>Music</v>
      </c>
      <c r="K1602" t="b">
        <f t="shared" si="74"/>
        <v>0</v>
      </c>
    </row>
    <row r="1603" spans="1:11" x14ac:dyDescent="0.3">
      <c r="A1603">
        <v>157</v>
      </c>
      <c r="B1603" t="s">
        <v>12</v>
      </c>
      <c r="C1603" t="s">
        <v>9</v>
      </c>
      <c r="D1603">
        <v>-0.69</v>
      </c>
      <c r="E1603">
        <v>0.52</v>
      </c>
      <c r="F1603">
        <v>0</v>
      </c>
      <c r="G1603">
        <v>0</v>
      </c>
      <c r="H1603">
        <v>0.08</v>
      </c>
      <c r="I1603">
        <f t="shared" ref="I1603:I1666" si="75">F1603*10000</f>
        <v>0</v>
      </c>
      <c r="J1603" t="str">
        <f t="shared" ref="J1603:J1666" si="76">IF(I1603&gt;0, "Music",IF(I1603&gt;-2.5,"Mixture","Speech"))</f>
        <v>Mixture</v>
      </c>
      <c r="K1603" t="b">
        <f t="shared" ref="K1603:K1666" si="77">J1603=B1603</f>
        <v>0</v>
      </c>
    </row>
    <row r="1604" spans="1:11" hidden="1" x14ac:dyDescent="0.3">
      <c r="A1604">
        <v>157</v>
      </c>
      <c r="B1604" t="s">
        <v>12</v>
      </c>
      <c r="C1604" t="s">
        <v>10</v>
      </c>
      <c r="D1604">
        <v>-0.17</v>
      </c>
      <c r="E1604">
        <v>-0.17</v>
      </c>
      <c r="F1604">
        <v>-0.17</v>
      </c>
      <c r="G1604">
        <v>-0.17</v>
      </c>
      <c r="H1604">
        <v>0</v>
      </c>
      <c r="I1604">
        <f t="shared" si="75"/>
        <v>-1700.0000000000002</v>
      </c>
      <c r="J1604" t="str">
        <f t="shared" si="76"/>
        <v>Speech</v>
      </c>
      <c r="K1604" t="b">
        <f t="shared" si="77"/>
        <v>1</v>
      </c>
    </row>
    <row r="1605" spans="1:11" x14ac:dyDescent="0.3">
      <c r="A1605">
        <v>41</v>
      </c>
      <c r="B1605" t="s">
        <v>12</v>
      </c>
      <c r="C1605" t="s">
        <v>9</v>
      </c>
      <c r="D1605">
        <v>-0.27</v>
      </c>
      <c r="E1605">
        <v>0.3</v>
      </c>
      <c r="F1605">
        <v>0</v>
      </c>
      <c r="G1605">
        <v>0</v>
      </c>
      <c r="H1605">
        <v>0.03</v>
      </c>
      <c r="I1605">
        <f t="shared" si="75"/>
        <v>0</v>
      </c>
      <c r="J1605" t="str">
        <f t="shared" si="76"/>
        <v>Mixture</v>
      </c>
      <c r="K1605" t="b">
        <f t="shared" si="77"/>
        <v>0</v>
      </c>
    </row>
    <row r="1606" spans="1:11" x14ac:dyDescent="0.3">
      <c r="A1606">
        <v>158</v>
      </c>
      <c r="B1606" t="s">
        <v>12</v>
      </c>
      <c r="C1606" t="s">
        <v>9</v>
      </c>
      <c r="D1606">
        <v>-0.28000000000000003</v>
      </c>
      <c r="E1606">
        <v>0.28000000000000003</v>
      </c>
      <c r="F1606">
        <v>0</v>
      </c>
      <c r="G1606">
        <v>0</v>
      </c>
      <c r="H1606">
        <v>0.05</v>
      </c>
      <c r="I1606">
        <f t="shared" si="75"/>
        <v>0</v>
      </c>
      <c r="J1606" t="str">
        <f t="shared" si="76"/>
        <v>Mixture</v>
      </c>
      <c r="K1606" t="b">
        <f t="shared" si="77"/>
        <v>0</v>
      </c>
    </row>
    <row r="1607" spans="1:11" hidden="1" x14ac:dyDescent="0.3">
      <c r="A1607">
        <v>158</v>
      </c>
      <c r="B1607" t="s">
        <v>12</v>
      </c>
      <c r="C1607" t="s">
        <v>10</v>
      </c>
      <c r="D1607">
        <v>0.37</v>
      </c>
      <c r="E1607">
        <v>0.37</v>
      </c>
      <c r="F1607">
        <v>0.37</v>
      </c>
      <c r="G1607">
        <v>0.37</v>
      </c>
      <c r="H1607">
        <v>0</v>
      </c>
      <c r="I1607">
        <f t="shared" si="75"/>
        <v>3700</v>
      </c>
      <c r="J1607" t="str">
        <f t="shared" si="76"/>
        <v>Music</v>
      </c>
      <c r="K1607" t="b">
        <f t="shared" si="77"/>
        <v>0</v>
      </c>
    </row>
    <row r="1608" spans="1:11" x14ac:dyDescent="0.3">
      <c r="A1608">
        <v>159</v>
      </c>
      <c r="B1608" t="s">
        <v>12</v>
      </c>
      <c r="C1608" t="s">
        <v>9</v>
      </c>
      <c r="D1608">
        <v>-0.18</v>
      </c>
      <c r="E1608">
        <v>0.21</v>
      </c>
      <c r="F1608">
        <v>0</v>
      </c>
      <c r="G1608">
        <v>0</v>
      </c>
      <c r="H1608">
        <v>0.03</v>
      </c>
      <c r="I1608">
        <f t="shared" si="75"/>
        <v>0</v>
      </c>
      <c r="J1608" t="str">
        <f t="shared" si="76"/>
        <v>Mixture</v>
      </c>
      <c r="K1608" t="b">
        <f t="shared" si="77"/>
        <v>0</v>
      </c>
    </row>
    <row r="1609" spans="1:11" hidden="1" x14ac:dyDescent="0.3">
      <c r="A1609">
        <v>40</v>
      </c>
      <c r="B1609" t="s">
        <v>12</v>
      </c>
      <c r="C1609" t="s">
        <v>10</v>
      </c>
      <c r="D1609">
        <v>0.87</v>
      </c>
      <c r="E1609">
        <v>0.87</v>
      </c>
      <c r="F1609">
        <v>0.87</v>
      </c>
      <c r="G1609">
        <v>0.87</v>
      </c>
      <c r="H1609">
        <v>0</v>
      </c>
      <c r="I1609">
        <f t="shared" si="75"/>
        <v>8700</v>
      </c>
      <c r="J1609" t="str">
        <f t="shared" si="76"/>
        <v>Music</v>
      </c>
      <c r="K1609" t="b">
        <f t="shared" si="77"/>
        <v>0</v>
      </c>
    </row>
    <row r="1610" spans="1:11" hidden="1" x14ac:dyDescent="0.3">
      <c r="A1610">
        <v>159</v>
      </c>
      <c r="B1610" t="s">
        <v>12</v>
      </c>
      <c r="C1610" t="s">
        <v>10</v>
      </c>
      <c r="D1610">
        <v>0.63</v>
      </c>
      <c r="E1610">
        <v>0.63</v>
      </c>
      <c r="F1610">
        <v>0.63</v>
      </c>
      <c r="G1610">
        <v>0.63</v>
      </c>
      <c r="H1610">
        <v>0</v>
      </c>
      <c r="I1610">
        <f t="shared" si="75"/>
        <v>6300</v>
      </c>
      <c r="J1610" t="str">
        <f t="shared" si="76"/>
        <v>Music</v>
      </c>
      <c r="K1610" t="b">
        <f t="shared" si="77"/>
        <v>0</v>
      </c>
    </row>
    <row r="1611" spans="1:11" x14ac:dyDescent="0.3">
      <c r="A1611">
        <v>160</v>
      </c>
      <c r="B1611" t="s">
        <v>12</v>
      </c>
      <c r="C1611" t="s">
        <v>9</v>
      </c>
      <c r="D1611">
        <v>-0.14000000000000001</v>
      </c>
      <c r="E1611">
        <v>0.11</v>
      </c>
      <c r="F1611">
        <v>0</v>
      </c>
      <c r="G1611">
        <v>0</v>
      </c>
      <c r="H1611">
        <v>0.02</v>
      </c>
      <c r="I1611">
        <f t="shared" si="75"/>
        <v>0</v>
      </c>
      <c r="J1611" t="str">
        <f t="shared" si="76"/>
        <v>Mixture</v>
      </c>
      <c r="K1611" t="b">
        <f t="shared" si="77"/>
        <v>0</v>
      </c>
    </row>
    <row r="1612" spans="1:11" hidden="1" x14ac:dyDescent="0.3">
      <c r="A1612">
        <v>156</v>
      </c>
      <c r="B1612" t="s">
        <v>12</v>
      </c>
      <c r="C1612" t="s">
        <v>10</v>
      </c>
      <c r="D1612">
        <v>0.98</v>
      </c>
      <c r="E1612">
        <v>0.98</v>
      </c>
      <c r="F1612">
        <v>0.98</v>
      </c>
      <c r="G1612">
        <v>0.98</v>
      </c>
      <c r="H1612">
        <v>0</v>
      </c>
      <c r="I1612">
        <f t="shared" si="75"/>
        <v>9800</v>
      </c>
      <c r="J1612" t="str">
        <f t="shared" si="76"/>
        <v>Music</v>
      </c>
      <c r="K1612" t="b">
        <f t="shared" si="77"/>
        <v>0</v>
      </c>
    </row>
    <row r="1613" spans="1:11" x14ac:dyDescent="0.3">
      <c r="A1613">
        <v>152</v>
      </c>
      <c r="B1613" t="s">
        <v>12</v>
      </c>
      <c r="C1613" t="s">
        <v>9</v>
      </c>
      <c r="D1613">
        <v>-0.05</v>
      </c>
      <c r="E1613">
        <v>0.06</v>
      </c>
      <c r="F1613">
        <v>0</v>
      </c>
      <c r="G1613">
        <v>0</v>
      </c>
      <c r="H1613">
        <v>0.01</v>
      </c>
      <c r="I1613">
        <f t="shared" si="75"/>
        <v>0</v>
      </c>
      <c r="J1613" t="str">
        <f t="shared" si="76"/>
        <v>Mixture</v>
      </c>
      <c r="K1613" t="b">
        <f t="shared" si="77"/>
        <v>0</v>
      </c>
    </row>
    <row r="1614" spans="1:11" x14ac:dyDescent="0.3">
      <c r="A1614">
        <v>43</v>
      </c>
      <c r="B1614" t="s">
        <v>12</v>
      </c>
      <c r="C1614" t="s">
        <v>9</v>
      </c>
      <c r="D1614">
        <v>-0.43</v>
      </c>
      <c r="E1614">
        <v>0.43</v>
      </c>
      <c r="F1614">
        <v>0</v>
      </c>
      <c r="G1614">
        <v>0</v>
      </c>
      <c r="H1614">
        <v>0.08</v>
      </c>
      <c r="I1614">
        <f t="shared" si="75"/>
        <v>0</v>
      </c>
      <c r="J1614" t="str">
        <f t="shared" si="76"/>
        <v>Mixture</v>
      </c>
      <c r="K1614" t="b">
        <f t="shared" si="77"/>
        <v>0</v>
      </c>
    </row>
    <row r="1615" spans="1:11" hidden="1" x14ac:dyDescent="0.3">
      <c r="A1615">
        <v>151</v>
      </c>
      <c r="B1615" t="s">
        <v>12</v>
      </c>
      <c r="C1615" t="s">
        <v>10</v>
      </c>
      <c r="D1615">
        <v>0.41</v>
      </c>
      <c r="E1615">
        <v>0.41</v>
      </c>
      <c r="F1615">
        <v>0.41</v>
      </c>
      <c r="G1615">
        <v>0.41</v>
      </c>
      <c r="H1615">
        <v>0</v>
      </c>
      <c r="I1615">
        <f t="shared" si="75"/>
        <v>4100</v>
      </c>
      <c r="J1615" t="str">
        <f t="shared" si="76"/>
        <v>Music</v>
      </c>
      <c r="K1615" t="b">
        <f t="shared" si="77"/>
        <v>0</v>
      </c>
    </row>
    <row r="1616" spans="1:11" hidden="1" x14ac:dyDescent="0.3">
      <c r="A1616">
        <v>143</v>
      </c>
      <c r="B1616" t="s">
        <v>12</v>
      </c>
      <c r="C1616" t="s">
        <v>10</v>
      </c>
      <c r="D1616">
        <v>0.77</v>
      </c>
      <c r="E1616">
        <v>0.77</v>
      </c>
      <c r="F1616">
        <v>0.77</v>
      </c>
      <c r="G1616">
        <v>0.77</v>
      </c>
      <c r="H1616">
        <v>0</v>
      </c>
      <c r="I1616">
        <f t="shared" si="75"/>
        <v>7700</v>
      </c>
      <c r="J1616" t="str">
        <f t="shared" si="76"/>
        <v>Music</v>
      </c>
      <c r="K1616" t="b">
        <f t="shared" si="77"/>
        <v>0</v>
      </c>
    </row>
    <row r="1617" spans="1:11" x14ac:dyDescent="0.3">
      <c r="A1617">
        <v>144</v>
      </c>
      <c r="B1617" t="s">
        <v>12</v>
      </c>
      <c r="C1617" t="s">
        <v>9</v>
      </c>
      <c r="D1617">
        <v>-7.0000000000000007E-2</v>
      </c>
      <c r="E1617">
        <v>7.0000000000000007E-2</v>
      </c>
      <c r="F1617">
        <v>0</v>
      </c>
      <c r="G1617">
        <v>0</v>
      </c>
      <c r="H1617">
        <v>0.01</v>
      </c>
      <c r="I1617">
        <f t="shared" si="75"/>
        <v>0</v>
      </c>
      <c r="J1617" t="str">
        <f t="shared" si="76"/>
        <v>Mixture</v>
      </c>
      <c r="K1617" t="b">
        <f t="shared" si="77"/>
        <v>0</v>
      </c>
    </row>
    <row r="1618" spans="1:11" hidden="1" x14ac:dyDescent="0.3">
      <c r="A1618">
        <v>45</v>
      </c>
      <c r="B1618" t="s">
        <v>12</v>
      </c>
      <c r="C1618" t="s">
        <v>10</v>
      </c>
      <c r="D1618">
        <v>0.47</v>
      </c>
      <c r="E1618">
        <v>0.47</v>
      </c>
      <c r="F1618">
        <v>0.47</v>
      </c>
      <c r="G1618">
        <v>0.47</v>
      </c>
      <c r="H1618">
        <v>0</v>
      </c>
      <c r="I1618">
        <f t="shared" si="75"/>
        <v>4700</v>
      </c>
      <c r="J1618" t="str">
        <f t="shared" si="76"/>
        <v>Music</v>
      </c>
      <c r="K1618" t="b">
        <f t="shared" si="77"/>
        <v>0</v>
      </c>
    </row>
    <row r="1619" spans="1:11" hidden="1" x14ac:dyDescent="0.3">
      <c r="A1619">
        <v>144</v>
      </c>
      <c r="B1619" t="s">
        <v>12</v>
      </c>
      <c r="C1619" t="s">
        <v>10</v>
      </c>
      <c r="D1619">
        <v>0.42</v>
      </c>
      <c r="E1619">
        <v>0.42</v>
      </c>
      <c r="F1619">
        <v>0.42</v>
      </c>
      <c r="G1619">
        <v>0.42</v>
      </c>
      <c r="H1619">
        <v>0</v>
      </c>
      <c r="I1619">
        <f t="shared" si="75"/>
        <v>4200</v>
      </c>
      <c r="J1619" t="str">
        <f t="shared" si="76"/>
        <v>Music</v>
      </c>
      <c r="K1619" t="b">
        <f t="shared" si="77"/>
        <v>0</v>
      </c>
    </row>
    <row r="1620" spans="1:11" x14ac:dyDescent="0.3">
      <c r="A1620">
        <v>145</v>
      </c>
      <c r="B1620" t="s">
        <v>12</v>
      </c>
      <c r="C1620" t="s">
        <v>9</v>
      </c>
      <c r="D1620">
        <v>-0.22</v>
      </c>
      <c r="E1620">
        <v>0.28999999999999998</v>
      </c>
      <c r="F1620">
        <v>0</v>
      </c>
      <c r="G1620">
        <v>0</v>
      </c>
      <c r="H1620">
        <v>0.05</v>
      </c>
      <c r="I1620">
        <f t="shared" si="75"/>
        <v>0</v>
      </c>
      <c r="J1620" t="str">
        <f t="shared" si="76"/>
        <v>Mixture</v>
      </c>
      <c r="K1620" t="b">
        <f t="shared" si="77"/>
        <v>0</v>
      </c>
    </row>
    <row r="1621" spans="1:11" hidden="1" x14ac:dyDescent="0.3">
      <c r="A1621">
        <v>145</v>
      </c>
      <c r="B1621" t="s">
        <v>12</v>
      </c>
      <c r="C1621" t="s">
        <v>10</v>
      </c>
      <c r="D1621">
        <v>1.01</v>
      </c>
      <c r="E1621">
        <v>1.01</v>
      </c>
      <c r="F1621">
        <v>1.01</v>
      </c>
      <c r="G1621">
        <v>1.01</v>
      </c>
      <c r="H1621">
        <v>0</v>
      </c>
      <c r="I1621">
        <f t="shared" si="75"/>
        <v>10100</v>
      </c>
      <c r="J1621" t="str">
        <f t="shared" si="76"/>
        <v>Music</v>
      </c>
      <c r="K1621" t="b">
        <f t="shared" si="77"/>
        <v>0</v>
      </c>
    </row>
    <row r="1622" spans="1:11" x14ac:dyDescent="0.3">
      <c r="A1622">
        <v>45</v>
      </c>
      <c r="B1622" t="s">
        <v>12</v>
      </c>
      <c r="C1622" t="s">
        <v>9</v>
      </c>
      <c r="D1622">
        <v>-0.15</v>
      </c>
      <c r="E1622">
        <v>0.25</v>
      </c>
      <c r="F1622">
        <v>0</v>
      </c>
      <c r="G1622">
        <v>0</v>
      </c>
      <c r="H1622">
        <v>0.03</v>
      </c>
      <c r="I1622">
        <f t="shared" si="75"/>
        <v>0</v>
      </c>
      <c r="J1622" t="str">
        <f t="shared" si="76"/>
        <v>Mixture</v>
      </c>
      <c r="K1622" t="b">
        <f t="shared" si="77"/>
        <v>0</v>
      </c>
    </row>
    <row r="1623" spans="1:11" x14ac:dyDescent="0.3">
      <c r="A1623">
        <v>146</v>
      </c>
      <c r="B1623" t="s">
        <v>12</v>
      </c>
      <c r="C1623" t="s">
        <v>9</v>
      </c>
      <c r="D1623">
        <v>-0.18</v>
      </c>
      <c r="E1623">
        <v>0.15</v>
      </c>
      <c r="F1623">
        <v>0</v>
      </c>
      <c r="G1623">
        <v>0</v>
      </c>
      <c r="H1623">
        <v>0.04</v>
      </c>
      <c r="I1623">
        <f t="shared" si="75"/>
        <v>0</v>
      </c>
      <c r="J1623" t="str">
        <f t="shared" si="76"/>
        <v>Mixture</v>
      </c>
      <c r="K1623" t="b">
        <f t="shared" si="77"/>
        <v>0</v>
      </c>
    </row>
    <row r="1624" spans="1:11" hidden="1" x14ac:dyDescent="0.3">
      <c r="A1624">
        <v>146</v>
      </c>
      <c r="B1624" t="s">
        <v>12</v>
      </c>
      <c r="C1624" t="s">
        <v>10</v>
      </c>
      <c r="D1624">
        <v>-0.17</v>
      </c>
      <c r="E1624">
        <v>-0.17</v>
      </c>
      <c r="F1624">
        <v>-0.17</v>
      </c>
      <c r="G1624">
        <v>-0.17</v>
      </c>
      <c r="H1624">
        <v>0</v>
      </c>
      <c r="I1624">
        <f t="shared" si="75"/>
        <v>-1700.0000000000002</v>
      </c>
      <c r="J1624" t="str">
        <f t="shared" si="76"/>
        <v>Speech</v>
      </c>
      <c r="K1624" t="b">
        <f t="shared" si="77"/>
        <v>1</v>
      </c>
    </row>
    <row r="1625" spans="1:11" x14ac:dyDescent="0.3">
      <c r="A1625">
        <v>147</v>
      </c>
      <c r="B1625" t="s">
        <v>12</v>
      </c>
      <c r="C1625" t="s">
        <v>9</v>
      </c>
      <c r="D1625">
        <v>-0.25</v>
      </c>
      <c r="E1625">
        <v>0.16</v>
      </c>
      <c r="F1625">
        <v>0</v>
      </c>
      <c r="G1625">
        <v>0</v>
      </c>
      <c r="H1625">
        <v>0.04</v>
      </c>
      <c r="I1625">
        <f t="shared" si="75"/>
        <v>0</v>
      </c>
      <c r="J1625" t="str">
        <f t="shared" si="76"/>
        <v>Mixture</v>
      </c>
      <c r="K1625" t="b">
        <f t="shared" si="77"/>
        <v>0</v>
      </c>
    </row>
    <row r="1626" spans="1:11" hidden="1" x14ac:dyDescent="0.3">
      <c r="A1626">
        <v>44</v>
      </c>
      <c r="B1626" t="s">
        <v>12</v>
      </c>
      <c r="C1626" t="s">
        <v>10</v>
      </c>
      <c r="D1626">
        <v>0.36</v>
      </c>
      <c r="E1626">
        <v>0.36</v>
      </c>
      <c r="F1626">
        <v>0.36</v>
      </c>
      <c r="G1626">
        <v>0.36</v>
      </c>
      <c r="H1626">
        <v>0</v>
      </c>
      <c r="I1626">
        <f t="shared" si="75"/>
        <v>3600</v>
      </c>
      <c r="J1626" t="str">
        <f t="shared" si="76"/>
        <v>Music</v>
      </c>
      <c r="K1626" t="b">
        <f t="shared" si="77"/>
        <v>0</v>
      </c>
    </row>
    <row r="1627" spans="1:11" hidden="1" x14ac:dyDescent="0.3">
      <c r="A1627">
        <v>147</v>
      </c>
      <c r="B1627" t="s">
        <v>12</v>
      </c>
      <c r="C1627" t="s">
        <v>10</v>
      </c>
      <c r="D1627">
        <v>-1.44</v>
      </c>
      <c r="E1627">
        <v>-1.44</v>
      </c>
      <c r="F1627">
        <v>-1.44</v>
      </c>
      <c r="G1627">
        <v>-1.44</v>
      </c>
      <c r="H1627">
        <v>0</v>
      </c>
      <c r="I1627">
        <f t="shared" si="75"/>
        <v>-14400</v>
      </c>
      <c r="J1627" t="str">
        <f t="shared" si="76"/>
        <v>Speech</v>
      </c>
      <c r="K1627" t="b">
        <f t="shared" si="77"/>
        <v>1</v>
      </c>
    </row>
    <row r="1628" spans="1:11" x14ac:dyDescent="0.3">
      <c r="A1628">
        <v>148</v>
      </c>
      <c r="B1628" t="s">
        <v>12</v>
      </c>
      <c r="C1628" t="s">
        <v>9</v>
      </c>
      <c r="D1628">
        <v>-0.14000000000000001</v>
      </c>
      <c r="E1628">
        <v>0.13</v>
      </c>
      <c r="F1628">
        <v>0</v>
      </c>
      <c r="G1628">
        <v>0</v>
      </c>
      <c r="H1628">
        <v>0.03</v>
      </c>
      <c r="I1628">
        <f t="shared" si="75"/>
        <v>0</v>
      </c>
      <c r="J1628" t="str">
        <f t="shared" si="76"/>
        <v>Mixture</v>
      </c>
      <c r="K1628" t="b">
        <f t="shared" si="77"/>
        <v>0</v>
      </c>
    </row>
    <row r="1629" spans="1:11" hidden="1" x14ac:dyDescent="0.3">
      <c r="A1629">
        <v>148</v>
      </c>
      <c r="B1629" t="s">
        <v>12</v>
      </c>
      <c r="C1629" t="s">
        <v>10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f t="shared" si="75"/>
        <v>0</v>
      </c>
      <c r="J1629" t="str">
        <f t="shared" si="76"/>
        <v>Mixture</v>
      </c>
      <c r="K1629" t="b">
        <f t="shared" si="77"/>
        <v>0</v>
      </c>
    </row>
    <row r="1630" spans="1:11" x14ac:dyDescent="0.3">
      <c r="A1630">
        <v>44</v>
      </c>
      <c r="B1630" t="s">
        <v>12</v>
      </c>
      <c r="C1630" t="s">
        <v>9</v>
      </c>
      <c r="D1630">
        <v>-0.3</v>
      </c>
      <c r="E1630">
        <v>0.37</v>
      </c>
      <c r="F1630">
        <v>0</v>
      </c>
      <c r="G1630">
        <v>0</v>
      </c>
      <c r="H1630">
        <v>7.0000000000000007E-2</v>
      </c>
      <c r="I1630">
        <f t="shared" si="75"/>
        <v>0</v>
      </c>
      <c r="J1630" t="str">
        <f t="shared" si="76"/>
        <v>Mixture</v>
      </c>
      <c r="K1630" t="b">
        <f t="shared" si="77"/>
        <v>0</v>
      </c>
    </row>
    <row r="1631" spans="1:11" x14ac:dyDescent="0.3">
      <c r="A1631">
        <v>149</v>
      </c>
      <c r="B1631" t="s">
        <v>12</v>
      </c>
      <c r="C1631" t="s">
        <v>9</v>
      </c>
      <c r="D1631">
        <v>-0.11</v>
      </c>
      <c r="E1631">
        <v>0.1</v>
      </c>
      <c r="F1631">
        <v>0</v>
      </c>
      <c r="G1631">
        <v>0</v>
      </c>
      <c r="H1631">
        <v>0.01</v>
      </c>
      <c r="I1631">
        <f t="shared" si="75"/>
        <v>0</v>
      </c>
      <c r="J1631" t="str">
        <f t="shared" si="76"/>
        <v>Mixture</v>
      </c>
      <c r="K1631" t="b">
        <f t="shared" si="77"/>
        <v>0</v>
      </c>
    </row>
    <row r="1632" spans="1:11" hidden="1" x14ac:dyDescent="0.3">
      <c r="A1632">
        <v>149</v>
      </c>
      <c r="B1632" t="s">
        <v>12</v>
      </c>
      <c r="C1632" t="s">
        <v>10</v>
      </c>
      <c r="D1632">
        <v>-0.15</v>
      </c>
      <c r="E1632">
        <v>-0.15</v>
      </c>
      <c r="F1632">
        <v>-0.15</v>
      </c>
      <c r="G1632">
        <v>-0.15</v>
      </c>
      <c r="H1632">
        <v>0</v>
      </c>
      <c r="I1632">
        <f t="shared" si="75"/>
        <v>-1500</v>
      </c>
      <c r="J1632" t="str">
        <f t="shared" si="76"/>
        <v>Speech</v>
      </c>
      <c r="K1632" t="b">
        <f t="shared" si="77"/>
        <v>1</v>
      </c>
    </row>
    <row r="1633" spans="1:11" x14ac:dyDescent="0.3">
      <c r="A1633">
        <v>150</v>
      </c>
      <c r="B1633" t="s">
        <v>12</v>
      </c>
      <c r="C1633" t="s">
        <v>9</v>
      </c>
      <c r="D1633">
        <v>-0.1</v>
      </c>
      <c r="E1633">
        <v>0.11</v>
      </c>
      <c r="F1633">
        <v>0</v>
      </c>
      <c r="G1633">
        <v>0</v>
      </c>
      <c r="H1633">
        <v>0.02</v>
      </c>
      <c r="I1633">
        <f t="shared" si="75"/>
        <v>0</v>
      </c>
      <c r="J1633" t="str">
        <f t="shared" si="76"/>
        <v>Mixture</v>
      </c>
      <c r="K1633" t="b">
        <f t="shared" si="77"/>
        <v>0</v>
      </c>
    </row>
    <row r="1634" spans="1:11" hidden="1" x14ac:dyDescent="0.3">
      <c r="A1634">
        <v>43</v>
      </c>
      <c r="B1634" t="s">
        <v>12</v>
      </c>
      <c r="C1634" t="s">
        <v>10</v>
      </c>
      <c r="D1634">
        <v>0.08</v>
      </c>
      <c r="E1634">
        <v>0.08</v>
      </c>
      <c r="F1634">
        <v>0.08</v>
      </c>
      <c r="G1634">
        <v>0.08</v>
      </c>
      <c r="H1634">
        <v>0</v>
      </c>
      <c r="I1634">
        <f t="shared" si="75"/>
        <v>800</v>
      </c>
      <c r="J1634" t="str">
        <f t="shared" si="76"/>
        <v>Music</v>
      </c>
      <c r="K1634" t="b">
        <f t="shared" si="77"/>
        <v>0</v>
      </c>
    </row>
    <row r="1635" spans="1:11" hidden="1" x14ac:dyDescent="0.3">
      <c r="A1635">
        <v>150</v>
      </c>
      <c r="B1635" t="s">
        <v>12</v>
      </c>
      <c r="C1635" t="s">
        <v>10</v>
      </c>
      <c r="D1635">
        <v>0.26</v>
      </c>
      <c r="E1635">
        <v>0.26</v>
      </c>
      <c r="F1635">
        <v>0.26</v>
      </c>
      <c r="G1635">
        <v>0.26</v>
      </c>
      <c r="H1635">
        <v>0</v>
      </c>
      <c r="I1635">
        <f t="shared" si="75"/>
        <v>2600</v>
      </c>
      <c r="J1635" t="str">
        <f t="shared" si="76"/>
        <v>Music</v>
      </c>
      <c r="K1635" t="b">
        <f t="shared" si="77"/>
        <v>0</v>
      </c>
    </row>
    <row r="1636" spans="1:11" x14ac:dyDescent="0.3">
      <c r="A1636">
        <v>151</v>
      </c>
      <c r="B1636" t="s">
        <v>12</v>
      </c>
      <c r="C1636" t="s">
        <v>9</v>
      </c>
      <c r="D1636">
        <v>-0.18</v>
      </c>
      <c r="E1636">
        <v>0.2</v>
      </c>
      <c r="F1636">
        <v>0</v>
      </c>
      <c r="G1636">
        <v>0</v>
      </c>
      <c r="H1636">
        <v>0.03</v>
      </c>
      <c r="I1636">
        <f t="shared" si="75"/>
        <v>0</v>
      </c>
      <c r="J1636" t="str">
        <f t="shared" si="76"/>
        <v>Mixture</v>
      </c>
      <c r="K1636" t="b">
        <f t="shared" si="77"/>
        <v>0</v>
      </c>
    </row>
    <row r="1637" spans="1:11" hidden="1" x14ac:dyDescent="0.3">
      <c r="A1637">
        <v>160</v>
      </c>
      <c r="B1637" t="s">
        <v>12</v>
      </c>
      <c r="C1637" t="s">
        <v>10</v>
      </c>
      <c r="D1637">
        <v>-0.78</v>
      </c>
      <c r="E1637">
        <v>-0.78</v>
      </c>
      <c r="F1637">
        <v>-0.78</v>
      </c>
      <c r="G1637">
        <v>-0.78</v>
      </c>
      <c r="H1637">
        <v>0</v>
      </c>
      <c r="I1637">
        <f t="shared" si="75"/>
        <v>-7800</v>
      </c>
      <c r="J1637" t="str">
        <f t="shared" si="76"/>
        <v>Speech</v>
      </c>
      <c r="K1637" t="b">
        <f t="shared" si="77"/>
        <v>1</v>
      </c>
    </row>
    <row r="1638" spans="1:11" x14ac:dyDescent="0.3">
      <c r="A1638">
        <v>216</v>
      </c>
      <c r="B1638" t="s">
        <v>12</v>
      </c>
      <c r="C1638" t="s">
        <v>9</v>
      </c>
      <c r="D1638">
        <v>-0.28999999999999998</v>
      </c>
      <c r="E1638">
        <v>0.2</v>
      </c>
      <c r="F1638">
        <v>0</v>
      </c>
      <c r="G1638">
        <v>0</v>
      </c>
      <c r="H1638">
        <v>0.04</v>
      </c>
      <c r="I1638">
        <f t="shared" si="75"/>
        <v>0</v>
      </c>
      <c r="J1638" t="str">
        <f t="shared" si="76"/>
        <v>Mixture</v>
      </c>
      <c r="K1638" t="b">
        <f t="shared" si="77"/>
        <v>0</v>
      </c>
    </row>
    <row r="1639" spans="1:11" x14ac:dyDescent="0.3">
      <c r="A1639">
        <v>40</v>
      </c>
      <c r="B1639" t="s">
        <v>12</v>
      </c>
      <c r="C1639" t="s">
        <v>9</v>
      </c>
      <c r="D1639">
        <v>-0.21</v>
      </c>
      <c r="E1639">
        <v>0.28000000000000003</v>
      </c>
      <c r="F1639">
        <v>0</v>
      </c>
      <c r="G1639">
        <v>0</v>
      </c>
      <c r="H1639">
        <v>0.04</v>
      </c>
      <c r="I1639">
        <f t="shared" si="75"/>
        <v>0</v>
      </c>
      <c r="J1639" t="str">
        <f t="shared" si="76"/>
        <v>Mixture</v>
      </c>
      <c r="K1639" t="b">
        <f t="shared" si="77"/>
        <v>0</v>
      </c>
    </row>
    <row r="1640" spans="1:11" hidden="1" x14ac:dyDescent="0.3">
      <c r="A1640">
        <v>161</v>
      </c>
      <c r="B1640" t="s">
        <v>12</v>
      </c>
      <c r="C1640" t="s">
        <v>10</v>
      </c>
      <c r="D1640">
        <v>0.16</v>
      </c>
      <c r="E1640">
        <v>0.16</v>
      </c>
      <c r="F1640">
        <v>0.16</v>
      </c>
      <c r="G1640">
        <v>0.16</v>
      </c>
      <c r="H1640">
        <v>0</v>
      </c>
      <c r="I1640">
        <f t="shared" si="75"/>
        <v>1600</v>
      </c>
      <c r="J1640" t="str">
        <f t="shared" si="76"/>
        <v>Music</v>
      </c>
      <c r="K1640" t="b">
        <f t="shared" si="77"/>
        <v>0</v>
      </c>
    </row>
    <row r="1641" spans="1:11" hidden="1" x14ac:dyDescent="0.3">
      <c r="A1641">
        <v>36</v>
      </c>
      <c r="B1641" t="s">
        <v>12</v>
      </c>
      <c r="C1641" t="s">
        <v>10</v>
      </c>
      <c r="D1641">
        <v>1.25</v>
      </c>
      <c r="E1641">
        <v>1.25</v>
      </c>
      <c r="F1641">
        <v>1.25</v>
      </c>
      <c r="G1641">
        <v>1.25</v>
      </c>
      <c r="H1641">
        <v>0</v>
      </c>
      <c r="I1641">
        <f t="shared" si="75"/>
        <v>12500</v>
      </c>
      <c r="J1641" t="str">
        <f t="shared" si="76"/>
        <v>Music</v>
      </c>
      <c r="K1641" t="b">
        <f t="shared" si="77"/>
        <v>0</v>
      </c>
    </row>
    <row r="1642" spans="1:11" hidden="1" x14ac:dyDescent="0.3">
      <c r="A1642">
        <v>171</v>
      </c>
      <c r="B1642" t="s">
        <v>12</v>
      </c>
      <c r="C1642" t="s">
        <v>10</v>
      </c>
      <c r="D1642">
        <v>0.87</v>
      </c>
      <c r="E1642">
        <v>0.87</v>
      </c>
      <c r="F1642">
        <v>0.87</v>
      </c>
      <c r="G1642">
        <v>0.87</v>
      </c>
      <c r="H1642">
        <v>0</v>
      </c>
      <c r="I1642">
        <f t="shared" si="75"/>
        <v>8700</v>
      </c>
      <c r="J1642" t="str">
        <f t="shared" si="76"/>
        <v>Music</v>
      </c>
      <c r="K1642" t="b">
        <f t="shared" si="77"/>
        <v>0</v>
      </c>
    </row>
    <row r="1643" spans="1:11" x14ac:dyDescent="0.3">
      <c r="A1643">
        <v>172</v>
      </c>
      <c r="B1643" t="s">
        <v>12</v>
      </c>
      <c r="C1643" t="s">
        <v>9</v>
      </c>
      <c r="D1643">
        <v>-0.1</v>
      </c>
      <c r="E1643">
        <v>0.1</v>
      </c>
      <c r="F1643">
        <v>0</v>
      </c>
      <c r="G1643">
        <v>0</v>
      </c>
      <c r="H1643">
        <v>0.02</v>
      </c>
      <c r="I1643">
        <f t="shared" si="75"/>
        <v>0</v>
      </c>
      <c r="J1643" t="str">
        <f t="shared" si="76"/>
        <v>Mixture</v>
      </c>
      <c r="K1643" t="b">
        <f t="shared" si="77"/>
        <v>0</v>
      </c>
    </row>
    <row r="1644" spans="1:11" hidden="1" x14ac:dyDescent="0.3">
      <c r="A1644">
        <v>172</v>
      </c>
      <c r="B1644" t="s">
        <v>12</v>
      </c>
      <c r="C1644" t="s">
        <v>10</v>
      </c>
      <c r="D1644">
        <v>-0.42</v>
      </c>
      <c r="E1644">
        <v>-0.42</v>
      </c>
      <c r="F1644">
        <v>-0.42</v>
      </c>
      <c r="G1644">
        <v>-0.42</v>
      </c>
      <c r="H1644">
        <v>0</v>
      </c>
      <c r="I1644">
        <f t="shared" si="75"/>
        <v>-4200</v>
      </c>
      <c r="J1644" t="str">
        <f t="shared" si="76"/>
        <v>Speech</v>
      </c>
      <c r="K1644" t="b">
        <f t="shared" si="77"/>
        <v>1</v>
      </c>
    </row>
    <row r="1645" spans="1:11" x14ac:dyDescent="0.3">
      <c r="A1645">
        <v>36</v>
      </c>
      <c r="B1645" t="s">
        <v>12</v>
      </c>
      <c r="C1645" t="s">
        <v>9</v>
      </c>
      <c r="D1645">
        <v>-0.3</v>
      </c>
      <c r="E1645">
        <v>0.44</v>
      </c>
      <c r="F1645">
        <v>0</v>
      </c>
      <c r="G1645">
        <v>0</v>
      </c>
      <c r="H1645">
        <v>0.05</v>
      </c>
      <c r="I1645">
        <f t="shared" si="75"/>
        <v>0</v>
      </c>
      <c r="J1645" t="str">
        <f t="shared" si="76"/>
        <v>Mixture</v>
      </c>
      <c r="K1645" t="b">
        <f t="shared" si="77"/>
        <v>0</v>
      </c>
    </row>
    <row r="1646" spans="1:11" x14ac:dyDescent="0.3">
      <c r="A1646">
        <v>173</v>
      </c>
      <c r="B1646" t="s">
        <v>12</v>
      </c>
      <c r="C1646" t="s">
        <v>9</v>
      </c>
      <c r="D1646">
        <v>-0.08</v>
      </c>
      <c r="E1646">
        <v>0.05</v>
      </c>
      <c r="F1646">
        <v>0</v>
      </c>
      <c r="G1646">
        <v>0</v>
      </c>
      <c r="H1646">
        <v>0.01</v>
      </c>
      <c r="I1646">
        <f t="shared" si="75"/>
        <v>0</v>
      </c>
      <c r="J1646" t="str">
        <f t="shared" si="76"/>
        <v>Mixture</v>
      </c>
      <c r="K1646" t="b">
        <f t="shared" si="77"/>
        <v>0</v>
      </c>
    </row>
    <row r="1647" spans="1:11" hidden="1" x14ac:dyDescent="0.3">
      <c r="A1647">
        <v>173</v>
      </c>
      <c r="B1647" t="s">
        <v>12</v>
      </c>
      <c r="C1647" t="s">
        <v>10</v>
      </c>
      <c r="D1647">
        <v>-0.56000000000000005</v>
      </c>
      <c r="E1647">
        <v>-0.56000000000000005</v>
      </c>
      <c r="F1647">
        <v>-0.56000000000000005</v>
      </c>
      <c r="G1647">
        <v>-0.56000000000000005</v>
      </c>
      <c r="H1647">
        <v>0</v>
      </c>
      <c r="I1647">
        <f t="shared" si="75"/>
        <v>-5600.0000000000009</v>
      </c>
      <c r="J1647" t="str">
        <f t="shared" si="76"/>
        <v>Speech</v>
      </c>
      <c r="K1647" t="b">
        <f t="shared" si="77"/>
        <v>1</v>
      </c>
    </row>
    <row r="1648" spans="1:11" x14ac:dyDescent="0.3">
      <c r="A1648">
        <v>174</v>
      </c>
      <c r="B1648" t="s">
        <v>12</v>
      </c>
      <c r="C1648" t="s">
        <v>9</v>
      </c>
      <c r="D1648">
        <v>-0.18</v>
      </c>
      <c r="E1648">
        <v>0.27</v>
      </c>
      <c r="F1648">
        <v>0</v>
      </c>
      <c r="G1648">
        <v>0</v>
      </c>
      <c r="H1648">
        <v>0.06</v>
      </c>
      <c r="I1648">
        <f t="shared" si="75"/>
        <v>0</v>
      </c>
      <c r="J1648" t="str">
        <f t="shared" si="76"/>
        <v>Mixture</v>
      </c>
      <c r="K1648" t="b">
        <f t="shared" si="77"/>
        <v>0</v>
      </c>
    </row>
    <row r="1649" spans="1:11" hidden="1" x14ac:dyDescent="0.3">
      <c r="A1649">
        <v>35</v>
      </c>
      <c r="B1649" t="s">
        <v>12</v>
      </c>
      <c r="C1649" t="s">
        <v>10</v>
      </c>
      <c r="D1649">
        <v>-0.08</v>
      </c>
      <c r="E1649">
        <v>-0.08</v>
      </c>
      <c r="F1649">
        <v>-0.08</v>
      </c>
      <c r="G1649">
        <v>-0.08</v>
      </c>
      <c r="H1649">
        <v>0</v>
      </c>
      <c r="I1649">
        <f t="shared" si="75"/>
        <v>-800</v>
      </c>
      <c r="J1649" t="str">
        <f t="shared" si="76"/>
        <v>Speech</v>
      </c>
      <c r="K1649" t="b">
        <f t="shared" si="77"/>
        <v>1</v>
      </c>
    </row>
    <row r="1650" spans="1:11" x14ac:dyDescent="0.3">
      <c r="A1650">
        <v>171</v>
      </c>
      <c r="B1650" t="s">
        <v>12</v>
      </c>
      <c r="C1650" t="s">
        <v>9</v>
      </c>
      <c r="D1650">
        <v>-0.34</v>
      </c>
      <c r="E1650">
        <v>0.52</v>
      </c>
      <c r="F1650">
        <v>0</v>
      </c>
      <c r="G1650">
        <v>-0.01</v>
      </c>
      <c r="H1650">
        <v>0.12</v>
      </c>
      <c r="I1650">
        <f t="shared" si="75"/>
        <v>0</v>
      </c>
      <c r="J1650" t="str">
        <f t="shared" si="76"/>
        <v>Mixture</v>
      </c>
      <c r="K1650" t="b">
        <f t="shared" si="77"/>
        <v>0</v>
      </c>
    </row>
    <row r="1651" spans="1:11" hidden="1" x14ac:dyDescent="0.3">
      <c r="A1651">
        <v>174</v>
      </c>
      <c r="B1651" t="s">
        <v>12</v>
      </c>
      <c r="C1651" t="s">
        <v>10</v>
      </c>
      <c r="D1651">
        <v>0.86</v>
      </c>
      <c r="E1651">
        <v>0.86</v>
      </c>
      <c r="F1651">
        <v>0.86</v>
      </c>
      <c r="G1651">
        <v>0.86</v>
      </c>
      <c r="H1651">
        <v>0</v>
      </c>
      <c r="I1651">
        <f t="shared" si="75"/>
        <v>8600</v>
      </c>
      <c r="J1651" t="str">
        <f t="shared" si="76"/>
        <v>Music</v>
      </c>
      <c r="K1651" t="b">
        <f t="shared" si="77"/>
        <v>0</v>
      </c>
    </row>
    <row r="1652" spans="1:11" x14ac:dyDescent="0.3">
      <c r="A1652">
        <v>35</v>
      </c>
      <c r="B1652" t="s">
        <v>12</v>
      </c>
      <c r="C1652" t="s">
        <v>9</v>
      </c>
      <c r="D1652">
        <v>-0.22</v>
      </c>
      <c r="E1652">
        <v>0.21</v>
      </c>
      <c r="F1652">
        <v>0</v>
      </c>
      <c r="G1652">
        <v>0</v>
      </c>
      <c r="H1652">
        <v>0.04</v>
      </c>
      <c r="I1652">
        <f t="shared" si="75"/>
        <v>0</v>
      </c>
      <c r="J1652" t="str">
        <f t="shared" si="76"/>
        <v>Mixture</v>
      </c>
      <c r="K1652" t="b">
        <f t="shared" si="77"/>
        <v>0</v>
      </c>
    </row>
    <row r="1653" spans="1:11" x14ac:dyDescent="0.3">
      <c r="A1653">
        <v>176</v>
      </c>
      <c r="B1653" t="s">
        <v>12</v>
      </c>
      <c r="C1653" t="s">
        <v>9</v>
      </c>
      <c r="D1653">
        <v>-0.16</v>
      </c>
      <c r="E1653">
        <v>0.21</v>
      </c>
      <c r="F1653">
        <v>0</v>
      </c>
      <c r="G1653">
        <v>0</v>
      </c>
      <c r="H1653">
        <v>0.05</v>
      </c>
      <c r="I1653">
        <f t="shared" si="75"/>
        <v>0</v>
      </c>
      <c r="J1653" t="str">
        <f t="shared" si="76"/>
        <v>Mixture</v>
      </c>
      <c r="K1653" t="b">
        <f t="shared" si="77"/>
        <v>0</v>
      </c>
    </row>
    <row r="1654" spans="1:11" hidden="1" x14ac:dyDescent="0.3">
      <c r="A1654">
        <v>176</v>
      </c>
      <c r="B1654" t="s">
        <v>12</v>
      </c>
      <c r="C1654" t="s">
        <v>10</v>
      </c>
      <c r="D1654">
        <v>0.73</v>
      </c>
      <c r="E1654">
        <v>0.73</v>
      </c>
      <c r="F1654">
        <v>0.73</v>
      </c>
      <c r="G1654">
        <v>0.73</v>
      </c>
      <c r="H1654">
        <v>0</v>
      </c>
      <c r="I1654">
        <f t="shared" si="75"/>
        <v>7300</v>
      </c>
      <c r="J1654" t="str">
        <f t="shared" si="76"/>
        <v>Music</v>
      </c>
      <c r="K1654" t="b">
        <f t="shared" si="77"/>
        <v>0</v>
      </c>
    </row>
    <row r="1655" spans="1:11" x14ac:dyDescent="0.3">
      <c r="A1655">
        <v>177</v>
      </c>
      <c r="B1655" t="s">
        <v>12</v>
      </c>
      <c r="C1655" t="s">
        <v>9</v>
      </c>
      <c r="D1655">
        <v>-0.12</v>
      </c>
      <c r="E1655">
        <v>0.16</v>
      </c>
      <c r="F1655">
        <v>0</v>
      </c>
      <c r="G1655">
        <v>0</v>
      </c>
      <c r="H1655">
        <v>0.02</v>
      </c>
      <c r="I1655">
        <f t="shared" si="75"/>
        <v>0</v>
      </c>
      <c r="J1655" t="str">
        <f t="shared" si="76"/>
        <v>Mixture</v>
      </c>
      <c r="K1655" t="b">
        <f t="shared" si="77"/>
        <v>0</v>
      </c>
    </row>
    <row r="1656" spans="1:11" hidden="1" x14ac:dyDescent="0.3">
      <c r="A1656">
        <v>34</v>
      </c>
      <c r="B1656" t="s">
        <v>12</v>
      </c>
      <c r="C1656" t="s">
        <v>10</v>
      </c>
      <c r="D1656">
        <v>-0.25</v>
      </c>
      <c r="E1656">
        <v>-0.25</v>
      </c>
      <c r="F1656">
        <v>-0.25</v>
      </c>
      <c r="G1656">
        <v>-0.25</v>
      </c>
      <c r="H1656">
        <v>0</v>
      </c>
      <c r="I1656">
        <f t="shared" si="75"/>
        <v>-2500</v>
      </c>
      <c r="J1656" t="str">
        <f t="shared" si="76"/>
        <v>Speech</v>
      </c>
      <c r="K1656" t="b">
        <f t="shared" si="77"/>
        <v>1</v>
      </c>
    </row>
    <row r="1657" spans="1:11" hidden="1" x14ac:dyDescent="0.3">
      <c r="A1657">
        <v>177</v>
      </c>
      <c r="B1657" t="s">
        <v>12</v>
      </c>
      <c r="C1657" t="s">
        <v>10</v>
      </c>
      <c r="D1657">
        <v>0.28000000000000003</v>
      </c>
      <c r="E1657">
        <v>0.28000000000000003</v>
      </c>
      <c r="F1657">
        <v>0.28000000000000003</v>
      </c>
      <c r="G1657">
        <v>0.28000000000000003</v>
      </c>
      <c r="H1657">
        <v>0</v>
      </c>
      <c r="I1657">
        <f t="shared" si="75"/>
        <v>2800.0000000000005</v>
      </c>
      <c r="J1657" t="str">
        <f t="shared" si="76"/>
        <v>Music</v>
      </c>
      <c r="K1657" t="b">
        <f t="shared" si="77"/>
        <v>0</v>
      </c>
    </row>
    <row r="1658" spans="1:11" x14ac:dyDescent="0.3">
      <c r="A1658">
        <v>178</v>
      </c>
      <c r="B1658" t="s">
        <v>12</v>
      </c>
      <c r="C1658" t="s">
        <v>9</v>
      </c>
      <c r="D1658">
        <v>-0.2</v>
      </c>
      <c r="E1658">
        <v>0.19</v>
      </c>
      <c r="F1658">
        <v>0</v>
      </c>
      <c r="G1658">
        <v>0</v>
      </c>
      <c r="H1658">
        <v>0.04</v>
      </c>
      <c r="I1658">
        <f t="shared" si="75"/>
        <v>0</v>
      </c>
      <c r="J1658" t="str">
        <f t="shared" si="76"/>
        <v>Mixture</v>
      </c>
      <c r="K1658" t="b">
        <f t="shared" si="77"/>
        <v>0</v>
      </c>
    </row>
    <row r="1659" spans="1:11" hidden="1" x14ac:dyDescent="0.3">
      <c r="A1659">
        <v>178</v>
      </c>
      <c r="B1659" t="s">
        <v>12</v>
      </c>
      <c r="C1659" t="s">
        <v>10</v>
      </c>
      <c r="D1659">
        <v>-0.23</v>
      </c>
      <c r="E1659">
        <v>-0.23</v>
      </c>
      <c r="F1659">
        <v>-0.23</v>
      </c>
      <c r="G1659">
        <v>-0.23</v>
      </c>
      <c r="H1659">
        <v>0</v>
      </c>
      <c r="I1659">
        <f t="shared" si="75"/>
        <v>-2300</v>
      </c>
      <c r="J1659" t="str">
        <f t="shared" si="76"/>
        <v>Speech</v>
      </c>
      <c r="K1659" t="b">
        <f t="shared" si="77"/>
        <v>1</v>
      </c>
    </row>
    <row r="1660" spans="1:11" x14ac:dyDescent="0.3">
      <c r="A1660">
        <v>34</v>
      </c>
      <c r="B1660" t="s">
        <v>12</v>
      </c>
      <c r="C1660" t="s">
        <v>9</v>
      </c>
      <c r="D1660">
        <v>-0.2</v>
      </c>
      <c r="E1660">
        <v>0.2</v>
      </c>
      <c r="F1660">
        <v>0</v>
      </c>
      <c r="G1660">
        <v>0</v>
      </c>
      <c r="H1660">
        <v>0.03</v>
      </c>
      <c r="I1660">
        <f t="shared" si="75"/>
        <v>0</v>
      </c>
      <c r="J1660" t="str">
        <f t="shared" si="76"/>
        <v>Mixture</v>
      </c>
      <c r="K1660" t="b">
        <f t="shared" si="77"/>
        <v>0</v>
      </c>
    </row>
    <row r="1661" spans="1:11" x14ac:dyDescent="0.3">
      <c r="A1661">
        <v>175</v>
      </c>
      <c r="B1661" t="s">
        <v>12</v>
      </c>
      <c r="C1661" t="s">
        <v>9</v>
      </c>
      <c r="D1661">
        <v>-0.39</v>
      </c>
      <c r="E1661">
        <v>0.37</v>
      </c>
      <c r="F1661">
        <v>0</v>
      </c>
      <c r="G1661">
        <v>0</v>
      </c>
      <c r="H1661">
        <v>0.1</v>
      </c>
      <c r="I1661">
        <f t="shared" si="75"/>
        <v>0</v>
      </c>
      <c r="J1661" t="str">
        <f t="shared" si="76"/>
        <v>Mixture</v>
      </c>
      <c r="K1661" t="b">
        <f t="shared" si="77"/>
        <v>0</v>
      </c>
    </row>
    <row r="1662" spans="1:11" hidden="1" x14ac:dyDescent="0.3">
      <c r="A1662">
        <v>170</v>
      </c>
      <c r="B1662" t="s">
        <v>12</v>
      </c>
      <c r="C1662" t="s">
        <v>10</v>
      </c>
      <c r="D1662">
        <v>-0.06</v>
      </c>
      <c r="E1662">
        <v>-0.06</v>
      </c>
      <c r="F1662">
        <v>-0.06</v>
      </c>
      <c r="G1662">
        <v>-0.06</v>
      </c>
      <c r="H1662">
        <v>0</v>
      </c>
      <c r="I1662">
        <f t="shared" si="75"/>
        <v>-600</v>
      </c>
      <c r="J1662" t="str">
        <f t="shared" si="76"/>
        <v>Speech</v>
      </c>
      <c r="K1662" t="b">
        <f t="shared" si="77"/>
        <v>1</v>
      </c>
    </row>
    <row r="1663" spans="1:11" x14ac:dyDescent="0.3">
      <c r="A1663">
        <v>170</v>
      </c>
      <c r="B1663" t="s">
        <v>12</v>
      </c>
      <c r="C1663" t="s">
        <v>9</v>
      </c>
      <c r="D1663">
        <v>-0.42</v>
      </c>
      <c r="E1663">
        <v>0.45</v>
      </c>
      <c r="F1663">
        <v>0</v>
      </c>
      <c r="G1663">
        <v>0</v>
      </c>
      <c r="H1663">
        <v>0.08</v>
      </c>
      <c r="I1663">
        <f t="shared" si="75"/>
        <v>0</v>
      </c>
      <c r="J1663" t="str">
        <f t="shared" si="76"/>
        <v>Mixture</v>
      </c>
      <c r="K1663" t="b">
        <f t="shared" si="77"/>
        <v>0</v>
      </c>
    </row>
    <row r="1664" spans="1:11" x14ac:dyDescent="0.3">
      <c r="A1664">
        <v>37</v>
      </c>
      <c r="B1664" t="s">
        <v>12</v>
      </c>
      <c r="C1664" t="s">
        <v>9</v>
      </c>
      <c r="D1664">
        <v>-0.34</v>
      </c>
      <c r="E1664">
        <v>0.42</v>
      </c>
      <c r="F1664">
        <v>0</v>
      </c>
      <c r="G1664">
        <v>0</v>
      </c>
      <c r="H1664">
        <v>0.09</v>
      </c>
      <c r="I1664">
        <f t="shared" si="75"/>
        <v>0</v>
      </c>
      <c r="J1664" t="str">
        <f t="shared" si="76"/>
        <v>Mixture</v>
      </c>
      <c r="K1664" t="b">
        <f t="shared" si="77"/>
        <v>0</v>
      </c>
    </row>
    <row r="1665" spans="1:11" x14ac:dyDescent="0.3">
      <c r="A1665">
        <v>162</v>
      </c>
      <c r="B1665" t="s">
        <v>12</v>
      </c>
      <c r="C1665" t="s">
        <v>9</v>
      </c>
      <c r="D1665">
        <v>-0.24</v>
      </c>
      <c r="E1665">
        <v>0.22</v>
      </c>
      <c r="F1665">
        <v>0</v>
      </c>
      <c r="G1665">
        <v>0</v>
      </c>
      <c r="H1665">
        <v>0.03</v>
      </c>
      <c r="I1665">
        <f t="shared" si="75"/>
        <v>0</v>
      </c>
      <c r="J1665" t="str">
        <f t="shared" si="76"/>
        <v>Mixture</v>
      </c>
      <c r="K1665" t="b">
        <f t="shared" si="77"/>
        <v>0</v>
      </c>
    </row>
    <row r="1666" spans="1:11" hidden="1" x14ac:dyDescent="0.3">
      <c r="A1666">
        <v>39</v>
      </c>
      <c r="B1666" t="s">
        <v>12</v>
      </c>
      <c r="C1666" t="s">
        <v>10</v>
      </c>
      <c r="D1666">
        <v>-0.16</v>
      </c>
      <c r="E1666">
        <v>-0.16</v>
      </c>
      <c r="F1666">
        <v>-0.16</v>
      </c>
      <c r="G1666">
        <v>-0.16</v>
      </c>
      <c r="H1666">
        <v>0</v>
      </c>
      <c r="I1666">
        <f t="shared" si="75"/>
        <v>-1600</v>
      </c>
      <c r="J1666" t="str">
        <f t="shared" si="76"/>
        <v>Speech</v>
      </c>
      <c r="K1666" t="b">
        <f t="shared" si="77"/>
        <v>1</v>
      </c>
    </row>
    <row r="1667" spans="1:11" hidden="1" x14ac:dyDescent="0.3">
      <c r="A1667">
        <v>162</v>
      </c>
      <c r="B1667" t="s">
        <v>12</v>
      </c>
      <c r="C1667" t="s">
        <v>10</v>
      </c>
      <c r="D1667">
        <v>-0.74</v>
      </c>
      <c r="E1667">
        <v>-0.74</v>
      </c>
      <c r="F1667">
        <v>-0.74</v>
      </c>
      <c r="G1667">
        <v>-0.74</v>
      </c>
      <c r="H1667">
        <v>0</v>
      </c>
      <c r="I1667">
        <f t="shared" ref="I1667:I1687" si="78">F1667*10000</f>
        <v>-7400</v>
      </c>
      <c r="J1667" t="str">
        <f t="shared" ref="J1667:J1687" si="79">IF(I1667&gt;0, "Music",IF(I1667&gt;-2.5,"Mixture","Speech"))</f>
        <v>Speech</v>
      </c>
      <c r="K1667" t="b">
        <f t="shared" ref="K1667:K1687" si="80">J1667=B1667</f>
        <v>1</v>
      </c>
    </row>
    <row r="1668" spans="1:11" x14ac:dyDescent="0.3">
      <c r="A1668">
        <v>163</v>
      </c>
      <c r="B1668" t="s">
        <v>12</v>
      </c>
      <c r="C1668" t="s">
        <v>9</v>
      </c>
      <c r="D1668">
        <v>-0.19</v>
      </c>
      <c r="E1668">
        <v>0.17</v>
      </c>
      <c r="F1668">
        <v>0</v>
      </c>
      <c r="G1668">
        <v>0</v>
      </c>
      <c r="H1668">
        <v>0.03</v>
      </c>
      <c r="I1668">
        <f t="shared" si="78"/>
        <v>0</v>
      </c>
      <c r="J1668" t="str">
        <f t="shared" si="79"/>
        <v>Mixture</v>
      </c>
      <c r="K1668" t="b">
        <f t="shared" si="80"/>
        <v>0</v>
      </c>
    </row>
    <row r="1669" spans="1:11" hidden="1" x14ac:dyDescent="0.3">
      <c r="A1669">
        <v>163</v>
      </c>
      <c r="B1669" t="s">
        <v>12</v>
      </c>
      <c r="C1669" t="s">
        <v>10</v>
      </c>
      <c r="D1669">
        <v>-0.52</v>
      </c>
      <c r="E1669">
        <v>-0.52</v>
      </c>
      <c r="F1669">
        <v>-0.52</v>
      </c>
      <c r="G1669">
        <v>-0.52</v>
      </c>
      <c r="H1669">
        <v>0</v>
      </c>
      <c r="I1669">
        <f t="shared" si="78"/>
        <v>-5200</v>
      </c>
      <c r="J1669" t="str">
        <f t="shared" si="79"/>
        <v>Speech</v>
      </c>
      <c r="K1669" t="b">
        <f t="shared" si="80"/>
        <v>1</v>
      </c>
    </row>
    <row r="1670" spans="1:11" x14ac:dyDescent="0.3">
      <c r="A1670">
        <v>39</v>
      </c>
      <c r="B1670" t="s">
        <v>12</v>
      </c>
      <c r="C1670" t="s">
        <v>9</v>
      </c>
      <c r="D1670">
        <v>-0.34</v>
      </c>
      <c r="E1670">
        <v>0.36</v>
      </c>
      <c r="F1670">
        <v>0</v>
      </c>
      <c r="G1670">
        <v>0</v>
      </c>
      <c r="H1670">
        <v>0.05</v>
      </c>
      <c r="I1670">
        <f t="shared" si="78"/>
        <v>0</v>
      </c>
      <c r="J1670" t="str">
        <f t="shared" si="79"/>
        <v>Mixture</v>
      </c>
      <c r="K1670" t="b">
        <f t="shared" si="80"/>
        <v>0</v>
      </c>
    </row>
    <row r="1671" spans="1:11" x14ac:dyDescent="0.3">
      <c r="A1671">
        <v>164</v>
      </c>
      <c r="B1671" t="s">
        <v>12</v>
      </c>
      <c r="C1671" t="s">
        <v>9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f t="shared" si="78"/>
        <v>0</v>
      </c>
      <c r="J1671" t="str">
        <f t="shared" si="79"/>
        <v>Mixture</v>
      </c>
      <c r="K1671" t="b">
        <f t="shared" si="80"/>
        <v>0</v>
      </c>
    </row>
    <row r="1672" spans="1:11" hidden="1" x14ac:dyDescent="0.3">
      <c r="A1672">
        <v>164</v>
      </c>
      <c r="B1672" t="s">
        <v>12</v>
      </c>
      <c r="C1672" t="s">
        <v>10</v>
      </c>
      <c r="D1672">
        <v>0.11</v>
      </c>
      <c r="E1672">
        <v>0.11</v>
      </c>
      <c r="F1672">
        <v>0.11</v>
      </c>
      <c r="G1672">
        <v>0.11</v>
      </c>
      <c r="H1672">
        <v>0</v>
      </c>
      <c r="I1672">
        <f t="shared" si="78"/>
        <v>1100</v>
      </c>
      <c r="J1672" t="str">
        <f t="shared" si="79"/>
        <v>Music</v>
      </c>
      <c r="K1672" t="b">
        <f t="shared" si="80"/>
        <v>0</v>
      </c>
    </row>
    <row r="1673" spans="1:11" x14ac:dyDescent="0.3">
      <c r="A1673">
        <v>165</v>
      </c>
      <c r="B1673" t="s">
        <v>12</v>
      </c>
      <c r="C1673" t="s">
        <v>9</v>
      </c>
      <c r="D1673">
        <v>-0.21</v>
      </c>
      <c r="E1673">
        <v>0.25</v>
      </c>
      <c r="F1673">
        <v>0</v>
      </c>
      <c r="G1673">
        <v>0</v>
      </c>
      <c r="H1673">
        <v>0.04</v>
      </c>
      <c r="I1673">
        <f t="shared" si="78"/>
        <v>0</v>
      </c>
      <c r="J1673" t="str">
        <f t="shared" si="79"/>
        <v>Mixture</v>
      </c>
      <c r="K1673" t="b">
        <f t="shared" si="80"/>
        <v>0</v>
      </c>
    </row>
    <row r="1674" spans="1:11" hidden="1" x14ac:dyDescent="0.3">
      <c r="A1674">
        <v>38</v>
      </c>
      <c r="B1674" t="s">
        <v>12</v>
      </c>
      <c r="C1674" t="s">
        <v>10</v>
      </c>
      <c r="D1674">
        <v>-0.54</v>
      </c>
      <c r="E1674">
        <v>-0.54</v>
      </c>
      <c r="F1674">
        <v>-0.54</v>
      </c>
      <c r="G1674">
        <v>-0.54</v>
      </c>
      <c r="H1674">
        <v>0</v>
      </c>
      <c r="I1674">
        <f t="shared" si="78"/>
        <v>-5400</v>
      </c>
      <c r="J1674" t="str">
        <f t="shared" si="79"/>
        <v>Speech</v>
      </c>
      <c r="K1674" t="b">
        <f t="shared" si="80"/>
        <v>1</v>
      </c>
    </row>
    <row r="1675" spans="1:11" hidden="1" x14ac:dyDescent="0.3">
      <c r="A1675">
        <v>165</v>
      </c>
      <c r="B1675" t="s">
        <v>12</v>
      </c>
      <c r="C1675" t="s">
        <v>10</v>
      </c>
      <c r="D1675">
        <v>0.17</v>
      </c>
      <c r="E1675">
        <v>0.17</v>
      </c>
      <c r="F1675">
        <v>0.17</v>
      </c>
      <c r="G1675">
        <v>0.17</v>
      </c>
      <c r="H1675">
        <v>0</v>
      </c>
      <c r="I1675">
        <f t="shared" si="78"/>
        <v>1700.0000000000002</v>
      </c>
      <c r="J1675" t="str">
        <f t="shared" si="79"/>
        <v>Music</v>
      </c>
      <c r="K1675" t="b">
        <f t="shared" si="80"/>
        <v>0</v>
      </c>
    </row>
    <row r="1676" spans="1:11" x14ac:dyDescent="0.3">
      <c r="A1676">
        <v>166</v>
      </c>
      <c r="B1676" t="s">
        <v>12</v>
      </c>
      <c r="C1676" t="s">
        <v>9</v>
      </c>
      <c r="D1676">
        <v>-0.2</v>
      </c>
      <c r="E1676">
        <v>0.15</v>
      </c>
      <c r="F1676">
        <v>0</v>
      </c>
      <c r="G1676">
        <v>0</v>
      </c>
      <c r="H1676">
        <v>0.04</v>
      </c>
      <c r="I1676">
        <f t="shared" si="78"/>
        <v>0</v>
      </c>
      <c r="J1676" t="str">
        <f t="shared" si="79"/>
        <v>Mixture</v>
      </c>
      <c r="K1676" t="b">
        <f t="shared" si="80"/>
        <v>0</v>
      </c>
    </row>
    <row r="1677" spans="1:11" hidden="1" x14ac:dyDescent="0.3">
      <c r="A1677">
        <v>166</v>
      </c>
      <c r="B1677" t="s">
        <v>12</v>
      </c>
      <c r="C1677" t="s">
        <v>10</v>
      </c>
      <c r="D1677">
        <v>-0.01</v>
      </c>
      <c r="E1677">
        <v>-0.01</v>
      </c>
      <c r="F1677">
        <v>-0.01</v>
      </c>
      <c r="G1677">
        <v>-0.01</v>
      </c>
      <c r="H1677">
        <v>0</v>
      </c>
      <c r="I1677">
        <f t="shared" si="78"/>
        <v>-100</v>
      </c>
      <c r="J1677" t="str">
        <f t="shared" si="79"/>
        <v>Speech</v>
      </c>
      <c r="K1677" t="b">
        <f t="shared" si="80"/>
        <v>1</v>
      </c>
    </row>
    <row r="1678" spans="1:11" x14ac:dyDescent="0.3">
      <c r="A1678">
        <v>38</v>
      </c>
      <c r="B1678" t="s">
        <v>12</v>
      </c>
      <c r="C1678" t="s">
        <v>9</v>
      </c>
      <c r="D1678">
        <v>-0.23</v>
      </c>
      <c r="E1678">
        <v>0.22</v>
      </c>
      <c r="F1678">
        <v>0</v>
      </c>
      <c r="G1678">
        <v>0</v>
      </c>
      <c r="H1678">
        <v>0.04</v>
      </c>
      <c r="I1678">
        <f t="shared" si="78"/>
        <v>0</v>
      </c>
      <c r="J1678" t="str">
        <f t="shared" si="79"/>
        <v>Mixture</v>
      </c>
      <c r="K1678" t="b">
        <f t="shared" si="80"/>
        <v>0</v>
      </c>
    </row>
    <row r="1679" spans="1:11" x14ac:dyDescent="0.3">
      <c r="A1679">
        <v>167</v>
      </c>
      <c r="B1679" t="s">
        <v>12</v>
      </c>
      <c r="C1679" t="s">
        <v>9</v>
      </c>
      <c r="D1679">
        <v>-0.28000000000000003</v>
      </c>
      <c r="E1679">
        <v>0.32</v>
      </c>
      <c r="F1679">
        <v>0</v>
      </c>
      <c r="G1679">
        <v>0</v>
      </c>
      <c r="H1679">
        <v>0.04</v>
      </c>
      <c r="I1679">
        <f t="shared" si="78"/>
        <v>0</v>
      </c>
      <c r="J1679" t="str">
        <f t="shared" si="79"/>
        <v>Mixture</v>
      </c>
      <c r="K1679" t="b">
        <f t="shared" si="80"/>
        <v>0</v>
      </c>
    </row>
    <row r="1680" spans="1:11" hidden="1" x14ac:dyDescent="0.3">
      <c r="A1680">
        <v>167</v>
      </c>
      <c r="B1680" t="s">
        <v>12</v>
      </c>
      <c r="C1680" t="s">
        <v>10</v>
      </c>
      <c r="D1680">
        <v>0.41</v>
      </c>
      <c r="E1680">
        <v>0.41</v>
      </c>
      <c r="F1680">
        <v>0.41</v>
      </c>
      <c r="G1680">
        <v>0.41</v>
      </c>
      <c r="H1680">
        <v>0</v>
      </c>
      <c r="I1680">
        <f t="shared" si="78"/>
        <v>4100</v>
      </c>
      <c r="J1680" t="str">
        <f t="shared" si="79"/>
        <v>Music</v>
      </c>
      <c r="K1680" t="b">
        <f t="shared" si="80"/>
        <v>0</v>
      </c>
    </row>
    <row r="1681" spans="1:11" x14ac:dyDescent="0.3">
      <c r="A1681">
        <v>168</v>
      </c>
      <c r="B1681" t="s">
        <v>12</v>
      </c>
      <c r="C1681" t="s">
        <v>9</v>
      </c>
      <c r="D1681">
        <v>-0.09</v>
      </c>
      <c r="E1681">
        <v>0.12</v>
      </c>
      <c r="F1681">
        <v>0</v>
      </c>
      <c r="G1681">
        <v>0</v>
      </c>
      <c r="H1681">
        <v>0.02</v>
      </c>
      <c r="I1681">
        <f t="shared" si="78"/>
        <v>0</v>
      </c>
      <c r="J1681" t="str">
        <f t="shared" si="79"/>
        <v>Mixture</v>
      </c>
      <c r="K1681" t="b">
        <f t="shared" si="80"/>
        <v>0</v>
      </c>
    </row>
    <row r="1682" spans="1:11" hidden="1" x14ac:dyDescent="0.3">
      <c r="A1682">
        <v>37</v>
      </c>
      <c r="B1682" t="s">
        <v>12</v>
      </c>
      <c r="C1682" t="s">
        <v>10</v>
      </c>
      <c r="D1682">
        <v>0.14000000000000001</v>
      </c>
      <c r="E1682">
        <v>0.14000000000000001</v>
      </c>
      <c r="F1682">
        <v>0.14000000000000001</v>
      </c>
      <c r="G1682">
        <v>0.14000000000000001</v>
      </c>
      <c r="H1682">
        <v>0</v>
      </c>
      <c r="I1682">
        <f t="shared" si="78"/>
        <v>1400.0000000000002</v>
      </c>
      <c r="J1682" t="str">
        <f t="shared" si="79"/>
        <v>Music</v>
      </c>
      <c r="K1682" t="b">
        <f t="shared" si="80"/>
        <v>0</v>
      </c>
    </row>
    <row r="1683" spans="1:11" hidden="1" x14ac:dyDescent="0.3">
      <c r="A1683">
        <v>168</v>
      </c>
      <c r="B1683" t="s">
        <v>12</v>
      </c>
      <c r="C1683" t="s">
        <v>10</v>
      </c>
      <c r="D1683">
        <v>0.74</v>
      </c>
      <c r="E1683">
        <v>0.74</v>
      </c>
      <c r="F1683">
        <v>0.74</v>
      </c>
      <c r="G1683">
        <v>0.74</v>
      </c>
      <c r="H1683">
        <v>0</v>
      </c>
      <c r="I1683">
        <f t="shared" si="78"/>
        <v>7400</v>
      </c>
      <c r="J1683" t="str">
        <f t="shared" si="79"/>
        <v>Music</v>
      </c>
      <c r="K1683" t="b">
        <f t="shared" si="80"/>
        <v>0</v>
      </c>
    </row>
    <row r="1684" spans="1:11" x14ac:dyDescent="0.3">
      <c r="A1684">
        <v>169</v>
      </c>
      <c r="B1684" t="s">
        <v>12</v>
      </c>
      <c r="C1684" t="s">
        <v>9</v>
      </c>
      <c r="D1684">
        <v>-0.38</v>
      </c>
      <c r="E1684">
        <v>0.46</v>
      </c>
      <c r="F1684">
        <v>0</v>
      </c>
      <c r="G1684">
        <v>0</v>
      </c>
      <c r="H1684">
        <v>0.08</v>
      </c>
      <c r="I1684">
        <f t="shared" si="78"/>
        <v>0</v>
      </c>
      <c r="J1684" t="str">
        <f t="shared" si="79"/>
        <v>Mixture</v>
      </c>
      <c r="K1684" t="b">
        <f t="shared" si="80"/>
        <v>0</v>
      </c>
    </row>
    <row r="1685" spans="1:11" hidden="1" x14ac:dyDescent="0.3">
      <c r="A1685">
        <v>169</v>
      </c>
      <c r="B1685" t="s">
        <v>12</v>
      </c>
      <c r="C1685" t="s">
        <v>10</v>
      </c>
      <c r="D1685">
        <v>0.4</v>
      </c>
      <c r="E1685">
        <v>0.4</v>
      </c>
      <c r="F1685">
        <v>0.4</v>
      </c>
      <c r="G1685">
        <v>0.4</v>
      </c>
      <c r="H1685">
        <v>0</v>
      </c>
      <c r="I1685">
        <f t="shared" si="78"/>
        <v>4000</v>
      </c>
      <c r="J1685" t="str">
        <f t="shared" si="79"/>
        <v>Music</v>
      </c>
      <c r="K1685" t="b">
        <f t="shared" si="80"/>
        <v>0</v>
      </c>
    </row>
    <row r="1686" spans="1:11" x14ac:dyDescent="0.3">
      <c r="A1686">
        <v>161</v>
      </c>
      <c r="B1686" t="s">
        <v>12</v>
      </c>
      <c r="C1686" t="s">
        <v>9</v>
      </c>
      <c r="D1686">
        <v>-0.55000000000000004</v>
      </c>
      <c r="E1686">
        <v>0.56999999999999995</v>
      </c>
      <c r="F1686">
        <v>0</v>
      </c>
      <c r="G1686">
        <v>0</v>
      </c>
      <c r="H1686">
        <v>7.0000000000000007E-2</v>
      </c>
      <c r="I1686">
        <f t="shared" si="78"/>
        <v>0</v>
      </c>
      <c r="J1686" t="str">
        <f t="shared" si="79"/>
        <v>Mixture</v>
      </c>
      <c r="K1686" t="b">
        <f t="shared" si="80"/>
        <v>0</v>
      </c>
    </row>
    <row r="1687" spans="1:11" x14ac:dyDescent="0.3">
      <c r="A1687">
        <v>0</v>
      </c>
      <c r="B1687" t="s">
        <v>12</v>
      </c>
      <c r="C1687" t="s">
        <v>9</v>
      </c>
      <c r="D1687">
        <v>-0.56999999999999995</v>
      </c>
      <c r="E1687">
        <v>0.55000000000000004</v>
      </c>
      <c r="F1687">
        <v>0</v>
      </c>
      <c r="G1687">
        <v>0</v>
      </c>
      <c r="H1687">
        <v>0.1</v>
      </c>
      <c r="I1687">
        <f t="shared" si="78"/>
        <v>0</v>
      </c>
      <c r="J1687" t="str">
        <f t="shared" si="79"/>
        <v>Mixture</v>
      </c>
      <c r="K1687" t="b">
        <f t="shared" si="80"/>
        <v>0</v>
      </c>
    </row>
  </sheetData>
  <autoFilter ref="A1:K1687">
    <filterColumn colId="2">
      <filters>
        <filter val="harmoni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4"/>
  <sheetViews>
    <sheetView tabSelected="1" workbookViewId="0">
      <selection activeCell="U7" sqref="U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15</v>
      </c>
    </row>
    <row r="2" spans="1:21" x14ac:dyDescent="0.3">
      <c r="A2">
        <v>140</v>
      </c>
      <c r="B2" t="s">
        <v>8</v>
      </c>
      <c r="C2" t="s">
        <v>9</v>
      </c>
      <c r="D2">
        <v>-0.33</v>
      </c>
      <c r="E2">
        <v>0.37</v>
      </c>
      <c r="F2">
        <v>0</v>
      </c>
      <c r="G2">
        <v>0</v>
      </c>
      <c r="H2">
        <v>7.0000000000000007E-2</v>
      </c>
      <c r="I2">
        <v>0</v>
      </c>
      <c r="J2" t="s">
        <v>8</v>
      </c>
      <c r="K2" t="b">
        <v>1</v>
      </c>
    </row>
    <row r="3" spans="1:21" x14ac:dyDescent="0.3">
      <c r="A3">
        <v>137</v>
      </c>
      <c r="B3" t="s">
        <v>8</v>
      </c>
      <c r="C3" t="s">
        <v>9</v>
      </c>
      <c r="D3">
        <v>-0.28999999999999998</v>
      </c>
      <c r="E3">
        <v>0.31</v>
      </c>
      <c r="F3">
        <v>0</v>
      </c>
      <c r="G3">
        <v>0</v>
      </c>
      <c r="H3">
        <v>7.0000000000000007E-2</v>
      </c>
      <c r="I3">
        <v>0</v>
      </c>
      <c r="J3" t="s">
        <v>8</v>
      </c>
      <c r="K3" t="b">
        <v>1</v>
      </c>
    </row>
    <row r="4" spans="1:21" x14ac:dyDescent="0.3">
      <c r="A4">
        <v>138</v>
      </c>
      <c r="B4" t="s">
        <v>8</v>
      </c>
      <c r="C4" t="s">
        <v>9</v>
      </c>
      <c r="D4">
        <v>-0.28999999999999998</v>
      </c>
      <c r="E4">
        <v>0.31</v>
      </c>
      <c r="F4">
        <v>0</v>
      </c>
      <c r="G4">
        <v>0</v>
      </c>
      <c r="H4">
        <v>7.0000000000000007E-2</v>
      </c>
      <c r="I4">
        <v>0</v>
      </c>
      <c r="J4" t="s">
        <v>8</v>
      </c>
      <c r="K4" t="b">
        <v>1</v>
      </c>
      <c r="T4" t="b">
        <v>1</v>
      </c>
      <c r="U4">
        <f>COUNTIF(K2:K844,T4)</f>
        <v>289</v>
      </c>
    </row>
    <row r="5" spans="1:21" x14ac:dyDescent="0.3">
      <c r="A5">
        <v>139</v>
      </c>
      <c r="B5" t="s">
        <v>8</v>
      </c>
      <c r="C5" t="s">
        <v>9</v>
      </c>
      <c r="D5">
        <v>-0.33</v>
      </c>
      <c r="E5">
        <v>0.3</v>
      </c>
      <c r="F5">
        <v>0</v>
      </c>
      <c r="G5">
        <v>0</v>
      </c>
      <c r="H5">
        <v>0.06</v>
      </c>
      <c r="I5">
        <v>0</v>
      </c>
      <c r="J5" t="s">
        <v>8</v>
      </c>
      <c r="K5" t="b">
        <v>1</v>
      </c>
      <c r="T5" t="s">
        <v>16</v>
      </c>
      <c r="U5">
        <f>COUNTA(K2:K844)</f>
        <v>843</v>
      </c>
    </row>
    <row r="6" spans="1:21" x14ac:dyDescent="0.3">
      <c r="A6">
        <v>141</v>
      </c>
      <c r="B6" t="s">
        <v>8</v>
      </c>
      <c r="C6" t="s">
        <v>9</v>
      </c>
      <c r="D6">
        <v>-0.35</v>
      </c>
      <c r="E6">
        <v>0.34</v>
      </c>
      <c r="F6">
        <v>0</v>
      </c>
      <c r="G6">
        <v>0</v>
      </c>
      <c r="H6">
        <v>0.08</v>
      </c>
      <c r="I6">
        <v>0</v>
      </c>
      <c r="J6" t="s">
        <v>8</v>
      </c>
      <c r="K6" t="b">
        <v>1</v>
      </c>
      <c r="T6" t="s">
        <v>15</v>
      </c>
      <c r="U6">
        <f>(U4/U5)*100</f>
        <v>34.282325029655993</v>
      </c>
    </row>
    <row r="7" spans="1:21" x14ac:dyDescent="0.3">
      <c r="A7">
        <v>142</v>
      </c>
      <c r="B7" t="s">
        <v>8</v>
      </c>
      <c r="C7" t="s">
        <v>9</v>
      </c>
      <c r="D7">
        <v>-0.36</v>
      </c>
      <c r="E7">
        <v>0.42</v>
      </c>
      <c r="F7">
        <v>0</v>
      </c>
      <c r="G7">
        <v>0</v>
      </c>
      <c r="H7">
        <v>0.08</v>
      </c>
      <c r="I7">
        <v>0</v>
      </c>
      <c r="J7" t="s">
        <v>8</v>
      </c>
      <c r="K7" t="b">
        <v>1</v>
      </c>
    </row>
    <row r="8" spans="1:21" x14ac:dyDescent="0.3">
      <c r="A8">
        <v>144</v>
      </c>
      <c r="B8" t="s">
        <v>8</v>
      </c>
      <c r="C8" t="s">
        <v>9</v>
      </c>
      <c r="D8">
        <v>-0.31</v>
      </c>
      <c r="E8">
        <v>0.31</v>
      </c>
      <c r="F8">
        <v>0</v>
      </c>
      <c r="G8">
        <v>0</v>
      </c>
      <c r="H8">
        <v>0.08</v>
      </c>
      <c r="I8">
        <v>0</v>
      </c>
      <c r="J8" t="s">
        <v>8</v>
      </c>
      <c r="K8" t="b">
        <v>1</v>
      </c>
    </row>
    <row r="9" spans="1:21" x14ac:dyDescent="0.3">
      <c r="A9">
        <v>145</v>
      </c>
      <c r="B9" t="s">
        <v>8</v>
      </c>
      <c r="C9" t="s">
        <v>9</v>
      </c>
      <c r="D9">
        <v>-0.28000000000000003</v>
      </c>
      <c r="E9">
        <v>0.27</v>
      </c>
      <c r="F9">
        <v>0</v>
      </c>
      <c r="G9">
        <v>0</v>
      </c>
      <c r="H9">
        <v>0.06</v>
      </c>
      <c r="I9">
        <v>0</v>
      </c>
      <c r="J9" t="s">
        <v>8</v>
      </c>
      <c r="K9" t="b">
        <v>1</v>
      </c>
    </row>
    <row r="10" spans="1:21" x14ac:dyDescent="0.3">
      <c r="A10">
        <v>146</v>
      </c>
      <c r="B10" t="s">
        <v>8</v>
      </c>
      <c r="C10" t="s">
        <v>9</v>
      </c>
      <c r="D10">
        <v>-0.35</v>
      </c>
      <c r="E10">
        <v>0.32</v>
      </c>
      <c r="F10">
        <v>0</v>
      </c>
      <c r="G10">
        <v>0</v>
      </c>
      <c r="H10">
        <v>0.08</v>
      </c>
      <c r="I10">
        <v>0</v>
      </c>
      <c r="J10" t="s">
        <v>8</v>
      </c>
      <c r="K10" t="b">
        <v>1</v>
      </c>
    </row>
    <row r="11" spans="1:21" x14ac:dyDescent="0.3">
      <c r="A11">
        <v>147</v>
      </c>
      <c r="B11" t="s">
        <v>8</v>
      </c>
      <c r="C11" t="s">
        <v>9</v>
      </c>
      <c r="D11">
        <v>-0.33</v>
      </c>
      <c r="E11">
        <v>0.27</v>
      </c>
      <c r="F11">
        <v>0</v>
      </c>
      <c r="G11">
        <v>0</v>
      </c>
      <c r="H11">
        <v>7.0000000000000007E-2</v>
      </c>
      <c r="I11">
        <v>0</v>
      </c>
      <c r="J11" t="s">
        <v>8</v>
      </c>
      <c r="K11" t="b">
        <v>1</v>
      </c>
    </row>
    <row r="12" spans="1:21" x14ac:dyDescent="0.3">
      <c r="A12">
        <v>148</v>
      </c>
      <c r="B12" t="s">
        <v>8</v>
      </c>
      <c r="C12" t="s">
        <v>9</v>
      </c>
      <c r="D12">
        <v>-0.33</v>
      </c>
      <c r="E12">
        <v>0.33</v>
      </c>
      <c r="F12">
        <v>0</v>
      </c>
      <c r="G12">
        <v>0</v>
      </c>
      <c r="H12">
        <v>7.0000000000000007E-2</v>
      </c>
      <c r="I12">
        <v>0</v>
      </c>
      <c r="J12" t="s">
        <v>8</v>
      </c>
      <c r="K12" t="b">
        <v>1</v>
      </c>
    </row>
    <row r="13" spans="1:21" x14ac:dyDescent="0.3">
      <c r="A13">
        <v>143</v>
      </c>
      <c r="B13" t="s">
        <v>8</v>
      </c>
      <c r="C13" t="s">
        <v>9</v>
      </c>
      <c r="D13">
        <v>-0.33</v>
      </c>
      <c r="E13">
        <v>0.28000000000000003</v>
      </c>
      <c r="F13">
        <v>0</v>
      </c>
      <c r="G13">
        <v>0</v>
      </c>
      <c r="H13">
        <v>0.06</v>
      </c>
      <c r="I13">
        <v>0</v>
      </c>
      <c r="J13" t="s">
        <v>8</v>
      </c>
      <c r="K13" t="b">
        <v>1</v>
      </c>
    </row>
    <row r="14" spans="1:21" x14ac:dyDescent="0.3">
      <c r="A14">
        <v>136</v>
      </c>
      <c r="B14" t="s">
        <v>8</v>
      </c>
      <c r="C14" t="s">
        <v>9</v>
      </c>
      <c r="D14">
        <v>-0.25</v>
      </c>
      <c r="E14">
        <v>0.25</v>
      </c>
      <c r="F14">
        <v>0</v>
      </c>
      <c r="G14">
        <v>0</v>
      </c>
      <c r="H14">
        <v>0.05</v>
      </c>
      <c r="I14">
        <v>0</v>
      </c>
      <c r="J14" t="s">
        <v>8</v>
      </c>
      <c r="K14" t="b">
        <v>1</v>
      </c>
    </row>
    <row r="15" spans="1:21" x14ac:dyDescent="0.3">
      <c r="A15">
        <v>135</v>
      </c>
      <c r="B15" t="s">
        <v>8</v>
      </c>
      <c r="C15" t="s">
        <v>9</v>
      </c>
      <c r="D15">
        <v>-0.26</v>
      </c>
      <c r="E15">
        <v>0.3</v>
      </c>
      <c r="F15">
        <v>0</v>
      </c>
      <c r="G15">
        <v>0</v>
      </c>
      <c r="H15">
        <v>0.06</v>
      </c>
      <c r="I15">
        <v>0</v>
      </c>
      <c r="J15" t="s">
        <v>8</v>
      </c>
      <c r="K15" t="b">
        <v>1</v>
      </c>
    </row>
    <row r="16" spans="1:21" x14ac:dyDescent="0.3">
      <c r="A16">
        <v>124</v>
      </c>
      <c r="B16" t="s">
        <v>8</v>
      </c>
      <c r="C16" t="s">
        <v>9</v>
      </c>
      <c r="D16">
        <v>-0.26</v>
      </c>
      <c r="E16">
        <v>0.28000000000000003</v>
      </c>
      <c r="F16">
        <v>0</v>
      </c>
      <c r="G16">
        <v>0</v>
      </c>
      <c r="H16">
        <v>0.06</v>
      </c>
      <c r="I16">
        <v>0</v>
      </c>
      <c r="J16" t="s">
        <v>8</v>
      </c>
      <c r="K16" t="b">
        <v>1</v>
      </c>
    </row>
    <row r="17" spans="1:11" x14ac:dyDescent="0.3">
      <c r="A17">
        <v>125</v>
      </c>
      <c r="B17" t="s">
        <v>8</v>
      </c>
      <c r="C17" t="s">
        <v>9</v>
      </c>
      <c r="D17">
        <v>-0.31</v>
      </c>
      <c r="E17">
        <v>0.31</v>
      </c>
      <c r="F17">
        <v>0</v>
      </c>
      <c r="G17">
        <v>0</v>
      </c>
      <c r="H17">
        <v>0.05</v>
      </c>
      <c r="I17">
        <v>0</v>
      </c>
      <c r="J17" t="s">
        <v>8</v>
      </c>
      <c r="K17" t="b">
        <v>1</v>
      </c>
    </row>
    <row r="18" spans="1:11" x14ac:dyDescent="0.3">
      <c r="A18">
        <v>126</v>
      </c>
      <c r="B18" t="s">
        <v>8</v>
      </c>
      <c r="C18" t="s">
        <v>9</v>
      </c>
      <c r="D18">
        <v>-0.28000000000000003</v>
      </c>
      <c r="E18">
        <v>0.32</v>
      </c>
      <c r="F18">
        <v>0</v>
      </c>
      <c r="G18">
        <v>0</v>
      </c>
      <c r="H18">
        <v>0.06</v>
      </c>
      <c r="I18">
        <v>0</v>
      </c>
      <c r="J18" t="s">
        <v>8</v>
      </c>
      <c r="K18" t="b">
        <v>1</v>
      </c>
    </row>
    <row r="19" spans="1:11" x14ac:dyDescent="0.3">
      <c r="A19">
        <v>127</v>
      </c>
      <c r="B19" t="s">
        <v>8</v>
      </c>
      <c r="C19" t="s">
        <v>9</v>
      </c>
      <c r="D19">
        <v>-0.54</v>
      </c>
      <c r="E19">
        <v>0.52</v>
      </c>
      <c r="F19">
        <v>0</v>
      </c>
      <c r="G19">
        <v>0</v>
      </c>
      <c r="H19">
        <v>0.11</v>
      </c>
      <c r="I19">
        <v>0</v>
      </c>
      <c r="J19" t="s">
        <v>8</v>
      </c>
      <c r="K19" t="b">
        <v>1</v>
      </c>
    </row>
    <row r="20" spans="1:11" x14ac:dyDescent="0.3">
      <c r="A20">
        <v>128</v>
      </c>
      <c r="B20" t="s">
        <v>8</v>
      </c>
      <c r="C20" t="s">
        <v>9</v>
      </c>
      <c r="D20">
        <v>-0.27</v>
      </c>
      <c r="E20">
        <v>0.27</v>
      </c>
      <c r="F20">
        <v>0</v>
      </c>
      <c r="G20">
        <v>0</v>
      </c>
      <c r="H20">
        <v>7.0000000000000007E-2</v>
      </c>
      <c r="I20">
        <v>0</v>
      </c>
      <c r="J20" t="s">
        <v>8</v>
      </c>
      <c r="K20" t="b">
        <v>1</v>
      </c>
    </row>
    <row r="21" spans="1:11" x14ac:dyDescent="0.3">
      <c r="A21">
        <v>129</v>
      </c>
      <c r="B21" t="s">
        <v>8</v>
      </c>
      <c r="C21" t="s">
        <v>9</v>
      </c>
      <c r="D21">
        <v>-0.28000000000000003</v>
      </c>
      <c r="E21">
        <v>0.26</v>
      </c>
      <c r="F21">
        <v>0</v>
      </c>
      <c r="G21">
        <v>0</v>
      </c>
      <c r="H21">
        <v>0.06</v>
      </c>
      <c r="I21">
        <v>0</v>
      </c>
      <c r="J21" t="s">
        <v>8</v>
      </c>
      <c r="K21" t="b">
        <v>1</v>
      </c>
    </row>
    <row r="22" spans="1:11" x14ac:dyDescent="0.3">
      <c r="A22">
        <v>130</v>
      </c>
      <c r="B22" t="s">
        <v>8</v>
      </c>
      <c r="C22" t="s">
        <v>9</v>
      </c>
      <c r="D22">
        <v>-0.34</v>
      </c>
      <c r="E22">
        <v>0.38</v>
      </c>
      <c r="F22">
        <v>0</v>
      </c>
      <c r="G22">
        <v>0</v>
      </c>
      <c r="H22">
        <v>0.08</v>
      </c>
      <c r="I22">
        <v>0</v>
      </c>
      <c r="J22" t="s">
        <v>8</v>
      </c>
      <c r="K22" t="b">
        <v>1</v>
      </c>
    </row>
    <row r="23" spans="1:11" x14ac:dyDescent="0.3">
      <c r="A23">
        <v>131</v>
      </c>
      <c r="B23" t="s">
        <v>8</v>
      </c>
      <c r="C23" t="s">
        <v>9</v>
      </c>
      <c r="D23">
        <v>-0.31</v>
      </c>
      <c r="E23">
        <v>0.32</v>
      </c>
      <c r="F23">
        <v>0</v>
      </c>
      <c r="G23">
        <v>0</v>
      </c>
      <c r="H23">
        <v>7.0000000000000007E-2</v>
      </c>
      <c r="I23">
        <v>0</v>
      </c>
      <c r="J23" t="s">
        <v>8</v>
      </c>
      <c r="K23" t="b">
        <v>1</v>
      </c>
    </row>
    <row r="24" spans="1:11" x14ac:dyDescent="0.3">
      <c r="A24">
        <v>132</v>
      </c>
      <c r="B24" t="s">
        <v>8</v>
      </c>
      <c r="C24" t="s">
        <v>9</v>
      </c>
      <c r="D24">
        <v>-0.28000000000000003</v>
      </c>
      <c r="E24">
        <v>0.26</v>
      </c>
      <c r="F24">
        <v>0</v>
      </c>
      <c r="G24">
        <v>0</v>
      </c>
      <c r="H24">
        <v>0.06</v>
      </c>
      <c r="I24">
        <v>0</v>
      </c>
      <c r="J24" t="s">
        <v>8</v>
      </c>
      <c r="K24" t="b">
        <v>1</v>
      </c>
    </row>
    <row r="25" spans="1:11" x14ac:dyDescent="0.3">
      <c r="A25">
        <v>133</v>
      </c>
      <c r="B25" t="s">
        <v>8</v>
      </c>
      <c r="C25" t="s">
        <v>9</v>
      </c>
      <c r="D25">
        <v>-0.28999999999999998</v>
      </c>
      <c r="E25">
        <v>0.23</v>
      </c>
      <c r="F25">
        <v>0</v>
      </c>
      <c r="G25">
        <v>0</v>
      </c>
      <c r="H25">
        <v>0.05</v>
      </c>
      <c r="I25">
        <v>0</v>
      </c>
      <c r="J25" t="s">
        <v>8</v>
      </c>
      <c r="K25" t="b">
        <v>1</v>
      </c>
    </row>
    <row r="26" spans="1:11" x14ac:dyDescent="0.3">
      <c r="A26">
        <v>134</v>
      </c>
      <c r="B26" t="s">
        <v>8</v>
      </c>
      <c r="C26" t="s">
        <v>9</v>
      </c>
      <c r="D26">
        <v>-0.32</v>
      </c>
      <c r="E26">
        <v>0.34</v>
      </c>
      <c r="F26">
        <v>0</v>
      </c>
      <c r="G26">
        <v>0</v>
      </c>
      <c r="H26">
        <v>7.0000000000000007E-2</v>
      </c>
      <c r="I26">
        <v>0</v>
      </c>
      <c r="J26" t="s">
        <v>8</v>
      </c>
      <c r="K26" t="b">
        <v>1</v>
      </c>
    </row>
    <row r="27" spans="1:11" x14ac:dyDescent="0.3">
      <c r="A27">
        <v>149</v>
      </c>
      <c r="B27" t="s">
        <v>8</v>
      </c>
      <c r="C27" t="s">
        <v>9</v>
      </c>
      <c r="D27">
        <v>-0.32</v>
      </c>
      <c r="E27">
        <v>0.38</v>
      </c>
      <c r="F27">
        <v>0</v>
      </c>
      <c r="G27">
        <v>0</v>
      </c>
      <c r="H27">
        <v>0.08</v>
      </c>
      <c r="I27">
        <v>0</v>
      </c>
      <c r="J27" t="s">
        <v>8</v>
      </c>
      <c r="K27" t="b">
        <v>1</v>
      </c>
    </row>
    <row r="28" spans="1:11" x14ac:dyDescent="0.3">
      <c r="A28">
        <v>150</v>
      </c>
      <c r="B28" t="s">
        <v>8</v>
      </c>
      <c r="C28" t="s">
        <v>9</v>
      </c>
      <c r="D28">
        <v>-0.27</v>
      </c>
      <c r="E28">
        <v>0.28999999999999998</v>
      </c>
      <c r="F28">
        <v>0</v>
      </c>
      <c r="G28">
        <v>0</v>
      </c>
      <c r="H28">
        <v>0.05</v>
      </c>
      <c r="I28">
        <v>0</v>
      </c>
      <c r="J28" t="s">
        <v>8</v>
      </c>
      <c r="K28" t="b">
        <v>1</v>
      </c>
    </row>
    <row r="29" spans="1:11" x14ac:dyDescent="0.3">
      <c r="A29">
        <v>164</v>
      </c>
      <c r="B29" t="s">
        <v>8</v>
      </c>
      <c r="C29" t="s">
        <v>9</v>
      </c>
      <c r="D29">
        <v>-0.27</v>
      </c>
      <c r="E29">
        <v>0.32</v>
      </c>
      <c r="F29">
        <v>0</v>
      </c>
      <c r="G29">
        <v>0</v>
      </c>
      <c r="H29">
        <v>0.06</v>
      </c>
      <c r="I29">
        <v>0</v>
      </c>
      <c r="J29" t="s">
        <v>8</v>
      </c>
      <c r="K29" t="b">
        <v>1</v>
      </c>
    </row>
    <row r="30" spans="1:11" x14ac:dyDescent="0.3">
      <c r="A30">
        <v>165</v>
      </c>
      <c r="B30" t="s">
        <v>8</v>
      </c>
      <c r="C30" t="s">
        <v>9</v>
      </c>
      <c r="D30">
        <v>-0.31</v>
      </c>
      <c r="E30">
        <v>0.28999999999999998</v>
      </c>
      <c r="F30">
        <v>0</v>
      </c>
      <c r="G30">
        <v>0</v>
      </c>
      <c r="H30">
        <v>7.0000000000000007E-2</v>
      </c>
      <c r="I30">
        <v>0</v>
      </c>
      <c r="J30" t="s">
        <v>8</v>
      </c>
      <c r="K30" t="b">
        <v>1</v>
      </c>
    </row>
    <row r="31" spans="1:11" x14ac:dyDescent="0.3">
      <c r="A31">
        <v>166</v>
      </c>
      <c r="B31" t="s">
        <v>8</v>
      </c>
      <c r="C31" t="s">
        <v>9</v>
      </c>
      <c r="D31">
        <v>-0.31</v>
      </c>
      <c r="E31">
        <v>0.28999999999999998</v>
      </c>
      <c r="F31">
        <v>0</v>
      </c>
      <c r="G31">
        <v>0</v>
      </c>
      <c r="H31">
        <v>7.0000000000000007E-2</v>
      </c>
      <c r="I31">
        <v>0</v>
      </c>
      <c r="J31" t="s">
        <v>8</v>
      </c>
      <c r="K31" t="b">
        <v>1</v>
      </c>
    </row>
    <row r="32" spans="1:11" x14ac:dyDescent="0.3">
      <c r="A32">
        <v>167</v>
      </c>
      <c r="B32" t="s">
        <v>8</v>
      </c>
      <c r="C32" t="s">
        <v>9</v>
      </c>
      <c r="D32">
        <v>-0.31</v>
      </c>
      <c r="E32">
        <v>0.28000000000000003</v>
      </c>
      <c r="F32">
        <v>0</v>
      </c>
      <c r="G32">
        <v>0</v>
      </c>
      <c r="H32">
        <v>0.06</v>
      </c>
      <c r="I32">
        <v>0</v>
      </c>
      <c r="J32" t="s">
        <v>8</v>
      </c>
      <c r="K32" t="b">
        <v>1</v>
      </c>
    </row>
    <row r="33" spans="1:11" x14ac:dyDescent="0.3">
      <c r="A33">
        <v>168</v>
      </c>
      <c r="B33" t="s">
        <v>8</v>
      </c>
      <c r="C33" t="s">
        <v>9</v>
      </c>
      <c r="D33">
        <v>-0.28999999999999998</v>
      </c>
      <c r="E33">
        <v>0.34</v>
      </c>
      <c r="F33">
        <v>0</v>
      </c>
      <c r="G33">
        <v>0</v>
      </c>
      <c r="H33">
        <v>7.0000000000000007E-2</v>
      </c>
      <c r="I33">
        <v>0</v>
      </c>
      <c r="J33" t="s">
        <v>8</v>
      </c>
      <c r="K33" t="b">
        <v>1</v>
      </c>
    </row>
    <row r="34" spans="1:11" x14ac:dyDescent="0.3">
      <c r="A34">
        <v>169</v>
      </c>
      <c r="B34" t="s">
        <v>8</v>
      </c>
      <c r="C34" t="s">
        <v>9</v>
      </c>
      <c r="D34">
        <v>-0.3</v>
      </c>
      <c r="E34">
        <v>0.28999999999999998</v>
      </c>
      <c r="F34">
        <v>0</v>
      </c>
      <c r="G34">
        <v>0</v>
      </c>
      <c r="H34">
        <v>7.0000000000000007E-2</v>
      </c>
      <c r="I34">
        <v>0</v>
      </c>
      <c r="J34" t="s">
        <v>8</v>
      </c>
      <c r="K34" t="b">
        <v>1</v>
      </c>
    </row>
    <row r="35" spans="1:11" x14ac:dyDescent="0.3">
      <c r="A35">
        <v>170</v>
      </c>
      <c r="B35" t="s">
        <v>8</v>
      </c>
      <c r="C35" t="s">
        <v>9</v>
      </c>
      <c r="D35">
        <v>-0.36</v>
      </c>
      <c r="E35">
        <v>0.38</v>
      </c>
      <c r="F35">
        <v>0</v>
      </c>
      <c r="G35">
        <v>0</v>
      </c>
      <c r="H35">
        <v>7.0000000000000007E-2</v>
      </c>
      <c r="I35">
        <v>0</v>
      </c>
      <c r="J35" t="s">
        <v>8</v>
      </c>
      <c r="K35" t="b">
        <v>1</v>
      </c>
    </row>
    <row r="36" spans="1:11" x14ac:dyDescent="0.3">
      <c r="A36">
        <v>171</v>
      </c>
      <c r="B36" t="s">
        <v>8</v>
      </c>
      <c r="C36" t="s">
        <v>9</v>
      </c>
      <c r="D36">
        <v>-0.34</v>
      </c>
      <c r="E36">
        <v>0.28999999999999998</v>
      </c>
      <c r="F36">
        <v>0</v>
      </c>
      <c r="G36">
        <v>0</v>
      </c>
      <c r="H36">
        <v>0.08</v>
      </c>
      <c r="I36">
        <v>0</v>
      </c>
      <c r="J36" t="s">
        <v>8</v>
      </c>
      <c r="K36" t="b">
        <v>1</v>
      </c>
    </row>
    <row r="37" spans="1:11" x14ac:dyDescent="0.3">
      <c r="A37">
        <v>172</v>
      </c>
      <c r="B37" t="s">
        <v>8</v>
      </c>
      <c r="C37" t="s">
        <v>9</v>
      </c>
      <c r="D37">
        <v>-0.31</v>
      </c>
      <c r="E37">
        <v>0.28000000000000003</v>
      </c>
      <c r="F37">
        <v>0</v>
      </c>
      <c r="G37">
        <v>0</v>
      </c>
      <c r="H37">
        <v>0.06</v>
      </c>
      <c r="I37">
        <v>0</v>
      </c>
      <c r="J37" t="s">
        <v>8</v>
      </c>
      <c r="K37" t="b">
        <v>1</v>
      </c>
    </row>
    <row r="38" spans="1:11" x14ac:dyDescent="0.3">
      <c r="A38">
        <v>173</v>
      </c>
      <c r="B38" t="s">
        <v>8</v>
      </c>
      <c r="C38" t="s">
        <v>9</v>
      </c>
      <c r="D38">
        <v>-0.3</v>
      </c>
      <c r="E38">
        <v>0.32</v>
      </c>
      <c r="F38">
        <v>0</v>
      </c>
      <c r="G38">
        <v>0</v>
      </c>
      <c r="H38">
        <v>0.06</v>
      </c>
      <c r="I38">
        <v>0</v>
      </c>
      <c r="J38" t="s">
        <v>8</v>
      </c>
      <c r="K38" t="b">
        <v>1</v>
      </c>
    </row>
    <row r="39" spans="1:11" x14ac:dyDescent="0.3">
      <c r="A39">
        <v>174</v>
      </c>
      <c r="B39" t="s">
        <v>8</v>
      </c>
      <c r="C39" t="s">
        <v>9</v>
      </c>
      <c r="D39">
        <v>-0.33</v>
      </c>
      <c r="E39">
        <v>0.35</v>
      </c>
      <c r="F39">
        <v>0</v>
      </c>
      <c r="G39">
        <v>0</v>
      </c>
      <c r="H39">
        <v>0.08</v>
      </c>
      <c r="I39">
        <v>0</v>
      </c>
      <c r="J39" t="s">
        <v>8</v>
      </c>
      <c r="K39" t="b">
        <v>1</v>
      </c>
    </row>
    <row r="40" spans="1:11" x14ac:dyDescent="0.3">
      <c r="A40">
        <v>163</v>
      </c>
      <c r="B40" t="s">
        <v>8</v>
      </c>
      <c r="C40" t="s">
        <v>9</v>
      </c>
      <c r="D40">
        <v>-0.31</v>
      </c>
      <c r="E40">
        <v>0.32</v>
      </c>
      <c r="F40">
        <v>0</v>
      </c>
      <c r="G40">
        <v>0</v>
      </c>
      <c r="H40">
        <v>0.08</v>
      </c>
      <c r="I40">
        <v>0</v>
      </c>
      <c r="J40" t="s">
        <v>8</v>
      </c>
      <c r="K40" t="b">
        <v>1</v>
      </c>
    </row>
    <row r="41" spans="1:11" x14ac:dyDescent="0.3">
      <c r="A41">
        <v>162</v>
      </c>
      <c r="B41" t="s">
        <v>8</v>
      </c>
      <c r="C41" t="s">
        <v>9</v>
      </c>
      <c r="D41">
        <v>-0.31</v>
      </c>
      <c r="E41">
        <v>0.28999999999999998</v>
      </c>
      <c r="F41">
        <v>0</v>
      </c>
      <c r="G41">
        <v>0</v>
      </c>
      <c r="H41">
        <v>7.0000000000000007E-2</v>
      </c>
      <c r="I41">
        <v>0</v>
      </c>
      <c r="J41" t="s">
        <v>8</v>
      </c>
      <c r="K41" t="b">
        <v>1</v>
      </c>
    </row>
    <row r="42" spans="1:11" x14ac:dyDescent="0.3">
      <c r="A42">
        <v>151</v>
      </c>
      <c r="B42" t="s">
        <v>8</v>
      </c>
      <c r="C42" t="s">
        <v>9</v>
      </c>
      <c r="D42">
        <v>-0.28999999999999998</v>
      </c>
      <c r="E42">
        <v>0.3</v>
      </c>
      <c r="F42">
        <v>0</v>
      </c>
      <c r="G42">
        <v>0</v>
      </c>
      <c r="H42">
        <v>0.06</v>
      </c>
      <c r="I42">
        <v>0</v>
      </c>
      <c r="J42" t="s">
        <v>8</v>
      </c>
      <c r="K42" t="b">
        <v>1</v>
      </c>
    </row>
    <row r="43" spans="1:11" x14ac:dyDescent="0.3">
      <c r="A43">
        <v>152</v>
      </c>
      <c r="B43" t="s">
        <v>8</v>
      </c>
      <c r="C43" t="s">
        <v>9</v>
      </c>
      <c r="D43">
        <v>-0.35</v>
      </c>
      <c r="E43">
        <v>0.34</v>
      </c>
      <c r="F43">
        <v>0</v>
      </c>
      <c r="G43">
        <v>0</v>
      </c>
      <c r="H43">
        <v>7.0000000000000007E-2</v>
      </c>
      <c r="I43">
        <v>0</v>
      </c>
      <c r="J43" t="s">
        <v>8</v>
      </c>
      <c r="K43" t="b">
        <v>1</v>
      </c>
    </row>
    <row r="44" spans="1:11" x14ac:dyDescent="0.3">
      <c r="A44">
        <v>153</v>
      </c>
      <c r="B44" t="s">
        <v>8</v>
      </c>
      <c r="C44" t="s">
        <v>9</v>
      </c>
      <c r="D44">
        <v>-0.36</v>
      </c>
      <c r="E44">
        <v>0.33</v>
      </c>
      <c r="F44">
        <v>0</v>
      </c>
      <c r="G44">
        <v>0</v>
      </c>
      <c r="H44">
        <v>7.0000000000000007E-2</v>
      </c>
      <c r="I44">
        <v>0</v>
      </c>
      <c r="J44" t="s">
        <v>8</v>
      </c>
      <c r="K44" t="b">
        <v>1</v>
      </c>
    </row>
    <row r="45" spans="1:11" x14ac:dyDescent="0.3">
      <c r="A45">
        <v>154</v>
      </c>
      <c r="B45" t="s">
        <v>8</v>
      </c>
      <c r="C45" t="s">
        <v>9</v>
      </c>
      <c r="D45">
        <v>-0.31</v>
      </c>
      <c r="E45">
        <v>0.38</v>
      </c>
      <c r="F45">
        <v>0</v>
      </c>
      <c r="G45">
        <v>0</v>
      </c>
      <c r="H45">
        <v>7.0000000000000007E-2</v>
      </c>
      <c r="I45">
        <v>0</v>
      </c>
      <c r="J45" t="s">
        <v>8</v>
      </c>
      <c r="K45" t="b">
        <v>1</v>
      </c>
    </row>
    <row r="46" spans="1:11" x14ac:dyDescent="0.3">
      <c r="A46">
        <v>155</v>
      </c>
      <c r="B46" t="s">
        <v>8</v>
      </c>
      <c r="C46" t="s">
        <v>9</v>
      </c>
      <c r="D46">
        <v>-0.39</v>
      </c>
      <c r="E46">
        <v>0.35</v>
      </c>
      <c r="F46">
        <v>0</v>
      </c>
      <c r="G46">
        <v>0</v>
      </c>
      <c r="H46">
        <v>0.08</v>
      </c>
      <c r="I46">
        <v>0</v>
      </c>
      <c r="J46" t="s">
        <v>8</v>
      </c>
      <c r="K46" t="b">
        <v>1</v>
      </c>
    </row>
    <row r="47" spans="1:11" x14ac:dyDescent="0.3">
      <c r="A47">
        <v>156</v>
      </c>
      <c r="B47" t="s">
        <v>8</v>
      </c>
      <c r="C47" t="s">
        <v>9</v>
      </c>
      <c r="D47">
        <v>-0.34</v>
      </c>
      <c r="E47">
        <v>0.39</v>
      </c>
      <c r="F47">
        <v>0</v>
      </c>
      <c r="G47">
        <v>0</v>
      </c>
      <c r="H47">
        <v>7.0000000000000007E-2</v>
      </c>
      <c r="I47">
        <v>0</v>
      </c>
      <c r="J47" t="s">
        <v>8</v>
      </c>
      <c r="K47" t="b">
        <v>1</v>
      </c>
    </row>
    <row r="48" spans="1:11" x14ac:dyDescent="0.3">
      <c r="A48">
        <v>157</v>
      </c>
      <c r="B48" t="s">
        <v>8</v>
      </c>
      <c r="C48" t="s">
        <v>9</v>
      </c>
      <c r="D48">
        <v>-0.27</v>
      </c>
      <c r="E48">
        <v>0.37</v>
      </c>
      <c r="F48">
        <v>0</v>
      </c>
      <c r="G48">
        <v>0</v>
      </c>
      <c r="H48">
        <v>0.06</v>
      </c>
      <c r="I48">
        <v>0</v>
      </c>
      <c r="J48" t="s">
        <v>8</v>
      </c>
      <c r="K48" t="b">
        <v>1</v>
      </c>
    </row>
    <row r="49" spans="1:11" x14ac:dyDescent="0.3">
      <c r="A49">
        <v>158</v>
      </c>
      <c r="B49" t="s">
        <v>8</v>
      </c>
      <c r="C49" t="s">
        <v>9</v>
      </c>
      <c r="D49">
        <v>-0.27</v>
      </c>
      <c r="E49">
        <v>0.34</v>
      </c>
      <c r="F49">
        <v>0</v>
      </c>
      <c r="G49">
        <v>0</v>
      </c>
      <c r="H49">
        <v>0.06</v>
      </c>
      <c r="I49">
        <v>0</v>
      </c>
      <c r="J49" t="s">
        <v>8</v>
      </c>
      <c r="K49" t="b">
        <v>1</v>
      </c>
    </row>
    <row r="50" spans="1:11" x14ac:dyDescent="0.3">
      <c r="A50">
        <v>159</v>
      </c>
      <c r="B50" t="s">
        <v>8</v>
      </c>
      <c r="C50" t="s">
        <v>9</v>
      </c>
      <c r="D50">
        <v>-0.34</v>
      </c>
      <c r="E50">
        <v>0.28999999999999998</v>
      </c>
      <c r="F50">
        <v>0</v>
      </c>
      <c r="G50">
        <v>0</v>
      </c>
      <c r="H50">
        <v>7.0000000000000007E-2</v>
      </c>
      <c r="I50">
        <v>0</v>
      </c>
      <c r="J50" t="s">
        <v>8</v>
      </c>
      <c r="K50" t="b">
        <v>1</v>
      </c>
    </row>
    <row r="51" spans="1:11" x14ac:dyDescent="0.3">
      <c r="A51">
        <v>160</v>
      </c>
      <c r="B51" t="s">
        <v>8</v>
      </c>
      <c r="C51" t="s">
        <v>9</v>
      </c>
      <c r="D51">
        <v>-0.32</v>
      </c>
      <c r="E51">
        <v>0.33</v>
      </c>
      <c r="F51">
        <v>0</v>
      </c>
      <c r="G51">
        <v>0</v>
      </c>
      <c r="H51">
        <v>7.0000000000000007E-2</v>
      </c>
      <c r="I51">
        <v>0</v>
      </c>
      <c r="J51" t="s">
        <v>8</v>
      </c>
      <c r="K51" t="b">
        <v>1</v>
      </c>
    </row>
    <row r="52" spans="1:11" x14ac:dyDescent="0.3">
      <c r="A52">
        <v>161</v>
      </c>
      <c r="B52" t="s">
        <v>8</v>
      </c>
      <c r="C52" t="s">
        <v>9</v>
      </c>
      <c r="D52">
        <v>-0.27</v>
      </c>
      <c r="E52">
        <v>0.28999999999999998</v>
      </c>
      <c r="F52">
        <v>0</v>
      </c>
      <c r="G52">
        <v>0</v>
      </c>
      <c r="H52">
        <v>0.06</v>
      </c>
      <c r="I52">
        <v>0</v>
      </c>
      <c r="J52" t="s">
        <v>8</v>
      </c>
      <c r="K52" t="b">
        <v>1</v>
      </c>
    </row>
    <row r="53" spans="1:11" x14ac:dyDescent="0.3">
      <c r="A53">
        <v>123</v>
      </c>
      <c r="B53" t="s">
        <v>8</v>
      </c>
      <c r="C53" t="s">
        <v>9</v>
      </c>
      <c r="D53">
        <v>-0.39</v>
      </c>
      <c r="E53">
        <v>0.4</v>
      </c>
      <c r="F53">
        <v>0</v>
      </c>
      <c r="G53">
        <v>0</v>
      </c>
      <c r="H53">
        <v>0.09</v>
      </c>
      <c r="I53">
        <v>0</v>
      </c>
      <c r="J53" t="s">
        <v>8</v>
      </c>
      <c r="K53" t="b">
        <v>1</v>
      </c>
    </row>
    <row r="54" spans="1:11" x14ac:dyDescent="0.3">
      <c r="A54">
        <v>122</v>
      </c>
      <c r="B54" t="s">
        <v>8</v>
      </c>
      <c r="C54" t="s">
        <v>9</v>
      </c>
      <c r="D54">
        <v>-0.4</v>
      </c>
      <c r="E54">
        <v>0.39</v>
      </c>
      <c r="F54">
        <v>0</v>
      </c>
      <c r="G54">
        <v>0</v>
      </c>
      <c r="H54">
        <v>0.08</v>
      </c>
      <c r="I54">
        <v>0</v>
      </c>
      <c r="J54" t="s">
        <v>8</v>
      </c>
      <c r="K54" t="b">
        <v>1</v>
      </c>
    </row>
    <row r="55" spans="1:11" x14ac:dyDescent="0.3">
      <c r="A55">
        <v>85</v>
      </c>
      <c r="B55" t="s">
        <v>8</v>
      </c>
      <c r="C55" t="s">
        <v>9</v>
      </c>
      <c r="D55">
        <v>-0.3</v>
      </c>
      <c r="E55">
        <v>0.33</v>
      </c>
      <c r="F55">
        <v>0</v>
      </c>
      <c r="G55">
        <v>0</v>
      </c>
      <c r="H55">
        <v>0.08</v>
      </c>
      <c r="I55">
        <v>0</v>
      </c>
      <c r="J55" t="s">
        <v>8</v>
      </c>
      <c r="K55" t="b">
        <v>1</v>
      </c>
    </row>
    <row r="56" spans="1:11" x14ac:dyDescent="0.3">
      <c r="A56">
        <v>86</v>
      </c>
      <c r="B56" t="s">
        <v>8</v>
      </c>
      <c r="C56" t="s">
        <v>9</v>
      </c>
      <c r="D56">
        <v>-0.32</v>
      </c>
      <c r="E56">
        <v>0.31</v>
      </c>
      <c r="F56">
        <v>0</v>
      </c>
      <c r="G56">
        <v>0</v>
      </c>
      <c r="H56">
        <v>7.0000000000000007E-2</v>
      </c>
      <c r="I56">
        <v>0</v>
      </c>
      <c r="J56" t="s">
        <v>8</v>
      </c>
      <c r="K56" t="b">
        <v>1</v>
      </c>
    </row>
    <row r="57" spans="1:11" x14ac:dyDescent="0.3">
      <c r="A57">
        <v>87</v>
      </c>
      <c r="B57" t="s">
        <v>8</v>
      </c>
      <c r="C57" t="s">
        <v>9</v>
      </c>
      <c r="D57">
        <v>-0.34</v>
      </c>
      <c r="E57">
        <v>0.31</v>
      </c>
      <c r="F57">
        <v>0</v>
      </c>
      <c r="G57">
        <v>0</v>
      </c>
      <c r="H57">
        <v>0.08</v>
      </c>
      <c r="I57">
        <v>0</v>
      </c>
      <c r="J57" t="s">
        <v>8</v>
      </c>
      <c r="K57" t="b">
        <v>1</v>
      </c>
    </row>
    <row r="58" spans="1:11" x14ac:dyDescent="0.3">
      <c r="A58">
        <v>88</v>
      </c>
      <c r="B58" t="s">
        <v>8</v>
      </c>
      <c r="C58" t="s">
        <v>9</v>
      </c>
      <c r="D58">
        <v>-0.3</v>
      </c>
      <c r="E58">
        <v>0.32</v>
      </c>
      <c r="F58">
        <v>0</v>
      </c>
      <c r="G58">
        <v>0</v>
      </c>
      <c r="H58">
        <v>0.06</v>
      </c>
      <c r="I58">
        <v>0</v>
      </c>
      <c r="J58" t="s">
        <v>8</v>
      </c>
      <c r="K58" t="b">
        <v>1</v>
      </c>
    </row>
    <row r="59" spans="1:11" x14ac:dyDescent="0.3">
      <c r="A59">
        <v>89</v>
      </c>
      <c r="B59" t="s">
        <v>8</v>
      </c>
      <c r="C59" t="s">
        <v>9</v>
      </c>
      <c r="D59">
        <v>-0.25</v>
      </c>
      <c r="E59">
        <v>0.26</v>
      </c>
      <c r="F59">
        <v>0</v>
      </c>
      <c r="G59">
        <v>0</v>
      </c>
      <c r="H59">
        <v>0.06</v>
      </c>
      <c r="I59">
        <v>0</v>
      </c>
      <c r="J59" t="s">
        <v>8</v>
      </c>
      <c r="K59" t="b">
        <v>1</v>
      </c>
    </row>
    <row r="60" spans="1:11" x14ac:dyDescent="0.3">
      <c r="A60">
        <v>84</v>
      </c>
      <c r="B60" t="s">
        <v>8</v>
      </c>
      <c r="C60" t="s">
        <v>9</v>
      </c>
      <c r="D60">
        <v>-0.34</v>
      </c>
      <c r="E60">
        <v>0.33</v>
      </c>
      <c r="F60">
        <v>0</v>
      </c>
      <c r="G60">
        <v>0</v>
      </c>
      <c r="H60">
        <v>0.06</v>
      </c>
      <c r="I60">
        <v>0</v>
      </c>
      <c r="J60" t="s">
        <v>8</v>
      </c>
      <c r="K60" t="b">
        <v>1</v>
      </c>
    </row>
    <row r="61" spans="1:11" x14ac:dyDescent="0.3">
      <c r="A61">
        <v>91</v>
      </c>
      <c r="B61" t="s">
        <v>8</v>
      </c>
      <c r="C61" t="s">
        <v>9</v>
      </c>
      <c r="D61">
        <v>-0.33</v>
      </c>
      <c r="E61">
        <v>0.31</v>
      </c>
      <c r="F61">
        <v>0</v>
      </c>
      <c r="G61">
        <v>0</v>
      </c>
      <c r="H61">
        <v>7.0000000000000007E-2</v>
      </c>
      <c r="I61">
        <v>0</v>
      </c>
      <c r="J61" t="s">
        <v>8</v>
      </c>
      <c r="K61" t="b">
        <v>1</v>
      </c>
    </row>
    <row r="62" spans="1:11" x14ac:dyDescent="0.3">
      <c r="A62">
        <v>92</v>
      </c>
      <c r="B62" t="s">
        <v>8</v>
      </c>
      <c r="C62" t="s">
        <v>9</v>
      </c>
      <c r="D62">
        <v>-0.26</v>
      </c>
      <c r="E62">
        <v>0.3</v>
      </c>
      <c r="F62">
        <v>0</v>
      </c>
      <c r="G62">
        <v>0</v>
      </c>
      <c r="H62">
        <v>0.06</v>
      </c>
      <c r="I62">
        <v>0</v>
      </c>
      <c r="J62" t="s">
        <v>8</v>
      </c>
      <c r="K62" t="b">
        <v>1</v>
      </c>
    </row>
    <row r="63" spans="1:11" x14ac:dyDescent="0.3">
      <c r="A63">
        <v>93</v>
      </c>
      <c r="B63" t="s">
        <v>8</v>
      </c>
      <c r="C63" t="s">
        <v>9</v>
      </c>
      <c r="D63">
        <v>-0.36</v>
      </c>
      <c r="E63">
        <v>0.35</v>
      </c>
      <c r="F63">
        <v>0</v>
      </c>
      <c r="G63">
        <v>0</v>
      </c>
      <c r="H63">
        <v>7.0000000000000007E-2</v>
      </c>
      <c r="I63">
        <v>0</v>
      </c>
      <c r="J63" t="s">
        <v>8</v>
      </c>
      <c r="K63" t="b">
        <v>1</v>
      </c>
    </row>
    <row r="64" spans="1:11" x14ac:dyDescent="0.3">
      <c r="A64">
        <v>94</v>
      </c>
      <c r="B64" t="s">
        <v>8</v>
      </c>
      <c r="C64" t="s">
        <v>9</v>
      </c>
      <c r="D64">
        <v>-0.25</v>
      </c>
      <c r="E64">
        <v>0.31</v>
      </c>
      <c r="F64">
        <v>0</v>
      </c>
      <c r="G64">
        <v>0</v>
      </c>
      <c r="H64">
        <v>0.06</v>
      </c>
      <c r="I64">
        <v>0</v>
      </c>
      <c r="J64" t="s">
        <v>8</v>
      </c>
      <c r="K64" t="b">
        <v>1</v>
      </c>
    </row>
    <row r="65" spans="1:11" x14ac:dyDescent="0.3">
      <c r="A65">
        <v>95</v>
      </c>
      <c r="B65" t="s">
        <v>8</v>
      </c>
      <c r="C65" t="s">
        <v>9</v>
      </c>
      <c r="D65">
        <v>-0.28000000000000003</v>
      </c>
      <c r="E65">
        <v>0.3</v>
      </c>
      <c r="F65">
        <v>0</v>
      </c>
      <c r="G65">
        <v>0</v>
      </c>
      <c r="H65">
        <v>7.0000000000000007E-2</v>
      </c>
      <c r="I65">
        <v>0</v>
      </c>
      <c r="J65" t="s">
        <v>8</v>
      </c>
      <c r="K65" t="b">
        <v>1</v>
      </c>
    </row>
    <row r="66" spans="1:11" x14ac:dyDescent="0.3">
      <c r="A66">
        <v>90</v>
      </c>
      <c r="B66" t="s">
        <v>8</v>
      </c>
      <c r="C66" t="s">
        <v>9</v>
      </c>
      <c r="D66">
        <v>-0.36</v>
      </c>
      <c r="E66">
        <v>0.32</v>
      </c>
      <c r="F66">
        <v>0</v>
      </c>
      <c r="G66">
        <v>0</v>
      </c>
      <c r="H66">
        <v>0.08</v>
      </c>
      <c r="I66">
        <v>0</v>
      </c>
      <c r="J66" t="s">
        <v>8</v>
      </c>
      <c r="K66" t="b">
        <v>1</v>
      </c>
    </row>
    <row r="67" spans="1:11" x14ac:dyDescent="0.3">
      <c r="A67">
        <v>83</v>
      </c>
      <c r="B67" t="s">
        <v>8</v>
      </c>
      <c r="C67" t="s">
        <v>9</v>
      </c>
      <c r="D67">
        <v>-0.33</v>
      </c>
      <c r="E67">
        <v>0.38</v>
      </c>
      <c r="F67">
        <v>0</v>
      </c>
      <c r="G67">
        <v>0</v>
      </c>
      <c r="H67">
        <v>7.0000000000000007E-2</v>
      </c>
      <c r="I67">
        <v>0</v>
      </c>
      <c r="J67" t="s">
        <v>8</v>
      </c>
      <c r="K67" t="b">
        <v>1</v>
      </c>
    </row>
    <row r="68" spans="1:11" x14ac:dyDescent="0.3">
      <c r="A68">
        <v>71</v>
      </c>
      <c r="B68" t="s">
        <v>8</v>
      </c>
      <c r="C68" t="s">
        <v>9</v>
      </c>
      <c r="D68">
        <v>-0.31</v>
      </c>
      <c r="E68">
        <v>0.32</v>
      </c>
      <c r="F68">
        <v>0</v>
      </c>
      <c r="G68">
        <v>0</v>
      </c>
      <c r="H68">
        <v>7.0000000000000007E-2</v>
      </c>
      <c r="I68">
        <v>0</v>
      </c>
      <c r="J68" t="s">
        <v>8</v>
      </c>
      <c r="K68" t="b">
        <v>1</v>
      </c>
    </row>
    <row r="69" spans="1:11" x14ac:dyDescent="0.3">
      <c r="A69">
        <v>72</v>
      </c>
      <c r="B69" t="s">
        <v>8</v>
      </c>
      <c r="C69" t="s">
        <v>9</v>
      </c>
      <c r="D69">
        <v>-0.5</v>
      </c>
      <c r="E69">
        <v>0.47</v>
      </c>
      <c r="F69">
        <v>0</v>
      </c>
      <c r="G69">
        <v>0</v>
      </c>
      <c r="H69">
        <v>0.11</v>
      </c>
      <c r="I69">
        <v>0</v>
      </c>
      <c r="J69" t="s">
        <v>8</v>
      </c>
      <c r="K69" t="b">
        <v>1</v>
      </c>
    </row>
    <row r="70" spans="1:11" x14ac:dyDescent="0.3">
      <c r="A70">
        <v>73</v>
      </c>
      <c r="B70" t="s">
        <v>8</v>
      </c>
      <c r="C70" t="s">
        <v>9</v>
      </c>
      <c r="D70">
        <v>-0.27</v>
      </c>
      <c r="E70">
        <v>0.25</v>
      </c>
      <c r="F70">
        <v>0</v>
      </c>
      <c r="G70">
        <v>0</v>
      </c>
      <c r="H70">
        <v>0.06</v>
      </c>
      <c r="I70">
        <v>0</v>
      </c>
      <c r="J70" t="s">
        <v>8</v>
      </c>
      <c r="K70" t="b">
        <v>1</v>
      </c>
    </row>
    <row r="71" spans="1:11" x14ac:dyDescent="0.3">
      <c r="A71">
        <v>74</v>
      </c>
      <c r="B71" t="s">
        <v>8</v>
      </c>
      <c r="C71" t="s">
        <v>9</v>
      </c>
      <c r="D71">
        <v>-0.35</v>
      </c>
      <c r="E71">
        <v>0.3</v>
      </c>
      <c r="F71">
        <v>0</v>
      </c>
      <c r="G71">
        <v>0</v>
      </c>
      <c r="H71">
        <v>7.0000000000000007E-2</v>
      </c>
      <c r="I71">
        <v>0</v>
      </c>
      <c r="J71" t="s">
        <v>8</v>
      </c>
      <c r="K71" t="b">
        <v>1</v>
      </c>
    </row>
    <row r="72" spans="1:11" x14ac:dyDescent="0.3">
      <c r="A72">
        <v>75</v>
      </c>
      <c r="B72" t="s">
        <v>8</v>
      </c>
      <c r="C72" t="s">
        <v>9</v>
      </c>
      <c r="D72">
        <v>-0.4</v>
      </c>
      <c r="E72">
        <v>0.38</v>
      </c>
      <c r="F72">
        <v>0</v>
      </c>
      <c r="G72">
        <v>0</v>
      </c>
      <c r="H72">
        <v>0.08</v>
      </c>
      <c r="I72">
        <v>0</v>
      </c>
      <c r="J72" t="s">
        <v>8</v>
      </c>
      <c r="K72" t="b">
        <v>1</v>
      </c>
    </row>
    <row r="73" spans="1:11" x14ac:dyDescent="0.3">
      <c r="A73">
        <v>76</v>
      </c>
      <c r="B73" t="s">
        <v>8</v>
      </c>
      <c r="C73" t="s">
        <v>9</v>
      </c>
      <c r="D73">
        <v>-0.35</v>
      </c>
      <c r="E73">
        <v>0.35</v>
      </c>
      <c r="F73">
        <v>0</v>
      </c>
      <c r="G73">
        <v>0</v>
      </c>
      <c r="H73">
        <v>7.0000000000000007E-2</v>
      </c>
      <c r="I73">
        <v>0</v>
      </c>
      <c r="J73" t="s">
        <v>8</v>
      </c>
      <c r="K73" t="b">
        <v>1</v>
      </c>
    </row>
    <row r="74" spans="1:11" x14ac:dyDescent="0.3">
      <c r="A74">
        <v>77</v>
      </c>
      <c r="B74" t="s">
        <v>8</v>
      </c>
      <c r="C74" t="s">
        <v>9</v>
      </c>
      <c r="D74">
        <v>-0.28999999999999998</v>
      </c>
      <c r="E74">
        <v>0.32</v>
      </c>
      <c r="F74">
        <v>0</v>
      </c>
      <c r="G74">
        <v>0</v>
      </c>
      <c r="H74">
        <v>7.0000000000000007E-2</v>
      </c>
      <c r="I74">
        <v>0</v>
      </c>
      <c r="J74" t="s">
        <v>8</v>
      </c>
      <c r="K74" t="b">
        <v>1</v>
      </c>
    </row>
    <row r="75" spans="1:11" x14ac:dyDescent="0.3">
      <c r="A75">
        <v>78</v>
      </c>
      <c r="B75" t="s">
        <v>8</v>
      </c>
      <c r="C75" t="s">
        <v>9</v>
      </c>
      <c r="D75">
        <v>-0.33</v>
      </c>
      <c r="E75">
        <v>0.36</v>
      </c>
      <c r="F75">
        <v>0</v>
      </c>
      <c r="G75">
        <v>0</v>
      </c>
      <c r="H75">
        <v>7.0000000000000007E-2</v>
      </c>
      <c r="I75">
        <v>0</v>
      </c>
      <c r="J75" t="s">
        <v>8</v>
      </c>
      <c r="K75" t="b">
        <v>1</v>
      </c>
    </row>
    <row r="76" spans="1:11" x14ac:dyDescent="0.3">
      <c r="A76">
        <v>79</v>
      </c>
      <c r="B76" t="s">
        <v>8</v>
      </c>
      <c r="C76" t="s">
        <v>9</v>
      </c>
      <c r="D76">
        <v>-0.34</v>
      </c>
      <c r="E76">
        <v>0.25</v>
      </c>
      <c r="F76">
        <v>0</v>
      </c>
      <c r="G76">
        <v>0</v>
      </c>
      <c r="H76">
        <v>7.0000000000000007E-2</v>
      </c>
      <c r="I76">
        <v>0</v>
      </c>
      <c r="J76" t="s">
        <v>8</v>
      </c>
      <c r="K76" t="b">
        <v>1</v>
      </c>
    </row>
    <row r="77" spans="1:11" x14ac:dyDescent="0.3">
      <c r="A77">
        <v>80</v>
      </c>
      <c r="B77" t="s">
        <v>8</v>
      </c>
      <c r="C77" t="s">
        <v>9</v>
      </c>
      <c r="D77">
        <v>-0.38</v>
      </c>
      <c r="E77">
        <v>0.38</v>
      </c>
      <c r="F77">
        <v>0</v>
      </c>
      <c r="G77">
        <v>0</v>
      </c>
      <c r="H77">
        <v>7.0000000000000007E-2</v>
      </c>
      <c r="I77">
        <v>0</v>
      </c>
      <c r="J77" t="s">
        <v>8</v>
      </c>
      <c r="K77" t="b">
        <v>1</v>
      </c>
    </row>
    <row r="78" spans="1:11" x14ac:dyDescent="0.3">
      <c r="A78">
        <v>81</v>
      </c>
      <c r="B78" t="s">
        <v>8</v>
      </c>
      <c r="C78" t="s">
        <v>9</v>
      </c>
      <c r="D78">
        <v>-0.37</v>
      </c>
      <c r="E78">
        <v>0.35</v>
      </c>
      <c r="F78">
        <v>0</v>
      </c>
      <c r="G78">
        <v>0</v>
      </c>
      <c r="H78">
        <v>7.0000000000000007E-2</v>
      </c>
      <c r="I78">
        <v>0</v>
      </c>
      <c r="J78" t="s">
        <v>8</v>
      </c>
      <c r="K78" t="b">
        <v>1</v>
      </c>
    </row>
    <row r="79" spans="1:11" x14ac:dyDescent="0.3">
      <c r="A79">
        <v>82</v>
      </c>
      <c r="B79" t="s">
        <v>8</v>
      </c>
      <c r="C79" t="s">
        <v>9</v>
      </c>
      <c r="D79">
        <v>-0.28999999999999998</v>
      </c>
      <c r="E79">
        <v>0.3</v>
      </c>
      <c r="F79">
        <v>0</v>
      </c>
      <c r="G79">
        <v>0</v>
      </c>
      <c r="H79">
        <v>0.06</v>
      </c>
      <c r="I79">
        <v>0</v>
      </c>
      <c r="J79" t="s">
        <v>8</v>
      </c>
      <c r="K79" t="b">
        <v>1</v>
      </c>
    </row>
    <row r="80" spans="1:11" x14ac:dyDescent="0.3">
      <c r="A80">
        <v>175</v>
      </c>
      <c r="B80" t="s">
        <v>8</v>
      </c>
      <c r="C80" t="s">
        <v>9</v>
      </c>
      <c r="D80">
        <v>-0.28999999999999998</v>
      </c>
      <c r="E80">
        <v>0.26</v>
      </c>
      <c r="F80">
        <v>0</v>
      </c>
      <c r="G80">
        <v>0</v>
      </c>
      <c r="H80">
        <v>7.0000000000000007E-2</v>
      </c>
      <c r="I80">
        <v>0</v>
      </c>
      <c r="J80" t="s">
        <v>8</v>
      </c>
      <c r="K80" t="b">
        <v>1</v>
      </c>
    </row>
    <row r="81" spans="1:11" x14ac:dyDescent="0.3">
      <c r="A81">
        <v>96</v>
      </c>
      <c r="B81" t="s">
        <v>8</v>
      </c>
      <c r="C81" t="s">
        <v>9</v>
      </c>
      <c r="D81">
        <v>-0.28000000000000003</v>
      </c>
      <c r="E81">
        <v>0.28999999999999998</v>
      </c>
      <c r="F81">
        <v>0</v>
      </c>
      <c r="G81">
        <v>0</v>
      </c>
      <c r="H81">
        <v>0.06</v>
      </c>
      <c r="I81">
        <v>0</v>
      </c>
      <c r="J81" t="s">
        <v>8</v>
      </c>
      <c r="K81" t="b">
        <v>1</v>
      </c>
    </row>
    <row r="82" spans="1:11" x14ac:dyDescent="0.3">
      <c r="A82">
        <v>97</v>
      </c>
      <c r="B82" t="s">
        <v>8</v>
      </c>
      <c r="C82" t="s">
        <v>9</v>
      </c>
      <c r="D82">
        <v>-0.27</v>
      </c>
      <c r="E82">
        <v>0.22</v>
      </c>
      <c r="F82">
        <v>0</v>
      </c>
      <c r="G82">
        <v>0</v>
      </c>
      <c r="H82">
        <v>0.06</v>
      </c>
      <c r="I82">
        <v>0</v>
      </c>
      <c r="J82" t="s">
        <v>8</v>
      </c>
      <c r="K82" t="b">
        <v>1</v>
      </c>
    </row>
    <row r="83" spans="1:11" x14ac:dyDescent="0.3">
      <c r="A83">
        <v>111</v>
      </c>
      <c r="B83" t="s">
        <v>8</v>
      </c>
      <c r="C83" t="s">
        <v>9</v>
      </c>
      <c r="D83">
        <v>-0.37</v>
      </c>
      <c r="E83">
        <v>0.33</v>
      </c>
      <c r="F83">
        <v>0</v>
      </c>
      <c r="G83">
        <v>0</v>
      </c>
      <c r="H83">
        <v>0.09</v>
      </c>
      <c r="I83">
        <v>0</v>
      </c>
      <c r="J83" t="s">
        <v>8</v>
      </c>
      <c r="K83" t="b">
        <v>1</v>
      </c>
    </row>
    <row r="84" spans="1:11" x14ac:dyDescent="0.3">
      <c r="A84">
        <v>112</v>
      </c>
      <c r="B84" t="s">
        <v>8</v>
      </c>
      <c r="C84" t="s">
        <v>9</v>
      </c>
      <c r="D84">
        <v>-0.18</v>
      </c>
      <c r="E84">
        <v>0.32</v>
      </c>
      <c r="F84">
        <v>0</v>
      </c>
      <c r="G84">
        <v>0</v>
      </c>
      <c r="H84">
        <v>0.05</v>
      </c>
      <c r="I84">
        <v>0</v>
      </c>
      <c r="J84" t="s">
        <v>8</v>
      </c>
      <c r="K84" t="b">
        <v>1</v>
      </c>
    </row>
    <row r="85" spans="1:11" x14ac:dyDescent="0.3">
      <c r="A85">
        <v>113</v>
      </c>
      <c r="B85" t="s">
        <v>8</v>
      </c>
      <c r="C85" t="s">
        <v>9</v>
      </c>
      <c r="D85">
        <v>-0.33</v>
      </c>
      <c r="E85">
        <v>0.33</v>
      </c>
      <c r="F85">
        <v>0</v>
      </c>
      <c r="G85">
        <v>0</v>
      </c>
      <c r="H85">
        <v>7.0000000000000007E-2</v>
      </c>
      <c r="I85">
        <v>0</v>
      </c>
      <c r="J85" t="s">
        <v>8</v>
      </c>
      <c r="K85" t="b">
        <v>1</v>
      </c>
    </row>
    <row r="86" spans="1:11" x14ac:dyDescent="0.3">
      <c r="A86">
        <v>114</v>
      </c>
      <c r="B86" t="s">
        <v>8</v>
      </c>
      <c r="C86" t="s">
        <v>9</v>
      </c>
      <c r="D86">
        <v>-0.38</v>
      </c>
      <c r="E86">
        <v>0.36</v>
      </c>
      <c r="F86">
        <v>0</v>
      </c>
      <c r="G86">
        <v>0</v>
      </c>
      <c r="H86">
        <v>0.06</v>
      </c>
      <c r="I86">
        <v>0</v>
      </c>
      <c r="J86" t="s">
        <v>8</v>
      </c>
      <c r="K86" t="b">
        <v>1</v>
      </c>
    </row>
    <row r="87" spans="1:11" x14ac:dyDescent="0.3">
      <c r="A87">
        <v>115</v>
      </c>
      <c r="B87" t="s">
        <v>8</v>
      </c>
      <c r="C87" t="s">
        <v>9</v>
      </c>
      <c r="D87">
        <v>-0.28999999999999998</v>
      </c>
      <c r="E87">
        <v>0.31</v>
      </c>
      <c r="F87">
        <v>0</v>
      </c>
      <c r="G87">
        <v>0</v>
      </c>
      <c r="H87">
        <v>7.0000000000000007E-2</v>
      </c>
      <c r="I87">
        <v>0</v>
      </c>
      <c r="J87" t="s">
        <v>8</v>
      </c>
      <c r="K87" t="b">
        <v>1</v>
      </c>
    </row>
    <row r="88" spans="1:11" x14ac:dyDescent="0.3">
      <c r="A88">
        <v>116</v>
      </c>
      <c r="B88" t="s">
        <v>8</v>
      </c>
      <c r="C88" t="s">
        <v>9</v>
      </c>
      <c r="D88">
        <v>-0.34</v>
      </c>
      <c r="E88">
        <v>0.31</v>
      </c>
      <c r="F88">
        <v>0</v>
      </c>
      <c r="G88">
        <v>0</v>
      </c>
      <c r="H88">
        <v>7.0000000000000007E-2</v>
      </c>
      <c r="I88">
        <v>0</v>
      </c>
      <c r="J88" t="s">
        <v>8</v>
      </c>
      <c r="K88" t="b">
        <v>1</v>
      </c>
    </row>
    <row r="89" spans="1:11" x14ac:dyDescent="0.3">
      <c r="A89">
        <v>117</v>
      </c>
      <c r="B89" t="s">
        <v>8</v>
      </c>
      <c r="C89" t="s">
        <v>9</v>
      </c>
      <c r="D89">
        <v>-0.28999999999999998</v>
      </c>
      <c r="E89">
        <v>0.3</v>
      </c>
      <c r="F89">
        <v>0</v>
      </c>
      <c r="G89">
        <v>0</v>
      </c>
      <c r="H89">
        <v>0.05</v>
      </c>
      <c r="I89">
        <v>0</v>
      </c>
      <c r="J89" t="s">
        <v>8</v>
      </c>
      <c r="K89" t="b">
        <v>1</v>
      </c>
    </row>
    <row r="90" spans="1:11" x14ac:dyDescent="0.3">
      <c r="A90">
        <v>118</v>
      </c>
      <c r="B90" t="s">
        <v>8</v>
      </c>
      <c r="C90" t="s">
        <v>9</v>
      </c>
      <c r="D90">
        <v>-0.25</v>
      </c>
      <c r="E90">
        <v>0.28000000000000003</v>
      </c>
      <c r="F90">
        <v>0</v>
      </c>
      <c r="G90">
        <v>0</v>
      </c>
      <c r="H90">
        <v>0.06</v>
      </c>
      <c r="I90">
        <v>0</v>
      </c>
      <c r="J90" t="s">
        <v>8</v>
      </c>
      <c r="K90" t="b">
        <v>1</v>
      </c>
    </row>
    <row r="91" spans="1:11" x14ac:dyDescent="0.3">
      <c r="A91">
        <v>119</v>
      </c>
      <c r="B91" t="s">
        <v>8</v>
      </c>
      <c r="C91" t="s">
        <v>9</v>
      </c>
      <c r="D91">
        <v>-0.38</v>
      </c>
      <c r="E91">
        <v>0.4</v>
      </c>
      <c r="F91">
        <v>0</v>
      </c>
      <c r="G91">
        <v>0</v>
      </c>
      <c r="H91">
        <v>0.09</v>
      </c>
      <c r="I91">
        <v>0</v>
      </c>
      <c r="J91" t="s">
        <v>8</v>
      </c>
      <c r="K91" t="b">
        <v>1</v>
      </c>
    </row>
    <row r="92" spans="1:11" x14ac:dyDescent="0.3">
      <c r="A92">
        <v>120</v>
      </c>
      <c r="B92" t="s">
        <v>8</v>
      </c>
      <c r="C92" t="s">
        <v>9</v>
      </c>
      <c r="D92">
        <v>-0.36</v>
      </c>
      <c r="E92">
        <v>0.33</v>
      </c>
      <c r="F92">
        <v>0</v>
      </c>
      <c r="G92">
        <v>0</v>
      </c>
      <c r="H92">
        <v>7.0000000000000007E-2</v>
      </c>
      <c r="I92">
        <v>0</v>
      </c>
      <c r="J92" t="s">
        <v>8</v>
      </c>
      <c r="K92" t="b">
        <v>1</v>
      </c>
    </row>
    <row r="93" spans="1:11" x14ac:dyDescent="0.3">
      <c r="A93">
        <v>121</v>
      </c>
      <c r="B93" t="s">
        <v>8</v>
      </c>
      <c r="C93" t="s">
        <v>9</v>
      </c>
      <c r="D93">
        <v>-0.27</v>
      </c>
      <c r="E93">
        <v>0.32</v>
      </c>
      <c r="F93">
        <v>0</v>
      </c>
      <c r="G93">
        <v>0</v>
      </c>
      <c r="H93">
        <v>0.06</v>
      </c>
      <c r="I93">
        <v>0</v>
      </c>
      <c r="J93" t="s">
        <v>8</v>
      </c>
      <c r="K93" t="b">
        <v>1</v>
      </c>
    </row>
    <row r="94" spans="1:11" x14ac:dyDescent="0.3">
      <c r="A94">
        <v>110</v>
      </c>
      <c r="B94" t="s">
        <v>8</v>
      </c>
      <c r="C94" t="s">
        <v>9</v>
      </c>
      <c r="D94">
        <v>-0.26</v>
      </c>
      <c r="E94">
        <v>0.22</v>
      </c>
      <c r="F94">
        <v>0</v>
      </c>
      <c r="G94">
        <v>0</v>
      </c>
      <c r="H94">
        <v>0.06</v>
      </c>
      <c r="I94">
        <v>0</v>
      </c>
      <c r="J94" t="s">
        <v>8</v>
      </c>
      <c r="K94" t="b">
        <v>1</v>
      </c>
    </row>
    <row r="95" spans="1:11" x14ac:dyDescent="0.3">
      <c r="A95">
        <v>109</v>
      </c>
      <c r="B95" t="s">
        <v>8</v>
      </c>
      <c r="C95" t="s">
        <v>9</v>
      </c>
      <c r="D95">
        <v>-0.34</v>
      </c>
      <c r="E95">
        <v>0.34</v>
      </c>
      <c r="F95">
        <v>0</v>
      </c>
      <c r="G95">
        <v>0</v>
      </c>
      <c r="H95">
        <v>7.0000000000000007E-2</v>
      </c>
      <c r="I95">
        <v>0</v>
      </c>
      <c r="J95" t="s">
        <v>8</v>
      </c>
      <c r="K95" t="b">
        <v>1</v>
      </c>
    </row>
    <row r="96" spans="1:11" x14ac:dyDescent="0.3">
      <c r="A96">
        <v>98</v>
      </c>
      <c r="B96" t="s">
        <v>8</v>
      </c>
      <c r="C96" t="s">
        <v>9</v>
      </c>
      <c r="D96">
        <v>-0.31</v>
      </c>
      <c r="E96">
        <v>0.32</v>
      </c>
      <c r="F96">
        <v>0</v>
      </c>
      <c r="G96">
        <v>0</v>
      </c>
      <c r="H96">
        <v>7.0000000000000007E-2</v>
      </c>
      <c r="I96">
        <v>0</v>
      </c>
      <c r="J96" t="s">
        <v>8</v>
      </c>
      <c r="K96" t="b">
        <v>1</v>
      </c>
    </row>
    <row r="97" spans="1:11" x14ac:dyDescent="0.3">
      <c r="A97">
        <v>99</v>
      </c>
      <c r="B97" t="s">
        <v>8</v>
      </c>
      <c r="C97" t="s">
        <v>9</v>
      </c>
      <c r="D97">
        <v>-0.4</v>
      </c>
      <c r="E97">
        <v>0.42</v>
      </c>
      <c r="F97">
        <v>0</v>
      </c>
      <c r="G97">
        <v>0</v>
      </c>
      <c r="H97">
        <v>0.08</v>
      </c>
      <c r="I97">
        <v>0</v>
      </c>
      <c r="J97" t="s">
        <v>8</v>
      </c>
      <c r="K97" t="b">
        <v>1</v>
      </c>
    </row>
    <row r="98" spans="1:11" x14ac:dyDescent="0.3">
      <c r="A98">
        <v>100</v>
      </c>
      <c r="B98" t="s">
        <v>8</v>
      </c>
      <c r="C98" t="s">
        <v>9</v>
      </c>
      <c r="D98">
        <v>-0.28000000000000003</v>
      </c>
      <c r="E98">
        <v>0.25</v>
      </c>
      <c r="F98">
        <v>0</v>
      </c>
      <c r="G98">
        <v>0</v>
      </c>
      <c r="H98">
        <v>0.06</v>
      </c>
      <c r="I98">
        <v>0</v>
      </c>
      <c r="J98" t="s">
        <v>8</v>
      </c>
      <c r="K98" t="b">
        <v>1</v>
      </c>
    </row>
    <row r="99" spans="1:11" x14ac:dyDescent="0.3">
      <c r="A99">
        <v>101</v>
      </c>
      <c r="B99" t="s">
        <v>8</v>
      </c>
      <c r="C99" t="s">
        <v>9</v>
      </c>
      <c r="D99">
        <v>-0.27</v>
      </c>
      <c r="E99">
        <v>0.24</v>
      </c>
      <c r="F99">
        <v>0</v>
      </c>
      <c r="G99">
        <v>0</v>
      </c>
      <c r="H99">
        <v>7.0000000000000007E-2</v>
      </c>
      <c r="I99">
        <v>0</v>
      </c>
      <c r="J99" t="s">
        <v>8</v>
      </c>
      <c r="K99" t="b">
        <v>1</v>
      </c>
    </row>
    <row r="100" spans="1:11" x14ac:dyDescent="0.3">
      <c r="A100">
        <v>102</v>
      </c>
      <c r="B100" t="s">
        <v>8</v>
      </c>
      <c r="C100" t="s">
        <v>9</v>
      </c>
      <c r="D100">
        <v>-0.32</v>
      </c>
      <c r="E100">
        <v>0.32</v>
      </c>
      <c r="F100">
        <v>0</v>
      </c>
      <c r="G100">
        <v>0</v>
      </c>
      <c r="H100">
        <v>7.0000000000000007E-2</v>
      </c>
      <c r="I100">
        <v>0</v>
      </c>
      <c r="J100" t="s">
        <v>8</v>
      </c>
      <c r="K100" t="b">
        <v>1</v>
      </c>
    </row>
    <row r="101" spans="1:11" x14ac:dyDescent="0.3">
      <c r="A101">
        <v>103</v>
      </c>
      <c r="B101" t="s">
        <v>8</v>
      </c>
      <c r="C101" t="s">
        <v>9</v>
      </c>
      <c r="D101">
        <v>-0.45</v>
      </c>
      <c r="E101">
        <v>0.42</v>
      </c>
      <c r="F101">
        <v>0</v>
      </c>
      <c r="G101">
        <v>0</v>
      </c>
      <c r="H101">
        <v>0.08</v>
      </c>
      <c r="I101">
        <v>0</v>
      </c>
      <c r="J101" t="s">
        <v>8</v>
      </c>
      <c r="K101" t="b">
        <v>1</v>
      </c>
    </row>
    <row r="102" spans="1:11" x14ac:dyDescent="0.3">
      <c r="A102">
        <v>104</v>
      </c>
      <c r="B102" t="s">
        <v>8</v>
      </c>
      <c r="C102" t="s">
        <v>9</v>
      </c>
      <c r="D102">
        <v>-0.25</v>
      </c>
      <c r="E102">
        <v>0.22</v>
      </c>
      <c r="F102">
        <v>0</v>
      </c>
      <c r="G102">
        <v>0</v>
      </c>
      <c r="H102">
        <v>0.06</v>
      </c>
      <c r="I102">
        <v>0</v>
      </c>
      <c r="J102" t="s">
        <v>8</v>
      </c>
      <c r="K102" t="b">
        <v>1</v>
      </c>
    </row>
    <row r="103" spans="1:11" x14ac:dyDescent="0.3">
      <c r="A103">
        <v>105</v>
      </c>
      <c r="B103" t="s">
        <v>8</v>
      </c>
      <c r="C103" t="s">
        <v>9</v>
      </c>
      <c r="D103">
        <v>-0.3</v>
      </c>
      <c r="E103">
        <v>0.25</v>
      </c>
      <c r="F103">
        <v>0</v>
      </c>
      <c r="G103">
        <v>0</v>
      </c>
      <c r="H103">
        <v>0.06</v>
      </c>
      <c r="I103">
        <v>0</v>
      </c>
      <c r="J103" t="s">
        <v>8</v>
      </c>
      <c r="K103" t="b">
        <v>1</v>
      </c>
    </row>
    <row r="104" spans="1:11" x14ac:dyDescent="0.3">
      <c r="A104">
        <v>106</v>
      </c>
      <c r="B104" t="s">
        <v>8</v>
      </c>
      <c r="C104" t="s">
        <v>9</v>
      </c>
      <c r="D104">
        <v>-0.26</v>
      </c>
      <c r="E104">
        <v>0.28000000000000003</v>
      </c>
      <c r="F104">
        <v>0</v>
      </c>
      <c r="G104">
        <v>0</v>
      </c>
      <c r="H104">
        <v>0.05</v>
      </c>
      <c r="I104">
        <v>0</v>
      </c>
      <c r="J104" t="s">
        <v>8</v>
      </c>
      <c r="K104" t="b">
        <v>1</v>
      </c>
    </row>
    <row r="105" spans="1:11" x14ac:dyDescent="0.3">
      <c r="A105">
        <v>107</v>
      </c>
      <c r="B105" t="s">
        <v>8</v>
      </c>
      <c r="C105" t="s">
        <v>9</v>
      </c>
      <c r="D105">
        <v>-0.33</v>
      </c>
      <c r="E105">
        <v>0.28999999999999998</v>
      </c>
      <c r="F105">
        <v>0</v>
      </c>
      <c r="G105">
        <v>0</v>
      </c>
      <c r="H105">
        <v>7.0000000000000007E-2</v>
      </c>
      <c r="I105">
        <v>0</v>
      </c>
      <c r="J105" t="s">
        <v>8</v>
      </c>
      <c r="K105" t="b">
        <v>1</v>
      </c>
    </row>
    <row r="106" spans="1:11" x14ac:dyDescent="0.3">
      <c r="A106">
        <v>108</v>
      </c>
      <c r="B106" t="s">
        <v>8</v>
      </c>
      <c r="C106" t="s">
        <v>9</v>
      </c>
      <c r="D106">
        <v>-0.24</v>
      </c>
      <c r="E106">
        <v>0.28999999999999998</v>
      </c>
      <c r="F106">
        <v>0</v>
      </c>
      <c r="G106">
        <v>0</v>
      </c>
      <c r="H106">
        <v>0.05</v>
      </c>
      <c r="I106">
        <v>0</v>
      </c>
      <c r="J106" t="s">
        <v>8</v>
      </c>
      <c r="K106" t="b">
        <v>1</v>
      </c>
    </row>
    <row r="107" spans="1:11" x14ac:dyDescent="0.3">
      <c r="A107">
        <v>243</v>
      </c>
      <c r="B107" t="s">
        <v>8</v>
      </c>
      <c r="C107" t="s">
        <v>9</v>
      </c>
      <c r="D107">
        <v>-0.3</v>
      </c>
      <c r="E107">
        <v>0.28000000000000003</v>
      </c>
      <c r="F107">
        <v>0</v>
      </c>
      <c r="G107">
        <v>0</v>
      </c>
      <c r="H107">
        <v>0.06</v>
      </c>
      <c r="I107">
        <v>0</v>
      </c>
      <c r="J107" t="s">
        <v>8</v>
      </c>
      <c r="K107" t="b">
        <v>1</v>
      </c>
    </row>
    <row r="108" spans="1:11" x14ac:dyDescent="0.3">
      <c r="A108">
        <v>244</v>
      </c>
      <c r="B108" t="s">
        <v>8</v>
      </c>
      <c r="C108" t="s">
        <v>9</v>
      </c>
      <c r="D108">
        <v>-0.42</v>
      </c>
      <c r="E108">
        <v>0.42</v>
      </c>
      <c r="F108">
        <v>0</v>
      </c>
      <c r="G108">
        <v>0</v>
      </c>
      <c r="H108">
        <v>0.09</v>
      </c>
      <c r="I108">
        <v>0</v>
      </c>
      <c r="J108" t="s">
        <v>8</v>
      </c>
      <c r="K108" t="b">
        <v>1</v>
      </c>
    </row>
    <row r="109" spans="1:11" x14ac:dyDescent="0.3">
      <c r="A109">
        <v>245</v>
      </c>
      <c r="B109" t="s">
        <v>8</v>
      </c>
      <c r="C109" t="s">
        <v>9</v>
      </c>
      <c r="D109">
        <v>-0.35</v>
      </c>
      <c r="E109">
        <v>0.35</v>
      </c>
      <c r="F109">
        <v>0</v>
      </c>
      <c r="G109">
        <v>0</v>
      </c>
      <c r="H109">
        <v>0.08</v>
      </c>
      <c r="I109">
        <v>0</v>
      </c>
      <c r="J109" t="s">
        <v>8</v>
      </c>
      <c r="K109" t="b">
        <v>1</v>
      </c>
    </row>
    <row r="110" spans="1:11" x14ac:dyDescent="0.3">
      <c r="A110">
        <v>246</v>
      </c>
      <c r="B110" t="s">
        <v>8</v>
      </c>
      <c r="C110" t="s">
        <v>9</v>
      </c>
      <c r="D110">
        <v>-0.26</v>
      </c>
      <c r="E110">
        <v>0.31</v>
      </c>
      <c r="F110">
        <v>0</v>
      </c>
      <c r="G110">
        <v>0</v>
      </c>
      <c r="H110">
        <v>7.0000000000000007E-2</v>
      </c>
      <c r="I110">
        <v>0</v>
      </c>
      <c r="J110" t="s">
        <v>8</v>
      </c>
      <c r="K110" t="b">
        <v>1</v>
      </c>
    </row>
    <row r="111" spans="1:11" x14ac:dyDescent="0.3">
      <c r="A111">
        <v>247</v>
      </c>
      <c r="B111" t="s">
        <v>8</v>
      </c>
      <c r="C111" t="s">
        <v>9</v>
      </c>
      <c r="D111">
        <v>-0.33</v>
      </c>
      <c r="E111">
        <v>0.35</v>
      </c>
      <c r="F111">
        <v>0</v>
      </c>
      <c r="G111">
        <v>0</v>
      </c>
      <c r="H111">
        <v>0.08</v>
      </c>
      <c r="I111">
        <v>0</v>
      </c>
      <c r="J111" t="s">
        <v>8</v>
      </c>
      <c r="K111" t="b">
        <v>1</v>
      </c>
    </row>
    <row r="112" spans="1:11" x14ac:dyDescent="0.3">
      <c r="A112">
        <v>248</v>
      </c>
      <c r="B112" t="s">
        <v>8</v>
      </c>
      <c r="C112" t="s">
        <v>9</v>
      </c>
      <c r="D112">
        <v>-0.26</v>
      </c>
      <c r="E112">
        <v>0.28999999999999998</v>
      </c>
      <c r="F112">
        <v>0</v>
      </c>
      <c r="G112">
        <v>0</v>
      </c>
      <c r="H112">
        <v>0.05</v>
      </c>
      <c r="I112">
        <v>0</v>
      </c>
      <c r="J112" t="s">
        <v>8</v>
      </c>
      <c r="K112" t="b">
        <v>1</v>
      </c>
    </row>
    <row r="113" spans="1:11" x14ac:dyDescent="0.3">
      <c r="A113">
        <v>249</v>
      </c>
      <c r="B113" t="s">
        <v>8</v>
      </c>
      <c r="C113" t="s">
        <v>9</v>
      </c>
      <c r="D113">
        <v>-0.3</v>
      </c>
      <c r="E113">
        <v>0.27</v>
      </c>
      <c r="F113">
        <v>0</v>
      </c>
      <c r="G113">
        <v>0</v>
      </c>
      <c r="H113">
        <v>7.0000000000000007E-2</v>
      </c>
      <c r="I113">
        <v>0</v>
      </c>
      <c r="J113" t="s">
        <v>8</v>
      </c>
      <c r="K113" t="b">
        <v>1</v>
      </c>
    </row>
    <row r="114" spans="1:11" x14ac:dyDescent="0.3">
      <c r="A114">
        <v>250</v>
      </c>
      <c r="B114" t="s">
        <v>8</v>
      </c>
      <c r="C114" t="s">
        <v>9</v>
      </c>
      <c r="D114">
        <v>-0.25</v>
      </c>
      <c r="E114">
        <v>0.3</v>
      </c>
      <c r="F114">
        <v>0</v>
      </c>
      <c r="G114">
        <v>0</v>
      </c>
      <c r="H114">
        <v>0.05</v>
      </c>
      <c r="I114">
        <v>0</v>
      </c>
      <c r="J114" t="s">
        <v>8</v>
      </c>
      <c r="K114" t="b">
        <v>1</v>
      </c>
    </row>
    <row r="115" spans="1:11" x14ac:dyDescent="0.3">
      <c r="A115">
        <v>251</v>
      </c>
      <c r="B115" t="s">
        <v>8</v>
      </c>
      <c r="C115" t="s">
        <v>9</v>
      </c>
      <c r="D115">
        <v>-0.28999999999999998</v>
      </c>
      <c r="E115">
        <v>0.31</v>
      </c>
      <c r="F115">
        <v>0</v>
      </c>
      <c r="G115">
        <v>0</v>
      </c>
      <c r="H115">
        <v>7.0000000000000007E-2</v>
      </c>
      <c r="I115">
        <v>0</v>
      </c>
      <c r="J115" t="s">
        <v>8</v>
      </c>
      <c r="K115" t="b">
        <v>1</v>
      </c>
    </row>
    <row r="116" spans="1:11" x14ac:dyDescent="0.3">
      <c r="A116">
        <v>252</v>
      </c>
      <c r="B116" t="s">
        <v>8</v>
      </c>
      <c r="C116" t="s">
        <v>9</v>
      </c>
      <c r="D116">
        <v>-0.19</v>
      </c>
      <c r="E116">
        <v>0.14000000000000001</v>
      </c>
      <c r="F116">
        <v>0</v>
      </c>
      <c r="G116">
        <v>0</v>
      </c>
      <c r="H116">
        <v>0.03</v>
      </c>
      <c r="I116">
        <v>0</v>
      </c>
      <c r="J116" t="s">
        <v>8</v>
      </c>
      <c r="K116" t="b">
        <v>1</v>
      </c>
    </row>
    <row r="117" spans="1:11" x14ac:dyDescent="0.3">
      <c r="A117">
        <v>253</v>
      </c>
      <c r="B117" t="s">
        <v>8</v>
      </c>
      <c r="C117" t="s">
        <v>9</v>
      </c>
      <c r="D117">
        <v>-0.28999999999999998</v>
      </c>
      <c r="E117">
        <v>0.31</v>
      </c>
      <c r="F117">
        <v>0</v>
      </c>
      <c r="G117">
        <v>0</v>
      </c>
      <c r="H117">
        <v>0.06</v>
      </c>
      <c r="I117">
        <v>0</v>
      </c>
      <c r="J117" t="s">
        <v>8</v>
      </c>
      <c r="K117" t="b">
        <v>1</v>
      </c>
    </row>
    <row r="118" spans="1:11" x14ac:dyDescent="0.3">
      <c r="A118">
        <v>254</v>
      </c>
      <c r="B118" t="s">
        <v>8</v>
      </c>
      <c r="C118" t="s">
        <v>9</v>
      </c>
      <c r="D118">
        <v>-0.26</v>
      </c>
      <c r="E118">
        <v>0.28000000000000003</v>
      </c>
      <c r="F118">
        <v>0</v>
      </c>
      <c r="G118">
        <v>0</v>
      </c>
      <c r="H118">
        <v>7.0000000000000007E-2</v>
      </c>
      <c r="I118">
        <v>0</v>
      </c>
      <c r="J118" t="s">
        <v>8</v>
      </c>
      <c r="K118" t="b">
        <v>1</v>
      </c>
    </row>
    <row r="119" spans="1:11" x14ac:dyDescent="0.3">
      <c r="A119">
        <v>242</v>
      </c>
      <c r="B119" t="s">
        <v>8</v>
      </c>
      <c r="C119" t="s">
        <v>9</v>
      </c>
      <c r="D119">
        <v>-0.35</v>
      </c>
      <c r="E119">
        <v>0.32</v>
      </c>
      <c r="F119">
        <v>0</v>
      </c>
      <c r="G119">
        <v>0</v>
      </c>
      <c r="H119">
        <v>7.0000000000000007E-2</v>
      </c>
      <c r="I119">
        <v>0</v>
      </c>
      <c r="J119" t="s">
        <v>8</v>
      </c>
      <c r="K119" t="b">
        <v>1</v>
      </c>
    </row>
    <row r="120" spans="1:11" x14ac:dyDescent="0.3">
      <c r="A120">
        <v>241</v>
      </c>
      <c r="B120" t="s">
        <v>8</v>
      </c>
      <c r="C120" t="s">
        <v>9</v>
      </c>
      <c r="D120">
        <v>-0.3</v>
      </c>
      <c r="E120">
        <v>0.28999999999999998</v>
      </c>
      <c r="F120">
        <v>0</v>
      </c>
      <c r="G120">
        <v>0</v>
      </c>
      <c r="H120">
        <v>7.0000000000000007E-2</v>
      </c>
      <c r="I120">
        <v>0</v>
      </c>
      <c r="J120" t="s">
        <v>8</v>
      </c>
      <c r="K120" t="b">
        <v>1</v>
      </c>
    </row>
    <row r="121" spans="1:11" x14ac:dyDescent="0.3">
      <c r="A121">
        <v>230</v>
      </c>
      <c r="B121" t="s">
        <v>8</v>
      </c>
      <c r="C121" t="s">
        <v>9</v>
      </c>
      <c r="D121">
        <v>-0.22</v>
      </c>
      <c r="E121">
        <v>0.22</v>
      </c>
      <c r="F121">
        <v>0</v>
      </c>
      <c r="G121">
        <v>0</v>
      </c>
      <c r="H121">
        <v>0.05</v>
      </c>
      <c r="I121">
        <v>0</v>
      </c>
      <c r="J121" t="s">
        <v>8</v>
      </c>
      <c r="K121" t="b">
        <v>1</v>
      </c>
    </row>
    <row r="122" spans="1:11" x14ac:dyDescent="0.3">
      <c r="A122">
        <v>231</v>
      </c>
      <c r="B122" t="s">
        <v>8</v>
      </c>
      <c r="C122" t="s">
        <v>9</v>
      </c>
      <c r="D122">
        <v>-0.26</v>
      </c>
      <c r="E122">
        <v>0.32</v>
      </c>
      <c r="F122">
        <v>0</v>
      </c>
      <c r="G122">
        <v>0</v>
      </c>
      <c r="H122">
        <v>7.0000000000000007E-2</v>
      </c>
      <c r="I122">
        <v>0</v>
      </c>
      <c r="J122" t="s">
        <v>8</v>
      </c>
      <c r="K122" t="b">
        <v>1</v>
      </c>
    </row>
    <row r="123" spans="1:11" x14ac:dyDescent="0.3">
      <c r="A123">
        <v>232</v>
      </c>
      <c r="B123" t="s">
        <v>8</v>
      </c>
      <c r="C123" t="s">
        <v>9</v>
      </c>
      <c r="D123">
        <v>-0.32</v>
      </c>
      <c r="E123">
        <v>0.3</v>
      </c>
      <c r="F123">
        <v>0</v>
      </c>
      <c r="G123">
        <v>0</v>
      </c>
      <c r="H123">
        <v>7.0000000000000007E-2</v>
      </c>
      <c r="I123">
        <v>0</v>
      </c>
      <c r="J123" t="s">
        <v>8</v>
      </c>
      <c r="K123" t="b">
        <v>1</v>
      </c>
    </row>
    <row r="124" spans="1:11" x14ac:dyDescent="0.3">
      <c r="A124">
        <v>233</v>
      </c>
      <c r="B124" t="s">
        <v>8</v>
      </c>
      <c r="C124" t="s">
        <v>9</v>
      </c>
      <c r="D124">
        <v>-0.3</v>
      </c>
      <c r="E124">
        <v>0.33</v>
      </c>
      <c r="F124">
        <v>0</v>
      </c>
      <c r="G124">
        <v>0</v>
      </c>
      <c r="H124">
        <v>7.0000000000000007E-2</v>
      </c>
      <c r="I124">
        <v>0</v>
      </c>
      <c r="J124" t="s">
        <v>8</v>
      </c>
      <c r="K124" t="b">
        <v>1</v>
      </c>
    </row>
    <row r="125" spans="1:11" x14ac:dyDescent="0.3">
      <c r="A125">
        <v>234</v>
      </c>
      <c r="B125" t="s">
        <v>8</v>
      </c>
      <c r="C125" t="s">
        <v>9</v>
      </c>
      <c r="D125">
        <v>-0.37</v>
      </c>
      <c r="E125">
        <v>0.36</v>
      </c>
      <c r="F125">
        <v>0</v>
      </c>
      <c r="G125">
        <v>0</v>
      </c>
      <c r="H125">
        <v>7.0000000000000007E-2</v>
      </c>
      <c r="I125">
        <v>0</v>
      </c>
      <c r="J125" t="s">
        <v>8</v>
      </c>
      <c r="K125" t="b">
        <v>1</v>
      </c>
    </row>
    <row r="126" spans="1:11" x14ac:dyDescent="0.3">
      <c r="A126">
        <v>235</v>
      </c>
      <c r="B126" t="s">
        <v>8</v>
      </c>
      <c r="C126" t="s">
        <v>9</v>
      </c>
      <c r="D126">
        <v>-0.23</v>
      </c>
      <c r="E126">
        <v>0.19</v>
      </c>
      <c r="F126">
        <v>0</v>
      </c>
      <c r="G126">
        <v>0</v>
      </c>
      <c r="H126">
        <v>0.05</v>
      </c>
      <c r="I126">
        <v>0</v>
      </c>
      <c r="J126" t="s">
        <v>8</v>
      </c>
      <c r="K126" t="b">
        <v>1</v>
      </c>
    </row>
    <row r="127" spans="1:11" x14ac:dyDescent="0.3">
      <c r="A127">
        <v>236</v>
      </c>
      <c r="B127" t="s">
        <v>8</v>
      </c>
      <c r="C127" t="s">
        <v>9</v>
      </c>
      <c r="D127">
        <v>-0.32</v>
      </c>
      <c r="E127">
        <v>0.33</v>
      </c>
      <c r="F127">
        <v>0</v>
      </c>
      <c r="G127">
        <v>0</v>
      </c>
      <c r="H127">
        <v>0.08</v>
      </c>
      <c r="I127">
        <v>0</v>
      </c>
      <c r="J127" t="s">
        <v>8</v>
      </c>
      <c r="K127" t="b">
        <v>1</v>
      </c>
    </row>
    <row r="128" spans="1:11" x14ac:dyDescent="0.3">
      <c r="A128">
        <v>237</v>
      </c>
      <c r="B128" t="s">
        <v>8</v>
      </c>
      <c r="C128" t="s">
        <v>9</v>
      </c>
      <c r="D128">
        <v>-0.36</v>
      </c>
      <c r="E128">
        <v>0.33</v>
      </c>
      <c r="F128">
        <v>0</v>
      </c>
      <c r="G128">
        <v>0</v>
      </c>
      <c r="H128">
        <v>7.0000000000000007E-2</v>
      </c>
      <c r="I128">
        <v>0</v>
      </c>
      <c r="J128" t="s">
        <v>8</v>
      </c>
      <c r="K128" t="b">
        <v>1</v>
      </c>
    </row>
    <row r="129" spans="1:11" x14ac:dyDescent="0.3">
      <c r="A129">
        <v>238</v>
      </c>
      <c r="B129" t="s">
        <v>8</v>
      </c>
      <c r="C129" t="s">
        <v>9</v>
      </c>
      <c r="D129">
        <v>-0.32</v>
      </c>
      <c r="E129">
        <v>0.31</v>
      </c>
      <c r="F129">
        <v>0</v>
      </c>
      <c r="G129">
        <v>0</v>
      </c>
      <c r="H129">
        <v>7.0000000000000007E-2</v>
      </c>
      <c r="I129">
        <v>0</v>
      </c>
      <c r="J129" t="s">
        <v>8</v>
      </c>
      <c r="K129" t="b">
        <v>1</v>
      </c>
    </row>
    <row r="130" spans="1:11" x14ac:dyDescent="0.3">
      <c r="A130">
        <v>239</v>
      </c>
      <c r="B130" t="s">
        <v>8</v>
      </c>
      <c r="C130" t="s">
        <v>9</v>
      </c>
      <c r="D130">
        <v>-0.34</v>
      </c>
      <c r="E130">
        <v>0.32</v>
      </c>
      <c r="F130">
        <v>0</v>
      </c>
      <c r="G130">
        <v>0</v>
      </c>
      <c r="H130">
        <v>7.0000000000000007E-2</v>
      </c>
      <c r="I130">
        <v>0</v>
      </c>
      <c r="J130" t="s">
        <v>8</v>
      </c>
      <c r="K130" t="b">
        <v>1</v>
      </c>
    </row>
    <row r="131" spans="1:11" x14ac:dyDescent="0.3">
      <c r="A131">
        <v>240</v>
      </c>
      <c r="B131" t="s">
        <v>8</v>
      </c>
      <c r="C131" t="s">
        <v>9</v>
      </c>
      <c r="D131">
        <v>-0.18</v>
      </c>
      <c r="E131">
        <v>0.21</v>
      </c>
      <c r="F131">
        <v>0</v>
      </c>
      <c r="G131">
        <v>0</v>
      </c>
      <c r="H131">
        <v>0.04</v>
      </c>
      <c r="I131">
        <v>0</v>
      </c>
      <c r="J131" t="s">
        <v>8</v>
      </c>
      <c r="K131" t="b">
        <v>1</v>
      </c>
    </row>
    <row r="132" spans="1:11" x14ac:dyDescent="0.3">
      <c r="A132">
        <v>255</v>
      </c>
      <c r="B132" t="s">
        <v>8</v>
      </c>
      <c r="C132" t="s">
        <v>9</v>
      </c>
      <c r="D132">
        <v>-0.32</v>
      </c>
      <c r="E132">
        <v>0.32</v>
      </c>
      <c r="F132">
        <v>0</v>
      </c>
      <c r="G132">
        <v>0</v>
      </c>
      <c r="H132">
        <v>7.0000000000000007E-2</v>
      </c>
      <c r="I132">
        <v>0</v>
      </c>
      <c r="J132" t="s">
        <v>8</v>
      </c>
      <c r="K132" t="b">
        <v>1</v>
      </c>
    </row>
    <row r="133" spans="1:11" x14ac:dyDescent="0.3">
      <c r="A133">
        <v>270</v>
      </c>
      <c r="B133" t="s">
        <v>8</v>
      </c>
      <c r="C133" t="s">
        <v>9</v>
      </c>
      <c r="D133">
        <v>-0.27</v>
      </c>
      <c r="E133">
        <v>0.35</v>
      </c>
      <c r="F133">
        <v>0</v>
      </c>
      <c r="G133">
        <v>0</v>
      </c>
      <c r="H133">
        <v>7.0000000000000007E-2</v>
      </c>
      <c r="I133">
        <v>0</v>
      </c>
      <c r="J133" t="s">
        <v>8</v>
      </c>
      <c r="K133" t="b">
        <v>1</v>
      </c>
    </row>
    <row r="134" spans="1:11" x14ac:dyDescent="0.3">
      <c r="A134">
        <v>271</v>
      </c>
      <c r="B134" t="s">
        <v>8</v>
      </c>
      <c r="C134" t="s">
        <v>9</v>
      </c>
      <c r="D134">
        <v>-0.37</v>
      </c>
      <c r="E134">
        <v>0.28000000000000003</v>
      </c>
      <c r="F134">
        <v>0</v>
      </c>
      <c r="G134">
        <v>0</v>
      </c>
      <c r="H134">
        <v>0.06</v>
      </c>
      <c r="I134">
        <v>0</v>
      </c>
      <c r="J134" t="s">
        <v>8</v>
      </c>
      <c r="K134" t="b">
        <v>1</v>
      </c>
    </row>
    <row r="135" spans="1:11" x14ac:dyDescent="0.3">
      <c r="A135">
        <v>272</v>
      </c>
      <c r="B135" t="s">
        <v>8</v>
      </c>
      <c r="C135" t="s">
        <v>9</v>
      </c>
      <c r="D135">
        <v>-0.26</v>
      </c>
      <c r="E135">
        <v>0.28999999999999998</v>
      </c>
      <c r="F135">
        <v>0</v>
      </c>
      <c r="G135">
        <v>0</v>
      </c>
      <c r="H135">
        <v>0.05</v>
      </c>
      <c r="I135">
        <v>0</v>
      </c>
      <c r="J135" t="s">
        <v>8</v>
      </c>
      <c r="K135" t="b">
        <v>1</v>
      </c>
    </row>
    <row r="136" spans="1:11" x14ac:dyDescent="0.3">
      <c r="A136">
        <v>273</v>
      </c>
      <c r="B136" t="s">
        <v>8</v>
      </c>
      <c r="C136" t="s">
        <v>9</v>
      </c>
      <c r="D136">
        <v>-7.0000000000000007E-2</v>
      </c>
      <c r="E136">
        <v>0.11</v>
      </c>
      <c r="F136">
        <v>0</v>
      </c>
      <c r="G136">
        <v>0</v>
      </c>
      <c r="H136">
        <v>0.02</v>
      </c>
      <c r="I136">
        <v>0</v>
      </c>
      <c r="J136" t="s">
        <v>8</v>
      </c>
      <c r="K136" t="b">
        <v>1</v>
      </c>
    </row>
    <row r="137" spans="1:11" x14ac:dyDescent="0.3">
      <c r="A137">
        <v>274</v>
      </c>
      <c r="B137" t="s">
        <v>8</v>
      </c>
      <c r="C137" t="s">
        <v>9</v>
      </c>
      <c r="D137">
        <v>-0.33</v>
      </c>
      <c r="E137">
        <v>0.28000000000000003</v>
      </c>
      <c r="F137">
        <v>0</v>
      </c>
      <c r="G137">
        <v>0</v>
      </c>
      <c r="H137">
        <v>0.06</v>
      </c>
      <c r="I137">
        <v>0</v>
      </c>
      <c r="J137" t="s">
        <v>8</v>
      </c>
      <c r="K137" t="b">
        <v>1</v>
      </c>
    </row>
    <row r="138" spans="1:11" x14ac:dyDescent="0.3">
      <c r="A138">
        <v>269</v>
      </c>
      <c r="B138" t="s">
        <v>8</v>
      </c>
      <c r="C138" t="s">
        <v>9</v>
      </c>
      <c r="D138">
        <v>-0.32</v>
      </c>
      <c r="E138">
        <v>0.28999999999999998</v>
      </c>
      <c r="F138">
        <v>0</v>
      </c>
      <c r="G138">
        <v>0</v>
      </c>
      <c r="H138">
        <v>0.06</v>
      </c>
      <c r="I138">
        <v>0</v>
      </c>
      <c r="J138" t="s">
        <v>8</v>
      </c>
      <c r="K138" t="b">
        <v>1</v>
      </c>
    </row>
    <row r="139" spans="1:11" x14ac:dyDescent="0.3">
      <c r="A139">
        <v>276</v>
      </c>
      <c r="B139" t="s">
        <v>8</v>
      </c>
      <c r="C139" t="s">
        <v>9</v>
      </c>
      <c r="D139">
        <v>-0.28999999999999998</v>
      </c>
      <c r="E139">
        <v>0.27</v>
      </c>
      <c r="F139">
        <v>0</v>
      </c>
      <c r="G139">
        <v>0</v>
      </c>
      <c r="H139">
        <v>0.05</v>
      </c>
      <c r="I139">
        <v>0</v>
      </c>
      <c r="J139" t="s">
        <v>8</v>
      </c>
      <c r="K139" t="b">
        <v>1</v>
      </c>
    </row>
    <row r="140" spans="1:11" x14ac:dyDescent="0.3">
      <c r="A140">
        <v>277</v>
      </c>
      <c r="B140" t="s">
        <v>8</v>
      </c>
      <c r="C140" t="s">
        <v>9</v>
      </c>
      <c r="D140">
        <v>-0.32</v>
      </c>
      <c r="E140">
        <v>0.31</v>
      </c>
      <c r="F140">
        <v>0</v>
      </c>
      <c r="G140">
        <v>0</v>
      </c>
      <c r="H140">
        <v>7.0000000000000007E-2</v>
      </c>
      <c r="I140">
        <v>0</v>
      </c>
      <c r="J140" t="s">
        <v>8</v>
      </c>
      <c r="K140" t="b">
        <v>1</v>
      </c>
    </row>
    <row r="141" spans="1:11" x14ac:dyDescent="0.3">
      <c r="A141">
        <v>278</v>
      </c>
      <c r="B141" t="s">
        <v>8</v>
      </c>
      <c r="C141" t="s">
        <v>9</v>
      </c>
      <c r="D141">
        <v>-0.28000000000000003</v>
      </c>
      <c r="E141">
        <v>0.33</v>
      </c>
      <c r="F141">
        <v>0</v>
      </c>
      <c r="G141">
        <v>0</v>
      </c>
      <c r="H141">
        <v>7.0000000000000007E-2</v>
      </c>
      <c r="I141">
        <v>0</v>
      </c>
      <c r="J141" t="s">
        <v>8</v>
      </c>
      <c r="K141" t="b">
        <v>1</v>
      </c>
    </row>
    <row r="142" spans="1:11" x14ac:dyDescent="0.3">
      <c r="A142">
        <v>279</v>
      </c>
      <c r="B142" t="s">
        <v>8</v>
      </c>
      <c r="C142" t="s">
        <v>9</v>
      </c>
      <c r="D142">
        <v>-0.25</v>
      </c>
      <c r="E142">
        <v>0.27</v>
      </c>
      <c r="F142">
        <v>0</v>
      </c>
      <c r="G142">
        <v>0</v>
      </c>
      <c r="H142">
        <v>0.05</v>
      </c>
      <c r="I142">
        <v>0</v>
      </c>
      <c r="J142" t="s">
        <v>8</v>
      </c>
      <c r="K142" t="b">
        <v>1</v>
      </c>
    </row>
    <row r="143" spans="1:11" x14ac:dyDescent="0.3">
      <c r="A143">
        <v>280</v>
      </c>
      <c r="B143" t="s">
        <v>8</v>
      </c>
      <c r="C143" t="s">
        <v>9</v>
      </c>
      <c r="D143">
        <v>-0.25</v>
      </c>
      <c r="E143">
        <v>0.24</v>
      </c>
      <c r="F143">
        <v>0</v>
      </c>
      <c r="G143">
        <v>0</v>
      </c>
      <c r="H143">
        <v>0.06</v>
      </c>
      <c r="I143">
        <v>0</v>
      </c>
      <c r="J143" t="s">
        <v>8</v>
      </c>
      <c r="K143" t="b">
        <v>1</v>
      </c>
    </row>
    <row r="144" spans="1:11" x14ac:dyDescent="0.3">
      <c r="A144">
        <v>275</v>
      </c>
      <c r="B144" t="s">
        <v>8</v>
      </c>
      <c r="C144" t="s">
        <v>9</v>
      </c>
      <c r="D144">
        <v>-0.38</v>
      </c>
      <c r="E144">
        <v>0.28999999999999998</v>
      </c>
      <c r="F144">
        <v>0</v>
      </c>
      <c r="G144">
        <v>0</v>
      </c>
      <c r="H144">
        <v>7.0000000000000007E-2</v>
      </c>
      <c r="I144">
        <v>0</v>
      </c>
      <c r="J144" t="s">
        <v>8</v>
      </c>
      <c r="K144" t="b">
        <v>1</v>
      </c>
    </row>
    <row r="145" spans="1:11" x14ac:dyDescent="0.3">
      <c r="A145">
        <v>268</v>
      </c>
      <c r="B145" t="s">
        <v>8</v>
      </c>
      <c r="C145" t="s">
        <v>9</v>
      </c>
      <c r="D145">
        <v>-0.34</v>
      </c>
      <c r="E145">
        <v>0.27</v>
      </c>
      <c r="F145">
        <v>0</v>
      </c>
      <c r="G145">
        <v>0</v>
      </c>
      <c r="H145">
        <v>7.0000000000000007E-2</v>
      </c>
      <c r="I145">
        <v>0</v>
      </c>
      <c r="J145" t="s">
        <v>8</v>
      </c>
      <c r="K145" t="b">
        <v>1</v>
      </c>
    </row>
    <row r="146" spans="1:11" x14ac:dyDescent="0.3">
      <c r="A146">
        <v>256</v>
      </c>
      <c r="B146" t="s">
        <v>8</v>
      </c>
      <c r="C146" t="s">
        <v>9</v>
      </c>
      <c r="D146">
        <v>-0.25</v>
      </c>
      <c r="E146">
        <v>0.22</v>
      </c>
      <c r="F146">
        <v>0</v>
      </c>
      <c r="G146">
        <v>0</v>
      </c>
      <c r="H146">
        <v>0.06</v>
      </c>
      <c r="I146">
        <v>0</v>
      </c>
      <c r="J146" t="s">
        <v>8</v>
      </c>
      <c r="K146" t="b">
        <v>1</v>
      </c>
    </row>
    <row r="147" spans="1:11" x14ac:dyDescent="0.3">
      <c r="A147">
        <v>257</v>
      </c>
      <c r="B147" t="s">
        <v>8</v>
      </c>
      <c r="C147" t="s">
        <v>9</v>
      </c>
      <c r="D147">
        <v>-0.31</v>
      </c>
      <c r="E147">
        <v>0.28999999999999998</v>
      </c>
      <c r="F147">
        <v>0</v>
      </c>
      <c r="G147">
        <v>0</v>
      </c>
      <c r="H147">
        <v>7.0000000000000007E-2</v>
      </c>
      <c r="I147">
        <v>0</v>
      </c>
      <c r="J147" t="s">
        <v>8</v>
      </c>
      <c r="K147" t="b">
        <v>1</v>
      </c>
    </row>
    <row r="148" spans="1:11" x14ac:dyDescent="0.3">
      <c r="A148">
        <v>258</v>
      </c>
      <c r="B148" t="s">
        <v>8</v>
      </c>
      <c r="C148" t="s">
        <v>9</v>
      </c>
      <c r="D148">
        <v>-0.27</v>
      </c>
      <c r="E148">
        <v>0.28000000000000003</v>
      </c>
      <c r="F148">
        <v>0</v>
      </c>
      <c r="G148">
        <v>0</v>
      </c>
      <c r="H148">
        <v>0.06</v>
      </c>
      <c r="I148">
        <v>0</v>
      </c>
      <c r="J148" t="s">
        <v>8</v>
      </c>
      <c r="K148" t="b">
        <v>1</v>
      </c>
    </row>
    <row r="149" spans="1:11" x14ac:dyDescent="0.3">
      <c r="A149">
        <v>259</v>
      </c>
      <c r="B149" t="s">
        <v>8</v>
      </c>
      <c r="C149" t="s">
        <v>9</v>
      </c>
      <c r="D149">
        <v>-0.28999999999999998</v>
      </c>
      <c r="E149">
        <v>0.3</v>
      </c>
      <c r="F149">
        <v>0</v>
      </c>
      <c r="G149">
        <v>0</v>
      </c>
      <c r="H149">
        <v>0.06</v>
      </c>
      <c r="I149">
        <v>0</v>
      </c>
      <c r="J149" t="s">
        <v>8</v>
      </c>
      <c r="K149" t="b">
        <v>1</v>
      </c>
    </row>
    <row r="150" spans="1:11" x14ac:dyDescent="0.3">
      <c r="A150">
        <v>260</v>
      </c>
      <c r="B150" t="s">
        <v>8</v>
      </c>
      <c r="C150" t="s">
        <v>9</v>
      </c>
      <c r="D150">
        <v>-0.27</v>
      </c>
      <c r="E150">
        <v>0.21</v>
      </c>
      <c r="F150">
        <v>0</v>
      </c>
      <c r="G150">
        <v>0</v>
      </c>
      <c r="H150">
        <v>0.06</v>
      </c>
      <c r="I150">
        <v>0</v>
      </c>
      <c r="J150" t="s">
        <v>8</v>
      </c>
      <c r="K150" t="b">
        <v>1</v>
      </c>
    </row>
    <row r="151" spans="1:11" x14ac:dyDescent="0.3">
      <c r="A151">
        <v>261</v>
      </c>
      <c r="B151" t="s">
        <v>8</v>
      </c>
      <c r="C151" t="s">
        <v>9</v>
      </c>
      <c r="D151">
        <v>-0.28000000000000003</v>
      </c>
      <c r="E151">
        <v>0.22</v>
      </c>
      <c r="F151">
        <v>0</v>
      </c>
      <c r="G151">
        <v>0</v>
      </c>
      <c r="H151">
        <v>0.06</v>
      </c>
      <c r="I151">
        <v>0</v>
      </c>
      <c r="J151" t="s">
        <v>8</v>
      </c>
      <c r="K151" t="b">
        <v>1</v>
      </c>
    </row>
    <row r="152" spans="1:11" x14ac:dyDescent="0.3">
      <c r="A152">
        <v>262</v>
      </c>
      <c r="B152" t="s">
        <v>8</v>
      </c>
      <c r="C152" t="s">
        <v>9</v>
      </c>
      <c r="D152">
        <v>-0.33</v>
      </c>
      <c r="E152">
        <v>0.31</v>
      </c>
      <c r="F152">
        <v>0</v>
      </c>
      <c r="G152">
        <v>0</v>
      </c>
      <c r="H152">
        <v>0.06</v>
      </c>
      <c r="I152">
        <v>0</v>
      </c>
      <c r="J152" t="s">
        <v>8</v>
      </c>
      <c r="K152" t="b">
        <v>1</v>
      </c>
    </row>
    <row r="153" spans="1:11" x14ac:dyDescent="0.3">
      <c r="A153">
        <v>263</v>
      </c>
      <c r="B153" t="s">
        <v>8</v>
      </c>
      <c r="C153" t="s">
        <v>9</v>
      </c>
      <c r="D153">
        <v>-0.27</v>
      </c>
      <c r="E153">
        <v>0.24</v>
      </c>
      <c r="F153">
        <v>0</v>
      </c>
      <c r="G153">
        <v>0</v>
      </c>
      <c r="H153">
        <v>0.05</v>
      </c>
      <c r="I153">
        <v>0</v>
      </c>
      <c r="J153" t="s">
        <v>8</v>
      </c>
      <c r="K153" t="b">
        <v>1</v>
      </c>
    </row>
    <row r="154" spans="1:11" x14ac:dyDescent="0.3">
      <c r="A154">
        <v>264</v>
      </c>
      <c r="B154" t="s">
        <v>8</v>
      </c>
      <c r="C154" t="s">
        <v>9</v>
      </c>
      <c r="D154">
        <v>-0.32</v>
      </c>
      <c r="E154">
        <v>0.34</v>
      </c>
      <c r="F154">
        <v>0</v>
      </c>
      <c r="G154">
        <v>0</v>
      </c>
      <c r="H154">
        <v>0.06</v>
      </c>
      <c r="I154">
        <v>0</v>
      </c>
      <c r="J154" t="s">
        <v>8</v>
      </c>
      <c r="K154" t="b">
        <v>1</v>
      </c>
    </row>
    <row r="155" spans="1:11" x14ac:dyDescent="0.3">
      <c r="A155">
        <v>265</v>
      </c>
      <c r="B155" t="s">
        <v>8</v>
      </c>
      <c r="C155" t="s">
        <v>9</v>
      </c>
      <c r="D155">
        <v>-0.28999999999999998</v>
      </c>
      <c r="E155">
        <v>0.27</v>
      </c>
      <c r="F155">
        <v>0</v>
      </c>
      <c r="G155">
        <v>0</v>
      </c>
      <c r="H155">
        <v>7.0000000000000007E-2</v>
      </c>
      <c r="I155">
        <v>0</v>
      </c>
      <c r="J155" t="s">
        <v>8</v>
      </c>
      <c r="K155" t="b">
        <v>1</v>
      </c>
    </row>
    <row r="156" spans="1:11" x14ac:dyDescent="0.3">
      <c r="A156">
        <v>266</v>
      </c>
      <c r="B156" t="s">
        <v>8</v>
      </c>
      <c r="C156" t="s">
        <v>9</v>
      </c>
      <c r="D156">
        <v>-0.31</v>
      </c>
      <c r="E156">
        <v>0.33</v>
      </c>
      <c r="F156">
        <v>0</v>
      </c>
      <c r="G156">
        <v>0</v>
      </c>
      <c r="H156">
        <v>0.08</v>
      </c>
      <c r="I156">
        <v>0</v>
      </c>
      <c r="J156" t="s">
        <v>8</v>
      </c>
      <c r="K156" t="b">
        <v>1</v>
      </c>
    </row>
    <row r="157" spans="1:11" x14ac:dyDescent="0.3">
      <c r="A157">
        <v>267</v>
      </c>
      <c r="B157" t="s">
        <v>8</v>
      </c>
      <c r="C157" t="s">
        <v>9</v>
      </c>
      <c r="D157">
        <v>-0.33</v>
      </c>
      <c r="E157">
        <v>0.27</v>
      </c>
      <c r="F157">
        <v>0</v>
      </c>
      <c r="G157">
        <v>0</v>
      </c>
      <c r="H157">
        <v>7.0000000000000007E-2</v>
      </c>
      <c r="I157">
        <v>0</v>
      </c>
      <c r="J157" t="s">
        <v>8</v>
      </c>
      <c r="K157" t="b">
        <v>1</v>
      </c>
    </row>
    <row r="158" spans="1:11" x14ac:dyDescent="0.3">
      <c r="A158">
        <v>229</v>
      </c>
      <c r="B158" t="s">
        <v>8</v>
      </c>
      <c r="C158" t="s">
        <v>9</v>
      </c>
      <c r="D158">
        <v>-0.31</v>
      </c>
      <c r="E158">
        <v>0.31</v>
      </c>
      <c r="F158">
        <v>0</v>
      </c>
      <c r="G158">
        <v>0</v>
      </c>
      <c r="H158">
        <v>0.06</v>
      </c>
      <c r="I158">
        <v>0</v>
      </c>
      <c r="J158" t="s">
        <v>8</v>
      </c>
      <c r="K158" t="b">
        <v>1</v>
      </c>
    </row>
    <row r="159" spans="1:11" x14ac:dyDescent="0.3">
      <c r="A159">
        <v>228</v>
      </c>
      <c r="B159" t="s">
        <v>8</v>
      </c>
      <c r="C159" t="s">
        <v>9</v>
      </c>
      <c r="D159">
        <v>-0.37</v>
      </c>
      <c r="E159">
        <v>0.4</v>
      </c>
      <c r="F159">
        <v>0</v>
      </c>
      <c r="G159">
        <v>0</v>
      </c>
      <c r="H159">
        <v>7.0000000000000007E-2</v>
      </c>
      <c r="I159">
        <v>0</v>
      </c>
      <c r="J159" t="s">
        <v>8</v>
      </c>
      <c r="K159" t="b">
        <v>1</v>
      </c>
    </row>
    <row r="160" spans="1:11" x14ac:dyDescent="0.3">
      <c r="A160">
        <v>191</v>
      </c>
      <c r="B160" t="s">
        <v>8</v>
      </c>
      <c r="C160" t="s">
        <v>9</v>
      </c>
      <c r="D160">
        <v>-0.26</v>
      </c>
      <c r="E160">
        <v>0.33</v>
      </c>
      <c r="F160">
        <v>0</v>
      </c>
      <c r="G160">
        <v>0</v>
      </c>
      <c r="H160">
        <v>0.06</v>
      </c>
      <c r="I160">
        <v>0</v>
      </c>
      <c r="J160" t="s">
        <v>8</v>
      </c>
      <c r="K160" t="b">
        <v>1</v>
      </c>
    </row>
    <row r="161" spans="1:11" x14ac:dyDescent="0.3">
      <c r="A161">
        <v>192</v>
      </c>
      <c r="B161" t="s">
        <v>8</v>
      </c>
      <c r="C161" t="s">
        <v>9</v>
      </c>
      <c r="D161">
        <v>-0.33</v>
      </c>
      <c r="E161">
        <v>0.38</v>
      </c>
      <c r="F161">
        <v>0</v>
      </c>
      <c r="G161">
        <v>0</v>
      </c>
      <c r="H161">
        <v>7.0000000000000007E-2</v>
      </c>
      <c r="I161">
        <v>0</v>
      </c>
      <c r="J161" t="s">
        <v>8</v>
      </c>
      <c r="K161" t="b">
        <v>1</v>
      </c>
    </row>
    <row r="162" spans="1:11" x14ac:dyDescent="0.3">
      <c r="A162">
        <v>193</v>
      </c>
      <c r="B162" t="s">
        <v>8</v>
      </c>
      <c r="C162" t="s">
        <v>9</v>
      </c>
      <c r="D162">
        <v>-0.33</v>
      </c>
      <c r="E162">
        <v>0.28000000000000003</v>
      </c>
      <c r="F162">
        <v>0</v>
      </c>
      <c r="G162">
        <v>0</v>
      </c>
      <c r="H162">
        <v>0.06</v>
      </c>
      <c r="I162">
        <v>0</v>
      </c>
      <c r="J162" t="s">
        <v>8</v>
      </c>
      <c r="K162" t="b">
        <v>1</v>
      </c>
    </row>
    <row r="163" spans="1:11" x14ac:dyDescent="0.3">
      <c r="A163">
        <v>194</v>
      </c>
      <c r="B163" t="s">
        <v>8</v>
      </c>
      <c r="C163" t="s">
        <v>9</v>
      </c>
      <c r="D163">
        <v>-0.32</v>
      </c>
      <c r="E163">
        <v>0.31</v>
      </c>
      <c r="F163">
        <v>0</v>
      </c>
      <c r="G163">
        <v>0</v>
      </c>
      <c r="H163">
        <v>0.06</v>
      </c>
      <c r="I163">
        <v>0</v>
      </c>
      <c r="J163" t="s">
        <v>8</v>
      </c>
      <c r="K163" t="b">
        <v>1</v>
      </c>
    </row>
    <row r="164" spans="1:11" x14ac:dyDescent="0.3">
      <c r="A164">
        <v>195</v>
      </c>
      <c r="B164" t="s">
        <v>8</v>
      </c>
      <c r="C164" t="s">
        <v>9</v>
      </c>
      <c r="D164">
        <v>-0.3</v>
      </c>
      <c r="E164">
        <v>0.28000000000000003</v>
      </c>
      <c r="F164">
        <v>0</v>
      </c>
      <c r="G164">
        <v>0</v>
      </c>
      <c r="H164">
        <v>0.06</v>
      </c>
      <c r="I164">
        <v>0</v>
      </c>
      <c r="J164" t="s">
        <v>8</v>
      </c>
      <c r="K164" t="b">
        <v>1</v>
      </c>
    </row>
    <row r="165" spans="1:11" x14ac:dyDescent="0.3">
      <c r="A165">
        <v>190</v>
      </c>
      <c r="B165" t="s">
        <v>8</v>
      </c>
      <c r="C165" t="s">
        <v>9</v>
      </c>
      <c r="D165">
        <v>-0.35</v>
      </c>
      <c r="E165">
        <v>0.35</v>
      </c>
      <c r="F165">
        <v>0</v>
      </c>
      <c r="G165">
        <v>0</v>
      </c>
      <c r="H165">
        <v>0.06</v>
      </c>
      <c r="I165">
        <v>0</v>
      </c>
      <c r="J165" t="s">
        <v>8</v>
      </c>
      <c r="K165" t="b">
        <v>1</v>
      </c>
    </row>
    <row r="166" spans="1:11" x14ac:dyDescent="0.3">
      <c r="A166">
        <v>197</v>
      </c>
      <c r="B166" t="s">
        <v>8</v>
      </c>
      <c r="C166" t="s">
        <v>9</v>
      </c>
      <c r="D166">
        <v>-0.41</v>
      </c>
      <c r="E166">
        <v>0.4</v>
      </c>
      <c r="F166">
        <v>0</v>
      </c>
      <c r="G166">
        <v>0</v>
      </c>
      <c r="H166">
        <v>0.09</v>
      </c>
      <c r="I166">
        <v>0</v>
      </c>
      <c r="J166" t="s">
        <v>8</v>
      </c>
      <c r="K166" t="b">
        <v>1</v>
      </c>
    </row>
    <row r="167" spans="1:11" x14ac:dyDescent="0.3">
      <c r="A167">
        <v>198</v>
      </c>
      <c r="B167" t="s">
        <v>8</v>
      </c>
      <c r="C167" t="s">
        <v>9</v>
      </c>
      <c r="D167">
        <v>-0.31</v>
      </c>
      <c r="E167">
        <v>0.3</v>
      </c>
      <c r="F167">
        <v>0</v>
      </c>
      <c r="G167">
        <v>0</v>
      </c>
      <c r="H167">
        <v>7.0000000000000007E-2</v>
      </c>
      <c r="I167">
        <v>0</v>
      </c>
      <c r="J167" t="s">
        <v>8</v>
      </c>
      <c r="K167" t="b">
        <v>1</v>
      </c>
    </row>
    <row r="168" spans="1:11" x14ac:dyDescent="0.3">
      <c r="A168">
        <v>199</v>
      </c>
      <c r="B168" t="s">
        <v>8</v>
      </c>
      <c r="C168" t="s">
        <v>9</v>
      </c>
      <c r="D168">
        <v>-0.32</v>
      </c>
      <c r="E168">
        <v>0.32</v>
      </c>
      <c r="F168">
        <v>0</v>
      </c>
      <c r="G168">
        <v>0</v>
      </c>
      <c r="H168">
        <v>7.0000000000000007E-2</v>
      </c>
      <c r="I168">
        <v>0</v>
      </c>
      <c r="J168" t="s">
        <v>8</v>
      </c>
      <c r="K168" t="b">
        <v>1</v>
      </c>
    </row>
    <row r="169" spans="1:11" x14ac:dyDescent="0.3">
      <c r="A169">
        <v>200</v>
      </c>
      <c r="B169" t="s">
        <v>8</v>
      </c>
      <c r="C169" t="s">
        <v>9</v>
      </c>
      <c r="D169">
        <v>-0.22</v>
      </c>
      <c r="E169">
        <v>0.19</v>
      </c>
      <c r="F169">
        <v>0</v>
      </c>
      <c r="G169">
        <v>0</v>
      </c>
      <c r="H169">
        <v>0.04</v>
      </c>
      <c r="I169">
        <v>0</v>
      </c>
      <c r="J169" t="s">
        <v>8</v>
      </c>
      <c r="K169" t="b">
        <v>1</v>
      </c>
    </row>
    <row r="170" spans="1:11" x14ac:dyDescent="0.3">
      <c r="A170">
        <v>201</v>
      </c>
      <c r="B170" t="s">
        <v>8</v>
      </c>
      <c r="C170" t="s">
        <v>9</v>
      </c>
      <c r="D170">
        <v>-0.37</v>
      </c>
      <c r="E170">
        <v>0.36</v>
      </c>
      <c r="F170">
        <v>0</v>
      </c>
      <c r="G170">
        <v>0</v>
      </c>
      <c r="H170">
        <v>0.09</v>
      </c>
      <c r="I170">
        <v>0</v>
      </c>
      <c r="J170" t="s">
        <v>8</v>
      </c>
      <c r="K170" t="b">
        <v>1</v>
      </c>
    </row>
    <row r="171" spans="1:11" x14ac:dyDescent="0.3">
      <c r="A171">
        <v>196</v>
      </c>
      <c r="B171" t="s">
        <v>8</v>
      </c>
      <c r="C171" t="s">
        <v>9</v>
      </c>
      <c r="D171">
        <v>-0.26</v>
      </c>
      <c r="E171">
        <v>0.24</v>
      </c>
      <c r="F171">
        <v>0</v>
      </c>
      <c r="G171">
        <v>0</v>
      </c>
      <c r="H171">
        <v>0.05</v>
      </c>
      <c r="I171">
        <v>0</v>
      </c>
      <c r="J171" t="s">
        <v>8</v>
      </c>
      <c r="K171" t="b">
        <v>1</v>
      </c>
    </row>
    <row r="172" spans="1:11" x14ac:dyDescent="0.3">
      <c r="A172">
        <v>189</v>
      </c>
      <c r="B172" t="s">
        <v>8</v>
      </c>
      <c r="C172" t="s">
        <v>9</v>
      </c>
      <c r="D172">
        <v>-0.22</v>
      </c>
      <c r="E172">
        <v>0.24</v>
      </c>
      <c r="F172">
        <v>0</v>
      </c>
      <c r="G172">
        <v>0</v>
      </c>
      <c r="H172">
        <v>0.05</v>
      </c>
      <c r="I172">
        <v>0</v>
      </c>
      <c r="J172" t="s">
        <v>8</v>
      </c>
      <c r="K172" t="b">
        <v>1</v>
      </c>
    </row>
    <row r="173" spans="1:11" x14ac:dyDescent="0.3">
      <c r="A173">
        <v>177</v>
      </c>
      <c r="B173" t="s">
        <v>8</v>
      </c>
      <c r="C173" t="s">
        <v>9</v>
      </c>
      <c r="D173">
        <v>-0.4</v>
      </c>
      <c r="E173">
        <v>0.36</v>
      </c>
      <c r="F173">
        <v>0</v>
      </c>
      <c r="G173">
        <v>0</v>
      </c>
      <c r="H173">
        <v>0.08</v>
      </c>
      <c r="I173">
        <v>0</v>
      </c>
      <c r="J173" t="s">
        <v>8</v>
      </c>
      <c r="K173" t="b">
        <v>1</v>
      </c>
    </row>
    <row r="174" spans="1:11" x14ac:dyDescent="0.3">
      <c r="A174">
        <v>178</v>
      </c>
      <c r="B174" t="s">
        <v>8</v>
      </c>
      <c r="C174" t="s">
        <v>9</v>
      </c>
      <c r="D174">
        <v>-0.37</v>
      </c>
      <c r="E174">
        <v>0.34</v>
      </c>
      <c r="F174">
        <v>0</v>
      </c>
      <c r="G174">
        <v>0</v>
      </c>
      <c r="H174">
        <v>7.0000000000000007E-2</v>
      </c>
      <c r="I174">
        <v>0</v>
      </c>
      <c r="J174" t="s">
        <v>8</v>
      </c>
      <c r="K174" t="b">
        <v>1</v>
      </c>
    </row>
    <row r="175" spans="1:11" x14ac:dyDescent="0.3">
      <c r="A175">
        <v>179</v>
      </c>
      <c r="B175" t="s">
        <v>8</v>
      </c>
      <c r="C175" t="s">
        <v>9</v>
      </c>
      <c r="D175">
        <v>-0.41</v>
      </c>
      <c r="E175">
        <v>0.41</v>
      </c>
      <c r="F175">
        <v>0</v>
      </c>
      <c r="G175">
        <v>0</v>
      </c>
      <c r="H175">
        <v>0.08</v>
      </c>
      <c r="I175">
        <v>0</v>
      </c>
      <c r="J175" t="s">
        <v>8</v>
      </c>
      <c r="K175" t="b">
        <v>1</v>
      </c>
    </row>
    <row r="176" spans="1:11" x14ac:dyDescent="0.3">
      <c r="A176">
        <v>180</v>
      </c>
      <c r="B176" t="s">
        <v>8</v>
      </c>
      <c r="C176" t="s">
        <v>9</v>
      </c>
      <c r="D176">
        <v>-0.3</v>
      </c>
      <c r="E176">
        <v>0.34</v>
      </c>
      <c r="F176">
        <v>0</v>
      </c>
      <c r="G176">
        <v>0</v>
      </c>
      <c r="H176">
        <v>0.06</v>
      </c>
      <c r="I176">
        <v>0</v>
      </c>
      <c r="J176" t="s">
        <v>8</v>
      </c>
      <c r="K176" t="b">
        <v>1</v>
      </c>
    </row>
    <row r="177" spans="1:11" x14ac:dyDescent="0.3">
      <c r="A177">
        <v>181</v>
      </c>
      <c r="B177" t="s">
        <v>8</v>
      </c>
      <c r="C177" t="s">
        <v>9</v>
      </c>
      <c r="D177">
        <v>-0.28000000000000003</v>
      </c>
      <c r="E177">
        <v>0.27</v>
      </c>
      <c r="F177">
        <v>0</v>
      </c>
      <c r="G177">
        <v>0</v>
      </c>
      <c r="H177">
        <v>7.0000000000000007E-2</v>
      </c>
      <c r="I177">
        <v>0</v>
      </c>
      <c r="J177" t="s">
        <v>8</v>
      </c>
      <c r="K177" t="b">
        <v>1</v>
      </c>
    </row>
    <row r="178" spans="1:11" x14ac:dyDescent="0.3">
      <c r="A178">
        <v>182</v>
      </c>
      <c r="B178" t="s">
        <v>8</v>
      </c>
      <c r="C178" t="s">
        <v>9</v>
      </c>
      <c r="D178">
        <v>-0.31</v>
      </c>
      <c r="E178">
        <v>0.33</v>
      </c>
      <c r="F178">
        <v>0</v>
      </c>
      <c r="G178">
        <v>0</v>
      </c>
      <c r="H178">
        <v>7.0000000000000007E-2</v>
      </c>
      <c r="I178">
        <v>0</v>
      </c>
      <c r="J178" t="s">
        <v>8</v>
      </c>
      <c r="K178" t="b">
        <v>1</v>
      </c>
    </row>
    <row r="179" spans="1:11" x14ac:dyDescent="0.3">
      <c r="A179">
        <v>183</v>
      </c>
      <c r="B179" t="s">
        <v>8</v>
      </c>
      <c r="C179" t="s">
        <v>9</v>
      </c>
      <c r="D179">
        <v>-0.31</v>
      </c>
      <c r="E179">
        <v>0.28000000000000003</v>
      </c>
      <c r="F179">
        <v>0</v>
      </c>
      <c r="G179">
        <v>0</v>
      </c>
      <c r="H179">
        <v>7.0000000000000007E-2</v>
      </c>
      <c r="I179">
        <v>0</v>
      </c>
      <c r="J179" t="s">
        <v>8</v>
      </c>
      <c r="K179" t="b">
        <v>1</v>
      </c>
    </row>
    <row r="180" spans="1:11" x14ac:dyDescent="0.3">
      <c r="A180">
        <v>184</v>
      </c>
      <c r="B180" t="s">
        <v>8</v>
      </c>
      <c r="C180" t="s">
        <v>9</v>
      </c>
      <c r="D180">
        <v>-0.27</v>
      </c>
      <c r="E180">
        <v>0.27</v>
      </c>
      <c r="F180">
        <v>0</v>
      </c>
      <c r="G180">
        <v>0</v>
      </c>
      <c r="H180">
        <v>0.06</v>
      </c>
      <c r="I180">
        <v>0</v>
      </c>
      <c r="J180" t="s">
        <v>8</v>
      </c>
      <c r="K180" t="b">
        <v>1</v>
      </c>
    </row>
    <row r="181" spans="1:11" x14ac:dyDescent="0.3">
      <c r="A181">
        <v>185</v>
      </c>
      <c r="B181" t="s">
        <v>8</v>
      </c>
      <c r="C181" t="s">
        <v>9</v>
      </c>
      <c r="D181">
        <v>-0.31</v>
      </c>
      <c r="E181">
        <v>0.31</v>
      </c>
      <c r="F181">
        <v>0</v>
      </c>
      <c r="G181">
        <v>0</v>
      </c>
      <c r="H181">
        <v>7.0000000000000007E-2</v>
      </c>
      <c r="I181">
        <v>0</v>
      </c>
      <c r="J181" t="s">
        <v>8</v>
      </c>
      <c r="K181" t="b">
        <v>1</v>
      </c>
    </row>
    <row r="182" spans="1:11" x14ac:dyDescent="0.3">
      <c r="A182">
        <v>186</v>
      </c>
      <c r="B182" t="s">
        <v>8</v>
      </c>
      <c r="C182" t="s">
        <v>9</v>
      </c>
      <c r="D182">
        <v>-0.28999999999999998</v>
      </c>
      <c r="E182">
        <v>0.31</v>
      </c>
      <c r="F182">
        <v>0</v>
      </c>
      <c r="G182">
        <v>0</v>
      </c>
      <c r="H182">
        <v>0.08</v>
      </c>
      <c r="I182">
        <v>0</v>
      </c>
      <c r="J182" t="s">
        <v>8</v>
      </c>
      <c r="K182" t="b">
        <v>1</v>
      </c>
    </row>
    <row r="183" spans="1:11" x14ac:dyDescent="0.3">
      <c r="A183">
        <v>187</v>
      </c>
      <c r="B183" t="s">
        <v>8</v>
      </c>
      <c r="C183" t="s">
        <v>9</v>
      </c>
      <c r="D183">
        <v>-0.35</v>
      </c>
      <c r="E183">
        <v>0.3</v>
      </c>
      <c r="F183">
        <v>0</v>
      </c>
      <c r="G183">
        <v>0</v>
      </c>
      <c r="H183">
        <v>7.0000000000000007E-2</v>
      </c>
      <c r="I183">
        <v>0</v>
      </c>
      <c r="J183" t="s">
        <v>8</v>
      </c>
      <c r="K183" t="b">
        <v>1</v>
      </c>
    </row>
    <row r="184" spans="1:11" x14ac:dyDescent="0.3">
      <c r="A184">
        <v>188</v>
      </c>
      <c r="B184" t="s">
        <v>8</v>
      </c>
      <c r="C184" t="s">
        <v>9</v>
      </c>
      <c r="D184">
        <v>-0.16</v>
      </c>
      <c r="E184">
        <v>0.17</v>
      </c>
      <c r="F184">
        <v>0</v>
      </c>
      <c r="G184">
        <v>0</v>
      </c>
      <c r="H184">
        <v>0.02</v>
      </c>
      <c r="I184">
        <v>0</v>
      </c>
      <c r="J184" t="s">
        <v>8</v>
      </c>
      <c r="K184" t="b">
        <v>1</v>
      </c>
    </row>
    <row r="185" spans="1:11" x14ac:dyDescent="0.3">
      <c r="A185">
        <v>176</v>
      </c>
      <c r="B185" t="s">
        <v>8</v>
      </c>
      <c r="C185" t="s">
        <v>9</v>
      </c>
      <c r="D185">
        <v>-0.2</v>
      </c>
      <c r="E185">
        <v>0.24</v>
      </c>
      <c r="F185">
        <v>0</v>
      </c>
      <c r="G185">
        <v>0</v>
      </c>
      <c r="H185">
        <v>0.05</v>
      </c>
      <c r="I185">
        <v>0</v>
      </c>
      <c r="J185" t="s">
        <v>8</v>
      </c>
      <c r="K185" t="b">
        <v>1</v>
      </c>
    </row>
    <row r="186" spans="1:11" x14ac:dyDescent="0.3">
      <c r="A186">
        <v>202</v>
      </c>
      <c r="B186" t="s">
        <v>8</v>
      </c>
      <c r="C186" t="s">
        <v>9</v>
      </c>
      <c r="D186">
        <v>-0.36</v>
      </c>
      <c r="E186">
        <v>0.39</v>
      </c>
      <c r="F186">
        <v>0</v>
      </c>
      <c r="G186">
        <v>0</v>
      </c>
      <c r="H186">
        <v>0.09</v>
      </c>
      <c r="I186">
        <v>0</v>
      </c>
      <c r="J186" t="s">
        <v>8</v>
      </c>
      <c r="K186" t="b">
        <v>1</v>
      </c>
    </row>
    <row r="187" spans="1:11" x14ac:dyDescent="0.3">
      <c r="A187">
        <v>203</v>
      </c>
      <c r="B187" t="s">
        <v>8</v>
      </c>
      <c r="C187" t="s">
        <v>9</v>
      </c>
      <c r="D187">
        <v>-0.41</v>
      </c>
      <c r="E187">
        <v>0.35</v>
      </c>
      <c r="F187">
        <v>-0.03</v>
      </c>
      <c r="G187">
        <v>-0.03</v>
      </c>
      <c r="H187">
        <v>0.08</v>
      </c>
      <c r="I187">
        <v>-300</v>
      </c>
      <c r="J187" t="s">
        <v>12</v>
      </c>
      <c r="K187" t="b">
        <v>0</v>
      </c>
    </row>
    <row r="188" spans="1:11" x14ac:dyDescent="0.3">
      <c r="A188">
        <v>217</v>
      </c>
      <c r="B188" t="s">
        <v>8</v>
      </c>
      <c r="C188" t="s">
        <v>9</v>
      </c>
      <c r="D188">
        <v>-0.27</v>
      </c>
      <c r="E188">
        <v>0.24</v>
      </c>
      <c r="F188">
        <v>0</v>
      </c>
      <c r="G188">
        <v>0</v>
      </c>
      <c r="H188">
        <v>0.05</v>
      </c>
      <c r="I188">
        <v>0</v>
      </c>
      <c r="J188" t="s">
        <v>8</v>
      </c>
      <c r="K188" t="b">
        <v>1</v>
      </c>
    </row>
    <row r="189" spans="1:11" x14ac:dyDescent="0.3">
      <c r="A189">
        <v>218</v>
      </c>
      <c r="B189" t="s">
        <v>8</v>
      </c>
      <c r="C189" t="s">
        <v>9</v>
      </c>
      <c r="D189">
        <v>-0.28000000000000003</v>
      </c>
      <c r="E189">
        <v>0.27</v>
      </c>
      <c r="F189">
        <v>0</v>
      </c>
      <c r="G189">
        <v>0</v>
      </c>
      <c r="H189">
        <v>7.0000000000000007E-2</v>
      </c>
      <c r="I189">
        <v>0</v>
      </c>
      <c r="J189" t="s">
        <v>8</v>
      </c>
      <c r="K189" t="b">
        <v>1</v>
      </c>
    </row>
    <row r="190" spans="1:11" x14ac:dyDescent="0.3">
      <c r="A190">
        <v>219</v>
      </c>
      <c r="B190" t="s">
        <v>8</v>
      </c>
      <c r="C190" t="s">
        <v>9</v>
      </c>
      <c r="D190">
        <v>-0.25</v>
      </c>
      <c r="E190">
        <v>0.3</v>
      </c>
      <c r="F190">
        <v>0</v>
      </c>
      <c r="G190">
        <v>0</v>
      </c>
      <c r="H190">
        <v>7.0000000000000007E-2</v>
      </c>
      <c r="I190">
        <v>0</v>
      </c>
      <c r="J190" t="s">
        <v>8</v>
      </c>
      <c r="K190" t="b">
        <v>1</v>
      </c>
    </row>
    <row r="191" spans="1:11" x14ac:dyDescent="0.3">
      <c r="A191">
        <v>220</v>
      </c>
      <c r="B191" t="s">
        <v>8</v>
      </c>
      <c r="C191" t="s">
        <v>9</v>
      </c>
      <c r="D191">
        <v>-0.24</v>
      </c>
      <c r="E191">
        <v>0.21</v>
      </c>
      <c r="F191">
        <v>0</v>
      </c>
      <c r="G191">
        <v>0</v>
      </c>
      <c r="H191">
        <v>0.05</v>
      </c>
      <c r="I191">
        <v>0</v>
      </c>
      <c r="J191" t="s">
        <v>8</v>
      </c>
      <c r="K191" t="b">
        <v>1</v>
      </c>
    </row>
    <row r="192" spans="1:11" x14ac:dyDescent="0.3">
      <c r="A192">
        <v>221</v>
      </c>
      <c r="B192" t="s">
        <v>8</v>
      </c>
      <c r="C192" t="s">
        <v>9</v>
      </c>
      <c r="D192">
        <v>-0.31</v>
      </c>
      <c r="E192">
        <v>0.26</v>
      </c>
      <c r="F192">
        <v>0</v>
      </c>
      <c r="G192">
        <v>0</v>
      </c>
      <c r="H192">
        <v>0.06</v>
      </c>
      <c r="I192">
        <v>0</v>
      </c>
      <c r="J192" t="s">
        <v>8</v>
      </c>
      <c r="K192" t="b">
        <v>1</v>
      </c>
    </row>
    <row r="193" spans="1:11" x14ac:dyDescent="0.3">
      <c r="A193">
        <v>222</v>
      </c>
      <c r="B193" t="s">
        <v>8</v>
      </c>
      <c r="C193" t="s">
        <v>9</v>
      </c>
      <c r="D193">
        <v>-0.35</v>
      </c>
      <c r="E193">
        <v>0.32</v>
      </c>
      <c r="F193">
        <v>0</v>
      </c>
      <c r="G193">
        <v>0</v>
      </c>
      <c r="H193">
        <v>7.0000000000000007E-2</v>
      </c>
      <c r="I193">
        <v>0</v>
      </c>
      <c r="J193" t="s">
        <v>8</v>
      </c>
      <c r="K193" t="b">
        <v>1</v>
      </c>
    </row>
    <row r="194" spans="1:11" x14ac:dyDescent="0.3">
      <c r="A194">
        <v>223</v>
      </c>
      <c r="B194" t="s">
        <v>8</v>
      </c>
      <c r="C194" t="s">
        <v>9</v>
      </c>
      <c r="D194">
        <v>-0.3</v>
      </c>
      <c r="E194">
        <v>0.34</v>
      </c>
      <c r="F194">
        <v>0</v>
      </c>
      <c r="G194">
        <v>0</v>
      </c>
      <c r="H194">
        <v>7.0000000000000007E-2</v>
      </c>
      <c r="I194">
        <v>0</v>
      </c>
      <c r="J194" t="s">
        <v>8</v>
      </c>
      <c r="K194" t="b">
        <v>1</v>
      </c>
    </row>
    <row r="195" spans="1:11" x14ac:dyDescent="0.3">
      <c r="A195">
        <v>224</v>
      </c>
      <c r="B195" t="s">
        <v>8</v>
      </c>
      <c r="C195" t="s">
        <v>9</v>
      </c>
      <c r="D195">
        <v>-0.32</v>
      </c>
      <c r="E195">
        <v>0.31</v>
      </c>
      <c r="F195">
        <v>0</v>
      </c>
      <c r="G195">
        <v>0</v>
      </c>
      <c r="H195">
        <v>7.0000000000000007E-2</v>
      </c>
      <c r="I195">
        <v>0</v>
      </c>
      <c r="J195" t="s">
        <v>8</v>
      </c>
      <c r="K195" t="b">
        <v>1</v>
      </c>
    </row>
    <row r="196" spans="1:11" x14ac:dyDescent="0.3">
      <c r="A196">
        <v>225</v>
      </c>
      <c r="B196" t="s">
        <v>8</v>
      </c>
      <c r="C196" t="s">
        <v>9</v>
      </c>
      <c r="D196">
        <v>-0.3</v>
      </c>
      <c r="E196">
        <v>0.31</v>
      </c>
      <c r="F196">
        <v>0</v>
      </c>
      <c r="G196">
        <v>0</v>
      </c>
      <c r="H196">
        <v>0.08</v>
      </c>
      <c r="I196">
        <v>0</v>
      </c>
      <c r="J196" t="s">
        <v>8</v>
      </c>
      <c r="K196" t="b">
        <v>1</v>
      </c>
    </row>
    <row r="197" spans="1:11" x14ac:dyDescent="0.3">
      <c r="A197">
        <v>226</v>
      </c>
      <c r="B197" t="s">
        <v>8</v>
      </c>
      <c r="C197" t="s">
        <v>9</v>
      </c>
      <c r="D197">
        <v>-0.27</v>
      </c>
      <c r="E197">
        <v>0.27</v>
      </c>
      <c r="F197">
        <v>0</v>
      </c>
      <c r="G197">
        <v>0</v>
      </c>
      <c r="H197">
        <v>0.06</v>
      </c>
      <c r="I197">
        <v>0</v>
      </c>
      <c r="J197" t="s">
        <v>8</v>
      </c>
      <c r="K197" t="b">
        <v>1</v>
      </c>
    </row>
    <row r="198" spans="1:11" x14ac:dyDescent="0.3">
      <c r="A198">
        <v>227</v>
      </c>
      <c r="B198" t="s">
        <v>8</v>
      </c>
      <c r="C198" t="s">
        <v>9</v>
      </c>
      <c r="D198">
        <v>-0.33</v>
      </c>
      <c r="E198">
        <v>0.31</v>
      </c>
      <c r="F198">
        <v>0</v>
      </c>
      <c r="G198">
        <v>0</v>
      </c>
      <c r="H198">
        <v>0.06</v>
      </c>
      <c r="I198">
        <v>0</v>
      </c>
      <c r="J198" t="s">
        <v>8</v>
      </c>
      <c r="K198" t="b">
        <v>1</v>
      </c>
    </row>
    <row r="199" spans="1:11" x14ac:dyDescent="0.3">
      <c r="A199">
        <v>216</v>
      </c>
      <c r="B199" t="s">
        <v>8</v>
      </c>
      <c r="C199" t="s">
        <v>9</v>
      </c>
      <c r="D199">
        <v>-0.31</v>
      </c>
      <c r="E199">
        <v>0.31</v>
      </c>
      <c r="F199">
        <v>0</v>
      </c>
      <c r="G199">
        <v>0</v>
      </c>
      <c r="H199">
        <v>7.0000000000000007E-2</v>
      </c>
      <c r="I199">
        <v>0</v>
      </c>
      <c r="J199" t="s">
        <v>8</v>
      </c>
      <c r="K199" t="b">
        <v>1</v>
      </c>
    </row>
    <row r="200" spans="1:11" x14ac:dyDescent="0.3">
      <c r="A200">
        <v>215</v>
      </c>
      <c r="B200" t="s">
        <v>8</v>
      </c>
      <c r="C200" t="s">
        <v>9</v>
      </c>
      <c r="D200">
        <v>-0.31</v>
      </c>
      <c r="E200">
        <v>0.27</v>
      </c>
      <c r="F200">
        <v>0</v>
      </c>
      <c r="G200">
        <v>0</v>
      </c>
      <c r="H200">
        <v>7.0000000000000007E-2</v>
      </c>
      <c r="I200">
        <v>0</v>
      </c>
      <c r="J200" t="s">
        <v>8</v>
      </c>
      <c r="K200" t="b">
        <v>1</v>
      </c>
    </row>
    <row r="201" spans="1:11" x14ac:dyDescent="0.3">
      <c r="A201">
        <v>204</v>
      </c>
      <c r="B201" t="s">
        <v>8</v>
      </c>
      <c r="C201" t="s">
        <v>9</v>
      </c>
      <c r="D201">
        <v>-0.28999999999999998</v>
      </c>
      <c r="E201">
        <v>0.27</v>
      </c>
      <c r="F201">
        <v>0</v>
      </c>
      <c r="G201">
        <v>0</v>
      </c>
      <c r="H201">
        <v>0.06</v>
      </c>
      <c r="I201">
        <v>0</v>
      </c>
      <c r="J201" t="s">
        <v>8</v>
      </c>
      <c r="K201" t="b">
        <v>1</v>
      </c>
    </row>
    <row r="202" spans="1:11" x14ac:dyDescent="0.3">
      <c r="A202">
        <v>205</v>
      </c>
      <c r="B202" t="s">
        <v>8</v>
      </c>
      <c r="C202" t="s">
        <v>9</v>
      </c>
      <c r="D202">
        <v>-0.28000000000000003</v>
      </c>
      <c r="E202">
        <v>0.31</v>
      </c>
      <c r="F202">
        <v>0</v>
      </c>
      <c r="G202">
        <v>0</v>
      </c>
      <c r="H202">
        <v>7.0000000000000007E-2</v>
      </c>
      <c r="I202">
        <v>0</v>
      </c>
      <c r="J202" t="s">
        <v>8</v>
      </c>
      <c r="K202" t="b">
        <v>1</v>
      </c>
    </row>
    <row r="203" spans="1:11" x14ac:dyDescent="0.3">
      <c r="A203">
        <v>206</v>
      </c>
      <c r="B203" t="s">
        <v>8</v>
      </c>
      <c r="C203" t="s">
        <v>9</v>
      </c>
      <c r="D203">
        <v>-0.38</v>
      </c>
      <c r="E203">
        <v>0.33</v>
      </c>
      <c r="F203">
        <v>0</v>
      </c>
      <c r="G203">
        <v>0</v>
      </c>
      <c r="H203">
        <v>7.0000000000000007E-2</v>
      </c>
      <c r="I203">
        <v>0</v>
      </c>
      <c r="J203" t="s">
        <v>8</v>
      </c>
      <c r="K203" t="b">
        <v>1</v>
      </c>
    </row>
    <row r="204" spans="1:11" x14ac:dyDescent="0.3">
      <c r="A204">
        <v>207</v>
      </c>
      <c r="B204" t="s">
        <v>8</v>
      </c>
      <c r="C204" t="s">
        <v>9</v>
      </c>
      <c r="D204">
        <v>-0.35</v>
      </c>
      <c r="E204">
        <v>0.32</v>
      </c>
      <c r="F204">
        <v>0</v>
      </c>
      <c r="G204">
        <v>0</v>
      </c>
      <c r="H204">
        <v>0.08</v>
      </c>
      <c r="I204">
        <v>0</v>
      </c>
      <c r="J204" t="s">
        <v>8</v>
      </c>
      <c r="K204" t="b">
        <v>1</v>
      </c>
    </row>
    <row r="205" spans="1:11" x14ac:dyDescent="0.3">
      <c r="A205">
        <v>208</v>
      </c>
      <c r="B205" t="s">
        <v>8</v>
      </c>
      <c r="C205" t="s">
        <v>9</v>
      </c>
      <c r="D205">
        <v>-0.39</v>
      </c>
      <c r="E205">
        <v>0.36</v>
      </c>
      <c r="F205">
        <v>0</v>
      </c>
      <c r="G205">
        <v>0</v>
      </c>
      <c r="H205">
        <v>0.08</v>
      </c>
      <c r="I205">
        <v>0</v>
      </c>
      <c r="J205" t="s">
        <v>8</v>
      </c>
      <c r="K205" t="b">
        <v>1</v>
      </c>
    </row>
    <row r="206" spans="1:11" x14ac:dyDescent="0.3">
      <c r="A206">
        <v>209</v>
      </c>
      <c r="B206" t="s">
        <v>8</v>
      </c>
      <c r="C206" t="s">
        <v>9</v>
      </c>
      <c r="D206">
        <v>-0.37</v>
      </c>
      <c r="E206">
        <v>0.34</v>
      </c>
      <c r="F206">
        <v>0</v>
      </c>
      <c r="G206">
        <v>0</v>
      </c>
      <c r="H206">
        <v>7.0000000000000007E-2</v>
      </c>
      <c r="I206">
        <v>0</v>
      </c>
      <c r="J206" t="s">
        <v>8</v>
      </c>
      <c r="K206" t="b">
        <v>1</v>
      </c>
    </row>
    <row r="207" spans="1:11" x14ac:dyDescent="0.3">
      <c r="A207">
        <v>210</v>
      </c>
      <c r="B207" t="s">
        <v>8</v>
      </c>
      <c r="C207" t="s">
        <v>9</v>
      </c>
      <c r="D207">
        <v>-0.31</v>
      </c>
      <c r="E207">
        <v>0.3</v>
      </c>
      <c r="F207">
        <v>0</v>
      </c>
      <c r="G207">
        <v>0</v>
      </c>
      <c r="H207">
        <v>7.0000000000000007E-2</v>
      </c>
      <c r="I207">
        <v>0</v>
      </c>
      <c r="J207" t="s">
        <v>8</v>
      </c>
      <c r="K207" t="b">
        <v>1</v>
      </c>
    </row>
    <row r="208" spans="1:11" x14ac:dyDescent="0.3">
      <c r="A208">
        <v>211</v>
      </c>
      <c r="B208" t="s">
        <v>8</v>
      </c>
      <c r="C208" t="s">
        <v>9</v>
      </c>
      <c r="D208">
        <v>-0.26</v>
      </c>
      <c r="E208">
        <v>0.27</v>
      </c>
      <c r="F208">
        <v>0</v>
      </c>
      <c r="G208">
        <v>0</v>
      </c>
      <c r="H208">
        <v>0.05</v>
      </c>
      <c r="I208">
        <v>0</v>
      </c>
      <c r="J208" t="s">
        <v>8</v>
      </c>
      <c r="K208" t="b">
        <v>1</v>
      </c>
    </row>
    <row r="209" spans="1:11" x14ac:dyDescent="0.3">
      <c r="A209">
        <v>212</v>
      </c>
      <c r="B209" t="s">
        <v>8</v>
      </c>
      <c r="C209" t="s">
        <v>9</v>
      </c>
      <c r="D209">
        <v>-0.28999999999999998</v>
      </c>
      <c r="E209">
        <v>0.33</v>
      </c>
      <c r="F209">
        <v>0</v>
      </c>
      <c r="G209">
        <v>0</v>
      </c>
      <c r="H209">
        <v>7.0000000000000007E-2</v>
      </c>
      <c r="I209">
        <v>0</v>
      </c>
      <c r="J209" t="s">
        <v>8</v>
      </c>
      <c r="K209" t="b">
        <v>1</v>
      </c>
    </row>
    <row r="210" spans="1:11" x14ac:dyDescent="0.3">
      <c r="A210">
        <v>213</v>
      </c>
      <c r="B210" t="s">
        <v>8</v>
      </c>
      <c r="C210" t="s">
        <v>9</v>
      </c>
      <c r="D210">
        <v>-0.31</v>
      </c>
      <c r="E210">
        <v>0.37</v>
      </c>
      <c r="F210">
        <v>0</v>
      </c>
      <c r="G210">
        <v>0</v>
      </c>
      <c r="H210">
        <v>0.08</v>
      </c>
      <c r="I210">
        <v>0</v>
      </c>
      <c r="J210" t="s">
        <v>8</v>
      </c>
      <c r="K210" t="b">
        <v>1</v>
      </c>
    </row>
    <row r="211" spans="1:11" x14ac:dyDescent="0.3">
      <c r="A211">
        <v>214</v>
      </c>
      <c r="B211" t="s">
        <v>8</v>
      </c>
      <c r="C211" t="s">
        <v>9</v>
      </c>
      <c r="D211">
        <v>-0.33</v>
      </c>
      <c r="E211">
        <v>0.34</v>
      </c>
      <c r="F211">
        <v>0</v>
      </c>
      <c r="G211">
        <v>0</v>
      </c>
      <c r="H211">
        <v>0.08</v>
      </c>
      <c r="I211">
        <v>0</v>
      </c>
      <c r="J211" t="s">
        <v>8</v>
      </c>
      <c r="K211" t="b">
        <v>1</v>
      </c>
    </row>
    <row r="212" spans="1:11" x14ac:dyDescent="0.3">
      <c r="A212">
        <v>70</v>
      </c>
      <c r="B212" t="s">
        <v>8</v>
      </c>
      <c r="C212" t="s">
        <v>9</v>
      </c>
      <c r="D212">
        <v>-0.35</v>
      </c>
      <c r="E212">
        <v>0.39</v>
      </c>
      <c r="F212">
        <v>0</v>
      </c>
      <c r="G212">
        <v>0</v>
      </c>
      <c r="H212">
        <v>7.0000000000000007E-2</v>
      </c>
      <c r="I212">
        <v>0</v>
      </c>
      <c r="J212" t="s">
        <v>8</v>
      </c>
      <c r="K212" t="b">
        <v>1</v>
      </c>
    </row>
    <row r="213" spans="1:11" x14ac:dyDescent="0.3">
      <c r="A213">
        <v>50</v>
      </c>
      <c r="B213" t="s">
        <v>8</v>
      </c>
      <c r="C213" t="s">
        <v>9</v>
      </c>
      <c r="D213">
        <v>-0.31</v>
      </c>
      <c r="E213">
        <v>0.28000000000000003</v>
      </c>
      <c r="F213">
        <v>0</v>
      </c>
      <c r="G213">
        <v>0</v>
      </c>
      <c r="H213">
        <v>7.0000000000000007E-2</v>
      </c>
      <c r="I213">
        <v>0</v>
      </c>
      <c r="J213" t="s">
        <v>8</v>
      </c>
      <c r="K213" t="b">
        <v>1</v>
      </c>
    </row>
    <row r="214" spans="1:11" x14ac:dyDescent="0.3">
      <c r="A214">
        <v>38</v>
      </c>
      <c r="B214" t="s">
        <v>8</v>
      </c>
      <c r="C214" t="s">
        <v>9</v>
      </c>
      <c r="D214">
        <v>-0.3</v>
      </c>
      <c r="E214">
        <v>0.3</v>
      </c>
      <c r="F214">
        <v>0</v>
      </c>
      <c r="G214">
        <v>0</v>
      </c>
      <c r="H214">
        <v>0.06</v>
      </c>
      <c r="I214">
        <v>0</v>
      </c>
      <c r="J214" t="s">
        <v>8</v>
      </c>
      <c r="K214" t="b">
        <v>1</v>
      </c>
    </row>
    <row r="215" spans="1:11" x14ac:dyDescent="0.3">
      <c r="A215">
        <v>16</v>
      </c>
      <c r="B215" t="s">
        <v>8</v>
      </c>
      <c r="C215" t="s">
        <v>9</v>
      </c>
      <c r="D215">
        <v>-0.34</v>
      </c>
      <c r="E215">
        <v>0.28999999999999998</v>
      </c>
      <c r="F215">
        <v>0</v>
      </c>
      <c r="G215">
        <v>0</v>
      </c>
      <c r="H215">
        <v>7.0000000000000007E-2</v>
      </c>
      <c r="I215">
        <v>0</v>
      </c>
      <c r="J215" t="s">
        <v>8</v>
      </c>
      <c r="K215" t="b">
        <v>1</v>
      </c>
    </row>
    <row r="216" spans="1:11" x14ac:dyDescent="0.3">
      <c r="A216">
        <v>28</v>
      </c>
      <c r="B216" t="s">
        <v>8</v>
      </c>
      <c r="C216" t="s">
        <v>9</v>
      </c>
      <c r="D216">
        <v>-0.26</v>
      </c>
      <c r="E216">
        <v>0.31</v>
      </c>
      <c r="F216">
        <v>0</v>
      </c>
      <c r="G216">
        <v>0</v>
      </c>
      <c r="H216">
        <v>0.06</v>
      </c>
      <c r="I216">
        <v>0</v>
      </c>
      <c r="J216" t="s">
        <v>8</v>
      </c>
      <c r="K216" t="b">
        <v>1</v>
      </c>
    </row>
    <row r="217" spans="1:11" x14ac:dyDescent="0.3">
      <c r="A217">
        <v>33</v>
      </c>
      <c r="B217" t="s">
        <v>8</v>
      </c>
      <c r="C217" t="s">
        <v>9</v>
      </c>
      <c r="D217">
        <v>-0.27</v>
      </c>
      <c r="E217">
        <v>0.33</v>
      </c>
      <c r="F217">
        <v>0</v>
      </c>
      <c r="G217">
        <v>0</v>
      </c>
      <c r="H217">
        <v>0.06</v>
      </c>
      <c r="I217">
        <v>0</v>
      </c>
      <c r="J217" t="s">
        <v>8</v>
      </c>
      <c r="K217" t="b">
        <v>1</v>
      </c>
    </row>
    <row r="218" spans="1:11" x14ac:dyDescent="0.3">
      <c r="A218">
        <v>63</v>
      </c>
      <c r="B218" t="s">
        <v>8</v>
      </c>
      <c r="C218" t="s">
        <v>9</v>
      </c>
      <c r="D218">
        <v>-0.27</v>
      </c>
      <c r="E218">
        <v>0.28000000000000003</v>
      </c>
      <c r="F218">
        <v>0</v>
      </c>
      <c r="G218">
        <v>0</v>
      </c>
      <c r="H218">
        <v>7.0000000000000007E-2</v>
      </c>
      <c r="I218">
        <v>0</v>
      </c>
      <c r="J218" t="s">
        <v>8</v>
      </c>
      <c r="K218" t="b">
        <v>1</v>
      </c>
    </row>
    <row r="219" spans="1:11" x14ac:dyDescent="0.3">
      <c r="A219">
        <v>42</v>
      </c>
      <c r="B219" t="s">
        <v>8</v>
      </c>
      <c r="C219" t="s">
        <v>9</v>
      </c>
      <c r="D219">
        <v>-0.3</v>
      </c>
      <c r="E219">
        <v>0.27</v>
      </c>
      <c r="F219">
        <v>-0.03</v>
      </c>
      <c r="G219">
        <v>-0.03</v>
      </c>
      <c r="H219">
        <v>0.06</v>
      </c>
      <c r="I219">
        <v>-300</v>
      </c>
      <c r="J219" t="s">
        <v>12</v>
      </c>
      <c r="K219" t="b">
        <v>0</v>
      </c>
    </row>
    <row r="220" spans="1:11" x14ac:dyDescent="0.3">
      <c r="A220">
        <v>64</v>
      </c>
      <c r="B220" t="s">
        <v>8</v>
      </c>
      <c r="C220" t="s">
        <v>9</v>
      </c>
      <c r="D220">
        <v>-0.28999999999999998</v>
      </c>
      <c r="E220">
        <v>0.32</v>
      </c>
      <c r="F220">
        <v>0</v>
      </c>
      <c r="G220">
        <v>0</v>
      </c>
      <c r="H220">
        <v>7.0000000000000007E-2</v>
      </c>
      <c r="I220">
        <v>0</v>
      </c>
      <c r="J220" t="s">
        <v>8</v>
      </c>
      <c r="K220" t="b">
        <v>1</v>
      </c>
    </row>
    <row r="221" spans="1:11" x14ac:dyDescent="0.3">
      <c r="A221">
        <v>12</v>
      </c>
      <c r="B221" t="s">
        <v>8</v>
      </c>
      <c r="C221" t="s">
        <v>9</v>
      </c>
      <c r="D221">
        <v>-0.34</v>
      </c>
      <c r="E221">
        <v>0.33</v>
      </c>
      <c r="F221">
        <v>0</v>
      </c>
      <c r="G221">
        <v>0</v>
      </c>
      <c r="H221">
        <v>7.0000000000000007E-2</v>
      </c>
      <c r="I221">
        <v>0</v>
      </c>
      <c r="J221" t="s">
        <v>8</v>
      </c>
      <c r="K221" t="b">
        <v>1</v>
      </c>
    </row>
    <row r="222" spans="1:11" x14ac:dyDescent="0.3">
      <c r="A222">
        <v>26</v>
      </c>
      <c r="B222" t="s">
        <v>8</v>
      </c>
      <c r="C222" t="s">
        <v>9</v>
      </c>
      <c r="D222">
        <v>-0.3</v>
      </c>
      <c r="E222">
        <v>0.26</v>
      </c>
      <c r="F222">
        <v>0</v>
      </c>
      <c r="G222">
        <v>0</v>
      </c>
      <c r="H222">
        <v>0.06</v>
      </c>
      <c r="I222">
        <v>0</v>
      </c>
      <c r="J222" t="s">
        <v>8</v>
      </c>
      <c r="K222" t="b">
        <v>1</v>
      </c>
    </row>
    <row r="223" spans="1:11" x14ac:dyDescent="0.3">
      <c r="A223">
        <v>34</v>
      </c>
      <c r="B223" t="s">
        <v>8</v>
      </c>
      <c r="C223" t="s">
        <v>9</v>
      </c>
      <c r="D223">
        <v>-0.24</v>
      </c>
      <c r="E223">
        <v>0.23</v>
      </c>
      <c r="F223">
        <v>0</v>
      </c>
      <c r="G223">
        <v>0</v>
      </c>
      <c r="H223">
        <v>0.06</v>
      </c>
      <c r="I223">
        <v>0</v>
      </c>
      <c r="J223" t="s">
        <v>8</v>
      </c>
      <c r="K223" t="b">
        <v>1</v>
      </c>
    </row>
    <row r="224" spans="1:11" x14ac:dyDescent="0.3">
      <c r="A224">
        <v>14</v>
      </c>
      <c r="B224" t="s">
        <v>8</v>
      </c>
      <c r="C224" t="s">
        <v>9</v>
      </c>
      <c r="D224">
        <v>-0.28000000000000003</v>
      </c>
      <c r="E224">
        <v>0.22</v>
      </c>
      <c r="F224">
        <v>0</v>
      </c>
      <c r="G224">
        <v>0</v>
      </c>
      <c r="H224">
        <v>0.05</v>
      </c>
      <c r="I224">
        <v>0</v>
      </c>
      <c r="J224" t="s">
        <v>8</v>
      </c>
      <c r="K224" t="b">
        <v>1</v>
      </c>
    </row>
    <row r="225" spans="1:11" x14ac:dyDescent="0.3">
      <c r="A225">
        <v>65</v>
      </c>
      <c r="B225" t="s">
        <v>8</v>
      </c>
      <c r="C225" t="s">
        <v>9</v>
      </c>
      <c r="D225">
        <v>-0.34</v>
      </c>
      <c r="E225">
        <v>0.32</v>
      </c>
      <c r="F225">
        <v>0</v>
      </c>
      <c r="G225">
        <v>0</v>
      </c>
      <c r="H225">
        <v>7.0000000000000007E-2</v>
      </c>
      <c r="I225">
        <v>0</v>
      </c>
      <c r="J225" t="s">
        <v>8</v>
      </c>
      <c r="K225" t="b">
        <v>1</v>
      </c>
    </row>
    <row r="226" spans="1:11" x14ac:dyDescent="0.3">
      <c r="A226">
        <v>19</v>
      </c>
      <c r="B226" t="s">
        <v>8</v>
      </c>
      <c r="C226" t="s">
        <v>9</v>
      </c>
      <c r="D226">
        <v>-0.31</v>
      </c>
      <c r="E226">
        <v>0.28999999999999998</v>
      </c>
      <c r="F226">
        <v>0</v>
      </c>
      <c r="G226">
        <v>0</v>
      </c>
      <c r="H226">
        <v>0.06</v>
      </c>
      <c r="I226">
        <v>0</v>
      </c>
      <c r="J226" t="s">
        <v>8</v>
      </c>
      <c r="K226" t="b">
        <v>1</v>
      </c>
    </row>
    <row r="227" spans="1:11" x14ac:dyDescent="0.3">
      <c r="A227">
        <v>54</v>
      </c>
      <c r="B227" t="s">
        <v>8</v>
      </c>
      <c r="C227" t="s">
        <v>9</v>
      </c>
      <c r="D227">
        <v>-0.41</v>
      </c>
      <c r="E227">
        <v>0.39</v>
      </c>
      <c r="F227">
        <v>0</v>
      </c>
      <c r="G227">
        <v>0</v>
      </c>
      <c r="H227">
        <v>0.08</v>
      </c>
      <c r="I227">
        <v>0</v>
      </c>
      <c r="J227" t="s">
        <v>8</v>
      </c>
      <c r="K227" t="b">
        <v>1</v>
      </c>
    </row>
    <row r="228" spans="1:11" x14ac:dyDescent="0.3">
      <c r="A228">
        <v>18</v>
      </c>
      <c r="B228" t="s">
        <v>8</v>
      </c>
      <c r="C228" t="s">
        <v>9</v>
      </c>
      <c r="D228">
        <v>-0.27</v>
      </c>
      <c r="E228">
        <v>0.26</v>
      </c>
      <c r="F228">
        <v>0</v>
      </c>
      <c r="G228">
        <v>0</v>
      </c>
      <c r="H228">
        <v>0.06</v>
      </c>
      <c r="I228">
        <v>0</v>
      </c>
      <c r="J228" t="s">
        <v>8</v>
      </c>
      <c r="K228" t="b">
        <v>1</v>
      </c>
    </row>
    <row r="229" spans="1:11" x14ac:dyDescent="0.3">
      <c r="A229">
        <v>2</v>
      </c>
      <c r="B229" t="s">
        <v>8</v>
      </c>
      <c r="C229" t="s">
        <v>9</v>
      </c>
      <c r="D229">
        <v>-0.34</v>
      </c>
      <c r="E229">
        <v>0.34</v>
      </c>
      <c r="F229">
        <v>0</v>
      </c>
      <c r="G229">
        <v>0</v>
      </c>
      <c r="H229">
        <v>0.08</v>
      </c>
      <c r="I229">
        <v>0</v>
      </c>
      <c r="J229" t="s">
        <v>8</v>
      </c>
      <c r="K229" t="b">
        <v>1</v>
      </c>
    </row>
    <row r="230" spans="1:11" x14ac:dyDescent="0.3">
      <c r="A230">
        <v>58</v>
      </c>
      <c r="B230" t="s">
        <v>8</v>
      </c>
      <c r="C230" t="s">
        <v>9</v>
      </c>
      <c r="D230">
        <v>-0.3</v>
      </c>
      <c r="E230">
        <v>0.31</v>
      </c>
      <c r="F230">
        <v>0</v>
      </c>
      <c r="G230">
        <v>0</v>
      </c>
      <c r="H230">
        <v>0.06</v>
      </c>
      <c r="I230">
        <v>0</v>
      </c>
      <c r="J230" t="s">
        <v>8</v>
      </c>
      <c r="K230" t="b">
        <v>1</v>
      </c>
    </row>
    <row r="231" spans="1:11" x14ac:dyDescent="0.3">
      <c r="A231">
        <v>27</v>
      </c>
      <c r="B231" t="s">
        <v>8</v>
      </c>
      <c r="C231" t="s">
        <v>9</v>
      </c>
      <c r="D231">
        <v>-0.35</v>
      </c>
      <c r="E231">
        <v>0.4</v>
      </c>
      <c r="F231">
        <v>0</v>
      </c>
      <c r="G231">
        <v>0</v>
      </c>
      <c r="H231">
        <v>7.0000000000000007E-2</v>
      </c>
      <c r="I231">
        <v>0</v>
      </c>
      <c r="J231" t="s">
        <v>8</v>
      </c>
      <c r="K231" t="b">
        <v>1</v>
      </c>
    </row>
    <row r="232" spans="1:11" x14ac:dyDescent="0.3">
      <c r="A232">
        <v>46</v>
      </c>
      <c r="B232" t="s">
        <v>8</v>
      </c>
      <c r="C232" t="s">
        <v>9</v>
      </c>
      <c r="D232">
        <v>-0.32</v>
      </c>
      <c r="E232">
        <v>0.35</v>
      </c>
      <c r="F232">
        <v>0</v>
      </c>
      <c r="G232">
        <v>0</v>
      </c>
      <c r="H232">
        <v>0.06</v>
      </c>
      <c r="I232">
        <v>0</v>
      </c>
      <c r="J232" t="s">
        <v>8</v>
      </c>
      <c r="K232" t="b">
        <v>1</v>
      </c>
    </row>
    <row r="233" spans="1:11" x14ac:dyDescent="0.3">
      <c r="A233">
        <v>49</v>
      </c>
      <c r="B233" t="s">
        <v>8</v>
      </c>
      <c r="C233" t="s">
        <v>9</v>
      </c>
      <c r="D233">
        <v>-0.3</v>
      </c>
      <c r="E233">
        <v>0.28000000000000003</v>
      </c>
      <c r="F233">
        <v>0</v>
      </c>
      <c r="G233">
        <v>0</v>
      </c>
      <c r="H233">
        <v>0.08</v>
      </c>
      <c r="I233">
        <v>0</v>
      </c>
      <c r="J233" t="s">
        <v>8</v>
      </c>
      <c r="K233" t="b">
        <v>1</v>
      </c>
    </row>
    <row r="234" spans="1:11" x14ac:dyDescent="0.3">
      <c r="A234">
        <v>40</v>
      </c>
      <c r="B234" t="s">
        <v>8</v>
      </c>
      <c r="C234" t="s">
        <v>9</v>
      </c>
      <c r="D234">
        <v>-0.28999999999999998</v>
      </c>
      <c r="E234">
        <v>0.32</v>
      </c>
      <c r="F234">
        <v>0</v>
      </c>
      <c r="G234">
        <v>0</v>
      </c>
      <c r="H234">
        <v>0.06</v>
      </c>
      <c r="I234">
        <v>0</v>
      </c>
      <c r="J234" t="s">
        <v>8</v>
      </c>
      <c r="K234" t="b">
        <v>1</v>
      </c>
    </row>
    <row r="235" spans="1:11" x14ac:dyDescent="0.3">
      <c r="A235">
        <v>13</v>
      </c>
      <c r="B235" t="s">
        <v>8</v>
      </c>
      <c r="C235" t="s">
        <v>9</v>
      </c>
      <c r="D235">
        <v>-0.34</v>
      </c>
      <c r="E235">
        <v>0.33</v>
      </c>
      <c r="F235">
        <v>0</v>
      </c>
      <c r="G235">
        <v>0</v>
      </c>
      <c r="H235">
        <v>7.0000000000000007E-2</v>
      </c>
      <c r="I235">
        <v>0</v>
      </c>
      <c r="J235" t="s">
        <v>8</v>
      </c>
      <c r="K235" t="b">
        <v>1</v>
      </c>
    </row>
    <row r="236" spans="1:11" x14ac:dyDescent="0.3">
      <c r="A236">
        <v>61</v>
      </c>
      <c r="B236" t="s">
        <v>8</v>
      </c>
      <c r="C236" t="s">
        <v>9</v>
      </c>
      <c r="D236">
        <v>-0.37</v>
      </c>
      <c r="E236">
        <v>0.38</v>
      </c>
      <c r="F236">
        <v>0</v>
      </c>
      <c r="G236">
        <v>0</v>
      </c>
      <c r="H236">
        <v>0.08</v>
      </c>
      <c r="I236">
        <v>0</v>
      </c>
      <c r="J236" t="s">
        <v>8</v>
      </c>
      <c r="K236" t="b">
        <v>1</v>
      </c>
    </row>
    <row r="237" spans="1:11" x14ac:dyDescent="0.3">
      <c r="A237">
        <v>52</v>
      </c>
      <c r="B237" t="s">
        <v>8</v>
      </c>
      <c r="C237" t="s">
        <v>9</v>
      </c>
      <c r="D237">
        <v>-0.32</v>
      </c>
      <c r="E237">
        <v>0.37</v>
      </c>
      <c r="F237">
        <v>0</v>
      </c>
      <c r="G237">
        <v>0</v>
      </c>
      <c r="H237">
        <v>7.0000000000000007E-2</v>
      </c>
      <c r="I237">
        <v>0</v>
      </c>
      <c r="J237" t="s">
        <v>8</v>
      </c>
      <c r="K237" t="b">
        <v>1</v>
      </c>
    </row>
    <row r="238" spans="1:11" x14ac:dyDescent="0.3">
      <c r="A238">
        <v>17</v>
      </c>
      <c r="B238" t="s">
        <v>8</v>
      </c>
      <c r="C238" t="s">
        <v>9</v>
      </c>
      <c r="D238">
        <v>-0.3</v>
      </c>
      <c r="E238">
        <v>0.32</v>
      </c>
      <c r="F238">
        <v>0</v>
      </c>
      <c r="G238">
        <v>0</v>
      </c>
      <c r="H238">
        <v>7.0000000000000007E-2</v>
      </c>
      <c r="I238">
        <v>0</v>
      </c>
      <c r="J238" t="s">
        <v>8</v>
      </c>
      <c r="K238" t="b">
        <v>1</v>
      </c>
    </row>
    <row r="239" spans="1:11" x14ac:dyDescent="0.3">
      <c r="A239">
        <v>39</v>
      </c>
      <c r="B239" t="s">
        <v>8</v>
      </c>
      <c r="C239" t="s">
        <v>9</v>
      </c>
      <c r="D239">
        <v>-0.34</v>
      </c>
      <c r="E239">
        <v>0.31</v>
      </c>
      <c r="F239">
        <v>0</v>
      </c>
      <c r="G239">
        <v>0</v>
      </c>
      <c r="H239">
        <v>0.06</v>
      </c>
      <c r="I239">
        <v>0</v>
      </c>
      <c r="J239" t="s">
        <v>8</v>
      </c>
      <c r="K239" t="b">
        <v>1</v>
      </c>
    </row>
    <row r="240" spans="1:11" x14ac:dyDescent="0.3">
      <c r="A240">
        <v>31</v>
      </c>
      <c r="B240" t="s">
        <v>8</v>
      </c>
      <c r="C240" t="s">
        <v>9</v>
      </c>
      <c r="D240">
        <v>-0.3</v>
      </c>
      <c r="E240">
        <v>0.28000000000000003</v>
      </c>
      <c r="F240">
        <v>0</v>
      </c>
      <c r="G240">
        <v>0</v>
      </c>
      <c r="H240">
        <v>0.06</v>
      </c>
      <c r="I240">
        <v>0</v>
      </c>
      <c r="J240" t="s">
        <v>8</v>
      </c>
      <c r="K240" t="b">
        <v>1</v>
      </c>
    </row>
    <row r="241" spans="1:11" x14ac:dyDescent="0.3">
      <c r="A241">
        <v>4</v>
      </c>
      <c r="B241" t="s">
        <v>8</v>
      </c>
      <c r="C241" t="s">
        <v>9</v>
      </c>
      <c r="D241">
        <v>-0.22</v>
      </c>
      <c r="E241">
        <v>0.24</v>
      </c>
      <c r="F241">
        <v>0</v>
      </c>
      <c r="G241">
        <v>0</v>
      </c>
      <c r="H241">
        <v>0.05</v>
      </c>
      <c r="I241">
        <v>0</v>
      </c>
      <c r="J241" t="s">
        <v>8</v>
      </c>
      <c r="K241" t="b">
        <v>1</v>
      </c>
    </row>
    <row r="242" spans="1:11" x14ac:dyDescent="0.3">
      <c r="A242">
        <v>32</v>
      </c>
      <c r="B242" t="s">
        <v>8</v>
      </c>
      <c r="C242" t="s">
        <v>9</v>
      </c>
      <c r="D242">
        <v>-0.48</v>
      </c>
      <c r="E242">
        <v>0.48</v>
      </c>
      <c r="F242">
        <v>0</v>
      </c>
      <c r="G242">
        <v>0</v>
      </c>
      <c r="H242">
        <v>0.1</v>
      </c>
      <c r="I242">
        <v>0</v>
      </c>
      <c r="J242" t="s">
        <v>8</v>
      </c>
      <c r="K242" t="b">
        <v>1</v>
      </c>
    </row>
    <row r="243" spans="1:11" x14ac:dyDescent="0.3">
      <c r="A243">
        <v>30</v>
      </c>
      <c r="B243" t="s">
        <v>8</v>
      </c>
      <c r="C243" t="s">
        <v>9</v>
      </c>
      <c r="D243">
        <v>-0.41</v>
      </c>
      <c r="E243">
        <v>0.43</v>
      </c>
      <c r="F243">
        <v>0</v>
      </c>
      <c r="G243">
        <v>0</v>
      </c>
      <c r="H243">
        <v>7.0000000000000007E-2</v>
      </c>
      <c r="I243">
        <v>0</v>
      </c>
      <c r="J243" t="s">
        <v>8</v>
      </c>
      <c r="K243" t="b">
        <v>1</v>
      </c>
    </row>
    <row r="244" spans="1:11" x14ac:dyDescent="0.3">
      <c r="A244">
        <v>7</v>
      </c>
      <c r="B244" t="s">
        <v>8</v>
      </c>
      <c r="C244" t="s">
        <v>9</v>
      </c>
      <c r="D244">
        <v>-0.28999999999999998</v>
      </c>
      <c r="E244">
        <v>0.31</v>
      </c>
      <c r="F244">
        <v>0</v>
      </c>
      <c r="G244">
        <v>0</v>
      </c>
      <c r="H244">
        <v>7.0000000000000007E-2</v>
      </c>
      <c r="I244">
        <v>0</v>
      </c>
      <c r="J244" t="s">
        <v>8</v>
      </c>
      <c r="K244" t="b">
        <v>1</v>
      </c>
    </row>
    <row r="245" spans="1:11" x14ac:dyDescent="0.3">
      <c r="A245">
        <v>29</v>
      </c>
      <c r="B245" t="s">
        <v>8</v>
      </c>
      <c r="C245" t="s">
        <v>9</v>
      </c>
      <c r="D245">
        <v>-0.32</v>
      </c>
      <c r="E245">
        <v>0.33</v>
      </c>
      <c r="F245">
        <v>0</v>
      </c>
      <c r="G245">
        <v>0</v>
      </c>
      <c r="H245">
        <v>0.08</v>
      </c>
      <c r="I245">
        <v>0</v>
      </c>
      <c r="J245" t="s">
        <v>8</v>
      </c>
      <c r="K245" t="b">
        <v>1</v>
      </c>
    </row>
    <row r="246" spans="1:11" x14ac:dyDescent="0.3">
      <c r="A246">
        <v>3</v>
      </c>
      <c r="B246" t="s">
        <v>8</v>
      </c>
      <c r="C246" t="s">
        <v>9</v>
      </c>
      <c r="D246">
        <v>-0.33</v>
      </c>
      <c r="E246">
        <v>0.34</v>
      </c>
      <c r="F246">
        <v>0</v>
      </c>
      <c r="G246">
        <v>0</v>
      </c>
      <c r="H246">
        <v>7.0000000000000007E-2</v>
      </c>
      <c r="I246">
        <v>0</v>
      </c>
      <c r="J246" t="s">
        <v>8</v>
      </c>
      <c r="K246" t="b">
        <v>1</v>
      </c>
    </row>
    <row r="247" spans="1:11" x14ac:dyDescent="0.3">
      <c r="A247">
        <v>51</v>
      </c>
      <c r="B247" t="s">
        <v>8</v>
      </c>
      <c r="C247" t="s">
        <v>9</v>
      </c>
      <c r="D247">
        <v>-0.28999999999999998</v>
      </c>
      <c r="E247">
        <v>0.31</v>
      </c>
      <c r="F247">
        <v>0</v>
      </c>
      <c r="G247">
        <v>0</v>
      </c>
      <c r="H247">
        <v>7.0000000000000007E-2</v>
      </c>
      <c r="I247">
        <v>0</v>
      </c>
      <c r="J247" t="s">
        <v>8</v>
      </c>
      <c r="K247" t="b">
        <v>1</v>
      </c>
    </row>
    <row r="248" spans="1:11" x14ac:dyDescent="0.3">
      <c r="A248">
        <v>8</v>
      </c>
      <c r="B248" t="s">
        <v>8</v>
      </c>
      <c r="C248" t="s">
        <v>9</v>
      </c>
      <c r="D248">
        <v>-0.35</v>
      </c>
      <c r="E248">
        <v>0.37</v>
      </c>
      <c r="F248">
        <v>0</v>
      </c>
      <c r="G248">
        <v>0</v>
      </c>
      <c r="H248">
        <v>7.0000000000000007E-2</v>
      </c>
      <c r="I248">
        <v>0</v>
      </c>
      <c r="J248" t="s">
        <v>8</v>
      </c>
      <c r="K248" t="b">
        <v>1</v>
      </c>
    </row>
    <row r="249" spans="1:11" x14ac:dyDescent="0.3">
      <c r="A249">
        <v>41</v>
      </c>
      <c r="B249" t="s">
        <v>8</v>
      </c>
      <c r="C249" t="s">
        <v>9</v>
      </c>
      <c r="D249">
        <v>-0.35</v>
      </c>
      <c r="E249">
        <v>0.31</v>
      </c>
      <c r="F249">
        <v>0</v>
      </c>
      <c r="G249">
        <v>0</v>
      </c>
      <c r="H249">
        <v>7.0000000000000007E-2</v>
      </c>
      <c r="I249">
        <v>0</v>
      </c>
      <c r="J249" t="s">
        <v>8</v>
      </c>
      <c r="K249" t="b">
        <v>1</v>
      </c>
    </row>
    <row r="250" spans="1:11" x14ac:dyDescent="0.3">
      <c r="A250">
        <v>59</v>
      </c>
      <c r="B250" t="s">
        <v>8</v>
      </c>
      <c r="C250" t="s">
        <v>9</v>
      </c>
      <c r="D250">
        <v>-0.32</v>
      </c>
      <c r="E250">
        <v>0.28999999999999998</v>
      </c>
      <c r="F250">
        <v>0</v>
      </c>
      <c r="G250">
        <v>0</v>
      </c>
      <c r="H250">
        <v>7.0000000000000007E-2</v>
      </c>
      <c r="I250">
        <v>0</v>
      </c>
      <c r="J250" t="s">
        <v>8</v>
      </c>
      <c r="K250" t="b">
        <v>1</v>
      </c>
    </row>
    <row r="251" spans="1:11" x14ac:dyDescent="0.3">
      <c r="A251">
        <v>53</v>
      </c>
      <c r="B251" t="s">
        <v>8</v>
      </c>
      <c r="C251" t="s">
        <v>9</v>
      </c>
      <c r="D251">
        <v>-0.3</v>
      </c>
      <c r="E251">
        <v>0.31</v>
      </c>
      <c r="F251">
        <v>0</v>
      </c>
      <c r="G251">
        <v>0</v>
      </c>
      <c r="H251">
        <v>7.0000000000000007E-2</v>
      </c>
      <c r="I251">
        <v>0</v>
      </c>
      <c r="J251" t="s">
        <v>8</v>
      </c>
      <c r="K251" t="b">
        <v>1</v>
      </c>
    </row>
    <row r="252" spans="1:11" x14ac:dyDescent="0.3">
      <c r="A252">
        <v>62</v>
      </c>
      <c r="B252" t="s">
        <v>8</v>
      </c>
      <c r="C252" t="s">
        <v>9</v>
      </c>
      <c r="D252">
        <v>-0.28000000000000003</v>
      </c>
      <c r="E252">
        <v>0.26</v>
      </c>
      <c r="F252">
        <v>0</v>
      </c>
      <c r="G252">
        <v>0</v>
      </c>
      <c r="H252">
        <v>0.06</v>
      </c>
      <c r="I252">
        <v>0</v>
      </c>
      <c r="J252" t="s">
        <v>8</v>
      </c>
      <c r="K252" t="b">
        <v>1</v>
      </c>
    </row>
    <row r="253" spans="1:11" x14ac:dyDescent="0.3">
      <c r="A253">
        <v>43</v>
      </c>
      <c r="B253" t="s">
        <v>8</v>
      </c>
      <c r="C253" t="s">
        <v>9</v>
      </c>
      <c r="D253">
        <v>-0.3</v>
      </c>
      <c r="E253">
        <v>0.31</v>
      </c>
      <c r="F253">
        <v>0</v>
      </c>
      <c r="G253">
        <v>0</v>
      </c>
      <c r="H253">
        <v>7.0000000000000007E-2</v>
      </c>
      <c r="I253">
        <v>0</v>
      </c>
      <c r="J253" t="s">
        <v>8</v>
      </c>
      <c r="K253" t="b">
        <v>1</v>
      </c>
    </row>
    <row r="254" spans="1:11" x14ac:dyDescent="0.3">
      <c r="A254">
        <v>5</v>
      </c>
      <c r="B254" t="s">
        <v>8</v>
      </c>
      <c r="C254" t="s">
        <v>9</v>
      </c>
      <c r="D254">
        <v>-0.38</v>
      </c>
      <c r="E254">
        <v>0.4</v>
      </c>
      <c r="F254">
        <v>0</v>
      </c>
      <c r="G254">
        <v>0</v>
      </c>
      <c r="H254">
        <v>0.08</v>
      </c>
      <c r="I254">
        <v>0</v>
      </c>
      <c r="J254" t="s">
        <v>8</v>
      </c>
      <c r="K254" t="b">
        <v>1</v>
      </c>
    </row>
    <row r="255" spans="1:11" x14ac:dyDescent="0.3">
      <c r="A255">
        <v>47</v>
      </c>
      <c r="B255" t="s">
        <v>8</v>
      </c>
      <c r="C255" t="s">
        <v>9</v>
      </c>
      <c r="D255">
        <v>-0.34</v>
      </c>
      <c r="E255">
        <v>0.3</v>
      </c>
      <c r="F255">
        <v>0</v>
      </c>
      <c r="G255">
        <v>0</v>
      </c>
      <c r="H255">
        <v>0.06</v>
      </c>
      <c r="I255">
        <v>0</v>
      </c>
      <c r="J255" t="s">
        <v>8</v>
      </c>
      <c r="K255" t="b">
        <v>1</v>
      </c>
    </row>
    <row r="256" spans="1:11" x14ac:dyDescent="0.3">
      <c r="A256">
        <v>45</v>
      </c>
      <c r="B256" t="s">
        <v>8</v>
      </c>
      <c r="C256" t="s">
        <v>9</v>
      </c>
      <c r="D256">
        <v>-0.28000000000000003</v>
      </c>
      <c r="E256">
        <v>0.27</v>
      </c>
      <c r="F256">
        <v>0</v>
      </c>
      <c r="G256">
        <v>0</v>
      </c>
      <c r="H256">
        <v>7.0000000000000007E-2</v>
      </c>
      <c r="I256">
        <v>0</v>
      </c>
      <c r="J256" t="s">
        <v>8</v>
      </c>
      <c r="K256" t="b">
        <v>1</v>
      </c>
    </row>
    <row r="257" spans="1:11" x14ac:dyDescent="0.3">
      <c r="A257">
        <v>23</v>
      </c>
      <c r="B257" t="s">
        <v>8</v>
      </c>
      <c r="C257" t="s">
        <v>9</v>
      </c>
      <c r="D257">
        <v>-0.33</v>
      </c>
      <c r="E257">
        <v>0.33</v>
      </c>
      <c r="F257">
        <v>0</v>
      </c>
      <c r="G257">
        <v>0</v>
      </c>
      <c r="H257">
        <v>7.0000000000000007E-2</v>
      </c>
      <c r="I257">
        <v>0</v>
      </c>
      <c r="J257" t="s">
        <v>8</v>
      </c>
      <c r="K257" t="b">
        <v>1</v>
      </c>
    </row>
    <row r="258" spans="1:11" x14ac:dyDescent="0.3">
      <c r="A258">
        <v>55</v>
      </c>
      <c r="B258" t="s">
        <v>8</v>
      </c>
      <c r="C258" t="s">
        <v>9</v>
      </c>
      <c r="D258">
        <v>-0.3</v>
      </c>
      <c r="E258">
        <v>0.3</v>
      </c>
      <c r="F258">
        <v>0</v>
      </c>
      <c r="G258">
        <v>0</v>
      </c>
      <c r="H258">
        <v>7.0000000000000007E-2</v>
      </c>
      <c r="I258">
        <v>0</v>
      </c>
      <c r="J258" t="s">
        <v>8</v>
      </c>
      <c r="K258" t="b">
        <v>1</v>
      </c>
    </row>
    <row r="259" spans="1:11" x14ac:dyDescent="0.3">
      <c r="A259">
        <v>68</v>
      </c>
      <c r="B259" t="s">
        <v>8</v>
      </c>
      <c r="C259" t="s">
        <v>9</v>
      </c>
      <c r="D259">
        <v>-0.31</v>
      </c>
      <c r="E259">
        <v>0.31</v>
      </c>
      <c r="F259">
        <v>0</v>
      </c>
      <c r="G259">
        <v>0</v>
      </c>
      <c r="H259">
        <v>7.0000000000000007E-2</v>
      </c>
      <c r="I259">
        <v>0</v>
      </c>
      <c r="J259" t="s">
        <v>8</v>
      </c>
      <c r="K259" t="b">
        <v>1</v>
      </c>
    </row>
    <row r="260" spans="1:11" x14ac:dyDescent="0.3">
      <c r="A260">
        <v>35</v>
      </c>
      <c r="B260" t="s">
        <v>8</v>
      </c>
      <c r="C260" t="s">
        <v>9</v>
      </c>
      <c r="D260">
        <v>-0.42</v>
      </c>
      <c r="E260">
        <v>0.38</v>
      </c>
      <c r="F260">
        <v>0</v>
      </c>
      <c r="G260">
        <v>0</v>
      </c>
      <c r="H260">
        <v>0.09</v>
      </c>
      <c r="I260">
        <v>0</v>
      </c>
      <c r="J260" t="s">
        <v>8</v>
      </c>
      <c r="K260" t="b">
        <v>1</v>
      </c>
    </row>
    <row r="261" spans="1:11" x14ac:dyDescent="0.3">
      <c r="A261">
        <v>11</v>
      </c>
      <c r="B261" t="s">
        <v>8</v>
      </c>
      <c r="C261" t="s">
        <v>9</v>
      </c>
      <c r="D261">
        <v>-0.3</v>
      </c>
      <c r="E261">
        <v>0.34</v>
      </c>
      <c r="F261">
        <v>0</v>
      </c>
      <c r="G261">
        <v>0</v>
      </c>
      <c r="H261">
        <v>0.06</v>
      </c>
      <c r="I261">
        <v>0</v>
      </c>
      <c r="J261" t="s">
        <v>8</v>
      </c>
      <c r="K261" t="b">
        <v>1</v>
      </c>
    </row>
    <row r="262" spans="1:11" x14ac:dyDescent="0.3">
      <c r="A262">
        <v>15</v>
      </c>
      <c r="B262" t="s">
        <v>8</v>
      </c>
      <c r="C262" t="s">
        <v>9</v>
      </c>
      <c r="D262">
        <v>-0.32</v>
      </c>
      <c r="E262">
        <v>0.28999999999999998</v>
      </c>
      <c r="F262">
        <v>0</v>
      </c>
      <c r="G262">
        <v>0</v>
      </c>
      <c r="H262">
        <v>0.06</v>
      </c>
      <c r="I262">
        <v>0</v>
      </c>
      <c r="J262" t="s">
        <v>8</v>
      </c>
      <c r="K262" t="b">
        <v>1</v>
      </c>
    </row>
    <row r="263" spans="1:11" x14ac:dyDescent="0.3">
      <c r="A263">
        <v>6</v>
      </c>
      <c r="B263" t="s">
        <v>8</v>
      </c>
      <c r="C263" t="s">
        <v>9</v>
      </c>
      <c r="D263">
        <v>-0.4</v>
      </c>
      <c r="E263">
        <v>0.36</v>
      </c>
      <c r="F263">
        <v>-0.03</v>
      </c>
      <c r="G263">
        <v>-0.02</v>
      </c>
      <c r="H263">
        <v>7.0000000000000007E-2</v>
      </c>
      <c r="I263">
        <v>-300</v>
      </c>
      <c r="J263" t="s">
        <v>12</v>
      </c>
      <c r="K263" t="b">
        <v>0</v>
      </c>
    </row>
    <row r="264" spans="1:11" x14ac:dyDescent="0.3">
      <c r="A264">
        <v>36</v>
      </c>
      <c r="B264" t="s">
        <v>8</v>
      </c>
      <c r="C264" t="s">
        <v>9</v>
      </c>
      <c r="D264">
        <v>-0.3</v>
      </c>
      <c r="E264">
        <v>0.28000000000000003</v>
      </c>
      <c r="F264">
        <v>0</v>
      </c>
      <c r="G264">
        <v>0</v>
      </c>
      <c r="H264">
        <v>7.0000000000000007E-2</v>
      </c>
      <c r="I264">
        <v>0</v>
      </c>
      <c r="J264" t="s">
        <v>8</v>
      </c>
      <c r="K264" t="b">
        <v>1</v>
      </c>
    </row>
    <row r="265" spans="1:11" x14ac:dyDescent="0.3">
      <c r="A265">
        <v>21</v>
      </c>
      <c r="B265" t="s">
        <v>8</v>
      </c>
      <c r="C265" t="s">
        <v>9</v>
      </c>
      <c r="D265">
        <v>-0.26</v>
      </c>
      <c r="E265">
        <v>0.32</v>
      </c>
      <c r="F265">
        <v>0</v>
      </c>
      <c r="G265">
        <v>0</v>
      </c>
      <c r="H265">
        <v>0.06</v>
      </c>
      <c r="I265">
        <v>0</v>
      </c>
      <c r="J265" t="s">
        <v>8</v>
      </c>
      <c r="K265" t="b">
        <v>1</v>
      </c>
    </row>
    <row r="266" spans="1:11" x14ac:dyDescent="0.3">
      <c r="A266">
        <v>0</v>
      </c>
      <c r="B266" t="s">
        <v>8</v>
      </c>
      <c r="C266" t="s">
        <v>9</v>
      </c>
      <c r="D266">
        <v>-0.34</v>
      </c>
      <c r="E266">
        <v>0.34</v>
      </c>
      <c r="F266">
        <v>0</v>
      </c>
      <c r="G266">
        <v>0</v>
      </c>
      <c r="H266">
        <v>7.0000000000000007E-2</v>
      </c>
      <c r="I266">
        <v>0</v>
      </c>
      <c r="J266" t="s">
        <v>8</v>
      </c>
      <c r="K266" t="b">
        <v>1</v>
      </c>
    </row>
    <row r="267" spans="1:11" x14ac:dyDescent="0.3">
      <c r="A267">
        <v>22</v>
      </c>
      <c r="B267" t="s">
        <v>8</v>
      </c>
      <c r="C267" t="s">
        <v>9</v>
      </c>
      <c r="D267">
        <v>-0.4</v>
      </c>
      <c r="E267">
        <v>0.49</v>
      </c>
      <c r="F267">
        <v>0</v>
      </c>
      <c r="G267">
        <v>0</v>
      </c>
      <c r="H267">
        <v>7.0000000000000007E-2</v>
      </c>
      <c r="I267">
        <v>0</v>
      </c>
      <c r="J267" t="s">
        <v>8</v>
      </c>
      <c r="K267" t="b">
        <v>1</v>
      </c>
    </row>
    <row r="268" spans="1:11" x14ac:dyDescent="0.3">
      <c r="A268">
        <v>69</v>
      </c>
      <c r="B268" t="s">
        <v>8</v>
      </c>
      <c r="C268" t="s">
        <v>9</v>
      </c>
      <c r="D268">
        <v>-0.38</v>
      </c>
      <c r="E268">
        <v>0.36</v>
      </c>
      <c r="F268">
        <v>0</v>
      </c>
      <c r="G268">
        <v>0</v>
      </c>
      <c r="H268">
        <v>7.0000000000000007E-2</v>
      </c>
      <c r="I268">
        <v>0</v>
      </c>
      <c r="J268" t="s">
        <v>8</v>
      </c>
      <c r="K268" t="b">
        <v>1</v>
      </c>
    </row>
    <row r="269" spans="1:11" x14ac:dyDescent="0.3">
      <c r="A269">
        <v>10</v>
      </c>
      <c r="B269" t="s">
        <v>8</v>
      </c>
      <c r="C269" t="s">
        <v>9</v>
      </c>
      <c r="D269">
        <v>-0.27</v>
      </c>
      <c r="E269">
        <v>0.28999999999999998</v>
      </c>
      <c r="F269">
        <v>0</v>
      </c>
      <c r="G269">
        <v>0</v>
      </c>
      <c r="H269">
        <v>0.06</v>
      </c>
      <c r="I269">
        <v>0</v>
      </c>
      <c r="J269" t="s">
        <v>8</v>
      </c>
      <c r="K269" t="b">
        <v>1</v>
      </c>
    </row>
    <row r="270" spans="1:11" x14ac:dyDescent="0.3">
      <c r="A270">
        <v>56</v>
      </c>
      <c r="B270" t="s">
        <v>8</v>
      </c>
      <c r="C270" t="s">
        <v>9</v>
      </c>
      <c r="D270">
        <v>-0.24</v>
      </c>
      <c r="E270">
        <v>0.27</v>
      </c>
      <c r="F270">
        <v>0</v>
      </c>
      <c r="G270">
        <v>0</v>
      </c>
      <c r="H270">
        <v>0.06</v>
      </c>
      <c r="I270">
        <v>0</v>
      </c>
      <c r="J270" t="s">
        <v>8</v>
      </c>
      <c r="K270" t="b">
        <v>1</v>
      </c>
    </row>
    <row r="271" spans="1:11" x14ac:dyDescent="0.3">
      <c r="A271">
        <v>24</v>
      </c>
      <c r="B271" t="s">
        <v>8</v>
      </c>
      <c r="C271" t="s">
        <v>9</v>
      </c>
      <c r="D271">
        <v>-0.24</v>
      </c>
      <c r="E271">
        <v>0.2</v>
      </c>
      <c r="F271">
        <v>0</v>
      </c>
      <c r="G271">
        <v>0</v>
      </c>
      <c r="H271">
        <v>0.05</v>
      </c>
      <c r="I271">
        <v>0</v>
      </c>
      <c r="J271" t="s">
        <v>8</v>
      </c>
      <c r="K271" t="b">
        <v>1</v>
      </c>
    </row>
    <row r="272" spans="1:11" x14ac:dyDescent="0.3">
      <c r="A272">
        <v>60</v>
      </c>
      <c r="B272" t="s">
        <v>8</v>
      </c>
      <c r="C272" t="s">
        <v>9</v>
      </c>
      <c r="D272">
        <v>-0.28999999999999998</v>
      </c>
      <c r="E272">
        <v>0.23</v>
      </c>
      <c r="F272">
        <v>0</v>
      </c>
      <c r="G272">
        <v>0</v>
      </c>
      <c r="H272">
        <v>0.06</v>
      </c>
      <c r="I272">
        <v>0</v>
      </c>
      <c r="J272" t="s">
        <v>8</v>
      </c>
      <c r="K272" t="b">
        <v>1</v>
      </c>
    </row>
    <row r="273" spans="1:11" x14ac:dyDescent="0.3">
      <c r="A273">
        <v>57</v>
      </c>
      <c r="B273" t="s">
        <v>8</v>
      </c>
      <c r="C273" t="s">
        <v>9</v>
      </c>
      <c r="D273">
        <v>-0.28000000000000003</v>
      </c>
      <c r="E273">
        <v>0.25</v>
      </c>
      <c r="F273">
        <v>0</v>
      </c>
      <c r="G273">
        <v>0</v>
      </c>
      <c r="H273">
        <v>0.06</v>
      </c>
      <c r="I273">
        <v>0</v>
      </c>
      <c r="J273" t="s">
        <v>8</v>
      </c>
      <c r="K273" t="b">
        <v>1</v>
      </c>
    </row>
    <row r="274" spans="1:11" x14ac:dyDescent="0.3">
      <c r="A274">
        <v>48</v>
      </c>
      <c r="B274" t="s">
        <v>8</v>
      </c>
      <c r="C274" t="s">
        <v>9</v>
      </c>
      <c r="D274">
        <v>-0.31</v>
      </c>
      <c r="E274">
        <v>0.27</v>
      </c>
      <c r="F274">
        <v>0</v>
      </c>
      <c r="G274">
        <v>0</v>
      </c>
      <c r="H274">
        <v>0.05</v>
      </c>
      <c r="I274">
        <v>0</v>
      </c>
      <c r="J274" t="s">
        <v>8</v>
      </c>
      <c r="K274" t="b">
        <v>1</v>
      </c>
    </row>
    <row r="275" spans="1:11" x14ac:dyDescent="0.3">
      <c r="A275">
        <v>1</v>
      </c>
      <c r="B275" t="s">
        <v>8</v>
      </c>
      <c r="C275" t="s">
        <v>9</v>
      </c>
      <c r="D275">
        <v>-0.33</v>
      </c>
      <c r="E275">
        <v>0.27</v>
      </c>
      <c r="F275">
        <v>0</v>
      </c>
      <c r="G275">
        <v>0</v>
      </c>
      <c r="H275">
        <v>7.0000000000000007E-2</v>
      </c>
      <c r="I275">
        <v>0</v>
      </c>
      <c r="J275" t="s">
        <v>8</v>
      </c>
      <c r="K275" t="b">
        <v>1</v>
      </c>
    </row>
    <row r="276" spans="1:11" x14ac:dyDescent="0.3">
      <c r="A276">
        <v>44</v>
      </c>
      <c r="B276" t="s">
        <v>8</v>
      </c>
      <c r="C276" t="s">
        <v>9</v>
      </c>
      <c r="D276">
        <v>-0.26</v>
      </c>
      <c r="E276">
        <v>0.31</v>
      </c>
      <c r="F276">
        <v>0</v>
      </c>
      <c r="G276">
        <v>0</v>
      </c>
      <c r="H276">
        <v>0.06</v>
      </c>
      <c r="I276">
        <v>0</v>
      </c>
      <c r="J276" t="s">
        <v>8</v>
      </c>
      <c r="K276" t="b">
        <v>1</v>
      </c>
    </row>
    <row r="277" spans="1:11" x14ac:dyDescent="0.3">
      <c r="A277">
        <v>20</v>
      </c>
      <c r="B277" t="s">
        <v>8</v>
      </c>
      <c r="C277" t="s">
        <v>9</v>
      </c>
      <c r="D277">
        <v>-0.3</v>
      </c>
      <c r="E277">
        <v>0.28999999999999998</v>
      </c>
      <c r="F277">
        <v>0</v>
      </c>
      <c r="G277">
        <v>0</v>
      </c>
      <c r="H277">
        <v>0.06</v>
      </c>
      <c r="I277">
        <v>0</v>
      </c>
      <c r="J277" t="s">
        <v>8</v>
      </c>
      <c r="K277" t="b">
        <v>1</v>
      </c>
    </row>
    <row r="278" spans="1:11" x14ac:dyDescent="0.3">
      <c r="A278">
        <v>25</v>
      </c>
      <c r="B278" t="s">
        <v>8</v>
      </c>
      <c r="C278" t="s">
        <v>9</v>
      </c>
      <c r="D278">
        <v>-0.4</v>
      </c>
      <c r="E278">
        <v>0.41</v>
      </c>
      <c r="F278">
        <v>0</v>
      </c>
      <c r="G278">
        <v>0</v>
      </c>
      <c r="H278">
        <v>0.1</v>
      </c>
      <c r="I278">
        <v>0</v>
      </c>
      <c r="J278" t="s">
        <v>8</v>
      </c>
      <c r="K278" t="b">
        <v>1</v>
      </c>
    </row>
    <row r="279" spans="1:11" x14ac:dyDescent="0.3">
      <c r="A279">
        <v>66</v>
      </c>
      <c r="B279" t="s">
        <v>8</v>
      </c>
      <c r="C279" t="s">
        <v>9</v>
      </c>
      <c r="D279">
        <v>-0.4</v>
      </c>
      <c r="E279">
        <v>0.41</v>
      </c>
      <c r="F279">
        <v>0</v>
      </c>
      <c r="G279">
        <v>0</v>
      </c>
      <c r="H279">
        <v>7.0000000000000007E-2</v>
      </c>
      <c r="I279">
        <v>0</v>
      </c>
      <c r="J279" t="s">
        <v>8</v>
      </c>
      <c r="K279" t="b">
        <v>1</v>
      </c>
    </row>
    <row r="280" spans="1:11" x14ac:dyDescent="0.3">
      <c r="A280">
        <v>9</v>
      </c>
      <c r="B280" t="s">
        <v>8</v>
      </c>
      <c r="C280" t="s">
        <v>9</v>
      </c>
      <c r="D280">
        <v>-0.28999999999999998</v>
      </c>
      <c r="E280">
        <v>0.28000000000000003</v>
      </c>
      <c r="F280">
        <v>0</v>
      </c>
      <c r="G280">
        <v>0</v>
      </c>
      <c r="H280">
        <v>7.0000000000000007E-2</v>
      </c>
      <c r="I280">
        <v>0</v>
      </c>
      <c r="J280" t="s">
        <v>8</v>
      </c>
      <c r="K280" t="b">
        <v>1</v>
      </c>
    </row>
    <row r="281" spans="1:11" x14ac:dyDescent="0.3">
      <c r="A281">
        <v>37</v>
      </c>
      <c r="B281" t="s">
        <v>8</v>
      </c>
      <c r="C281" t="s">
        <v>9</v>
      </c>
      <c r="D281">
        <v>-0.39</v>
      </c>
      <c r="E281">
        <v>0.3</v>
      </c>
      <c r="F281">
        <v>0</v>
      </c>
      <c r="G281">
        <v>0</v>
      </c>
      <c r="H281">
        <v>7.0000000000000007E-2</v>
      </c>
      <c r="I281">
        <v>0</v>
      </c>
      <c r="J281" t="s">
        <v>8</v>
      </c>
      <c r="K281" t="b">
        <v>1</v>
      </c>
    </row>
    <row r="282" spans="1:11" x14ac:dyDescent="0.3">
      <c r="A282">
        <v>67</v>
      </c>
      <c r="B282" t="s">
        <v>8</v>
      </c>
      <c r="C282" t="s">
        <v>9</v>
      </c>
      <c r="D282">
        <v>-0.28000000000000003</v>
      </c>
      <c r="E282">
        <v>0.26</v>
      </c>
      <c r="F282">
        <v>0</v>
      </c>
      <c r="G282">
        <v>0</v>
      </c>
      <c r="H282">
        <v>0.06</v>
      </c>
      <c r="I282">
        <v>0</v>
      </c>
      <c r="J282" t="s">
        <v>8</v>
      </c>
      <c r="K282" t="b">
        <v>1</v>
      </c>
    </row>
    <row r="283" spans="1:11" x14ac:dyDescent="0.3">
      <c r="A283">
        <v>236</v>
      </c>
      <c r="B283" t="s">
        <v>11</v>
      </c>
      <c r="C283" t="s">
        <v>9</v>
      </c>
      <c r="D283">
        <v>-0.37</v>
      </c>
      <c r="E283">
        <v>0.33</v>
      </c>
      <c r="F283">
        <v>0</v>
      </c>
      <c r="G283">
        <v>0</v>
      </c>
      <c r="H283">
        <v>0.08</v>
      </c>
      <c r="I283">
        <v>0</v>
      </c>
      <c r="J283" t="s">
        <v>8</v>
      </c>
      <c r="K283" t="b">
        <v>0</v>
      </c>
    </row>
    <row r="284" spans="1:11" x14ac:dyDescent="0.3">
      <c r="A284">
        <v>171</v>
      </c>
      <c r="B284" t="s">
        <v>11</v>
      </c>
      <c r="C284" t="s">
        <v>9</v>
      </c>
      <c r="D284">
        <v>-0.8</v>
      </c>
      <c r="E284">
        <v>0.84</v>
      </c>
      <c r="F284">
        <v>0</v>
      </c>
      <c r="G284">
        <v>0</v>
      </c>
      <c r="H284">
        <v>0.21</v>
      </c>
      <c r="I284">
        <v>0</v>
      </c>
      <c r="J284" t="s">
        <v>8</v>
      </c>
      <c r="K284" t="b">
        <v>0</v>
      </c>
    </row>
    <row r="285" spans="1:11" x14ac:dyDescent="0.3">
      <c r="A285">
        <v>163</v>
      </c>
      <c r="B285" t="s">
        <v>11</v>
      </c>
      <c r="C285" t="s">
        <v>9</v>
      </c>
      <c r="D285">
        <v>-0.64</v>
      </c>
      <c r="E285">
        <v>0.51</v>
      </c>
      <c r="F285">
        <v>0</v>
      </c>
      <c r="G285">
        <v>0</v>
      </c>
      <c r="H285">
        <v>0.13</v>
      </c>
      <c r="I285">
        <v>0</v>
      </c>
      <c r="J285" t="s">
        <v>8</v>
      </c>
      <c r="K285" t="b">
        <v>0</v>
      </c>
    </row>
    <row r="286" spans="1:11" x14ac:dyDescent="0.3">
      <c r="A286">
        <v>165</v>
      </c>
      <c r="B286" t="s">
        <v>11</v>
      </c>
      <c r="C286" t="s">
        <v>9</v>
      </c>
      <c r="D286">
        <v>-0.35</v>
      </c>
      <c r="E286">
        <v>0.37</v>
      </c>
      <c r="F286">
        <v>0</v>
      </c>
      <c r="G286">
        <v>0</v>
      </c>
      <c r="H286">
        <v>7.0000000000000007E-2</v>
      </c>
      <c r="I286">
        <v>0</v>
      </c>
      <c r="J286" t="s">
        <v>8</v>
      </c>
      <c r="K286" t="b">
        <v>0</v>
      </c>
    </row>
    <row r="287" spans="1:11" x14ac:dyDescent="0.3">
      <c r="A287">
        <v>169</v>
      </c>
      <c r="B287" t="s">
        <v>11</v>
      </c>
      <c r="C287" t="s">
        <v>9</v>
      </c>
      <c r="D287">
        <v>-0.6</v>
      </c>
      <c r="E287">
        <v>0.62</v>
      </c>
      <c r="F287">
        <v>0.02</v>
      </c>
      <c r="G287">
        <v>0.02</v>
      </c>
      <c r="H287">
        <v>0.19</v>
      </c>
      <c r="I287">
        <v>200</v>
      </c>
      <c r="J287" t="s">
        <v>11</v>
      </c>
      <c r="K287" t="b">
        <v>1</v>
      </c>
    </row>
    <row r="288" spans="1:11" x14ac:dyDescent="0.3">
      <c r="A288">
        <v>14</v>
      </c>
      <c r="B288" t="s">
        <v>11</v>
      </c>
      <c r="C288" t="s">
        <v>9</v>
      </c>
      <c r="D288">
        <v>-0.79</v>
      </c>
      <c r="E288">
        <v>0.84</v>
      </c>
      <c r="F288">
        <v>0.09</v>
      </c>
      <c r="G288">
        <v>0.1</v>
      </c>
      <c r="H288">
        <v>0.34</v>
      </c>
      <c r="I288">
        <v>900</v>
      </c>
      <c r="J288" t="s">
        <v>11</v>
      </c>
      <c r="K288" t="b">
        <v>1</v>
      </c>
    </row>
    <row r="289" spans="1:11" x14ac:dyDescent="0.3">
      <c r="A289">
        <v>237</v>
      </c>
      <c r="B289" t="s">
        <v>11</v>
      </c>
      <c r="C289" t="s">
        <v>9</v>
      </c>
      <c r="D289">
        <v>-0.27</v>
      </c>
      <c r="E289">
        <v>0.24</v>
      </c>
      <c r="F289">
        <v>0</v>
      </c>
      <c r="G289">
        <v>0</v>
      </c>
      <c r="H289">
        <v>0.06</v>
      </c>
      <c r="I289">
        <v>0</v>
      </c>
      <c r="J289" t="s">
        <v>8</v>
      </c>
      <c r="K289" t="b">
        <v>0</v>
      </c>
    </row>
    <row r="290" spans="1:11" x14ac:dyDescent="0.3">
      <c r="A290">
        <v>39</v>
      </c>
      <c r="B290" t="s">
        <v>11</v>
      </c>
      <c r="C290" t="s">
        <v>9</v>
      </c>
      <c r="D290">
        <v>-0.69</v>
      </c>
      <c r="E290">
        <v>0.71</v>
      </c>
      <c r="F290">
        <v>0</v>
      </c>
      <c r="G290">
        <v>0</v>
      </c>
      <c r="H290">
        <v>0.27</v>
      </c>
      <c r="I290">
        <v>0</v>
      </c>
      <c r="J290" t="s">
        <v>8</v>
      </c>
      <c r="K290" t="b">
        <v>0</v>
      </c>
    </row>
    <row r="291" spans="1:11" x14ac:dyDescent="0.3">
      <c r="A291">
        <v>37</v>
      </c>
      <c r="B291" t="s">
        <v>11</v>
      </c>
      <c r="C291" t="s">
        <v>9</v>
      </c>
      <c r="D291">
        <v>-0.31</v>
      </c>
      <c r="E291">
        <v>0.34</v>
      </c>
      <c r="F291">
        <v>0</v>
      </c>
      <c r="G291">
        <v>0</v>
      </c>
      <c r="H291">
        <v>0.09</v>
      </c>
      <c r="I291">
        <v>0</v>
      </c>
      <c r="J291" t="s">
        <v>8</v>
      </c>
      <c r="K291" t="b">
        <v>0</v>
      </c>
    </row>
    <row r="292" spans="1:11" x14ac:dyDescent="0.3">
      <c r="A292">
        <v>238</v>
      </c>
      <c r="B292" t="s">
        <v>11</v>
      </c>
      <c r="C292" t="s">
        <v>9</v>
      </c>
      <c r="D292">
        <v>-0.75</v>
      </c>
      <c r="E292">
        <v>0.63</v>
      </c>
      <c r="F292">
        <v>0.01</v>
      </c>
      <c r="G292">
        <v>0.02</v>
      </c>
      <c r="H292">
        <v>0.21</v>
      </c>
      <c r="I292">
        <v>100</v>
      </c>
      <c r="J292" t="s">
        <v>11</v>
      </c>
      <c r="K292" t="b">
        <v>1</v>
      </c>
    </row>
    <row r="293" spans="1:11" x14ac:dyDescent="0.3">
      <c r="A293">
        <v>166</v>
      </c>
      <c r="B293" t="s">
        <v>11</v>
      </c>
      <c r="C293" t="s">
        <v>9</v>
      </c>
      <c r="D293">
        <v>-0.42</v>
      </c>
      <c r="E293">
        <v>0.32</v>
      </c>
      <c r="F293">
        <v>0</v>
      </c>
      <c r="G293">
        <v>0</v>
      </c>
      <c r="H293">
        <v>7.0000000000000007E-2</v>
      </c>
      <c r="I293">
        <v>0</v>
      </c>
      <c r="J293" t="s">
        <v>8</v>
      </c>
      <c r="K293" t="b">
        <v>0</v>
      </c>
    </row>
    <row r="294" spans="1:11" x14ac:dyDescent="0.3">
      <c r="A294">
        <v>164</v>
      </c>
      <c r="B294" t="s">
        <v>11</v>
      </c>
      <c r="C294" t="s">
        <v>9</v>
      </c>
      <c r="D294">
        <v>-0.56999999999999995</v>
      </c>
      <c r="E294">
        <v>0.64</v>
      </c>
      <c r="F294">
        <v>0</v>
      </c>
      <c r="G294">
        <v>-0.01</v>
      </c>
      <c r="H294">
        <v>0.13</v>
      </c>
      <c r="I294">
        <v>0</v>
      </c>
      <c r="J294" t="s">
        <v>8</v>
      </c>
      <c r="K294" t="b">
        <v>0</v>
      </c>
    </row>
    <row r="295" spans="1:11" x14ac:dyDescent="0.3">
      <c r="A295">
        <v>168</v>
      </c>
      <c r="B295" t="s">
        <v>11</v>
      </c>
      <c r="C295" t="s">
        <v>9</v>
      </c>
      <c r="D295">
        <v>-0.32</v>
      </c>
      <c r="E295">
        <v>0.27</v>
      </c>
      <c r="F295">
        <v>0</v>
      </c>
      <c r="G295">
        <v>0</v>
      </c>
      <c r="H295">
        <v>0.09</v>
      </c>
      <c r="I295">
        <v>0</v>
      </c>
      <c r="J295" t="s">
        <v>8</v>
      </c>
      <c r="K295" t="b">
        <v>0</v>
      </c>
    </row>
    <row r="296" spans="1:11" x14ac:dyDescent="0.3">
      <c r="A296">
        <v>239</v>
      </c>
      <c r="B296" t="s">
        <v>11</v>
      </c>
      <c r="C296" t="s">
        <v>9</v>
      </c>
      <c r="D296">
        <v>-0.2</v>
      </c>
      <c r="E296">
        <v>0.26</v>
      </c>
      <c r="F296">
        <v>0</v>
      </c>
      <c r="G296">
        <v>0</v>
      </c>
      <c r="H296">
        <v>0.04</v>
      </c>
      <c r="I296">
        <v>0</v>
      </c>
      <c r="J296" t="s">
        <v>8</v>
      </c>
      <c r="K296" t="b">
        <v>0</v>
      </c>
    </row>
    <row r="297" spans="1:11" x14ac:dyDescent="0.3">
      <c r="A297">
        <v>38</v>
      </c>
      <c r="B297" t="s">
        <v>11</v>
      </c>
      <c r="C297" t="s">
        <v>9</v>
      </c>
      <c r="D297">
        <v>-0.46</v>
      </c>
      <c r="E297">
        <v>0.41</v>
      </c>
      <c r="F297">
        <v>0</v>
      </c>
      <c r="G297">
        <v>0</v>
      </c>
      <c r="H297">
        <v>0.11</v>
      </c>
      <c r="I297">
        <v>0</v>
      </c>
      <c r="J297" t="s">
        <v>8</v>
      </c>
      <c r="K297" t="b">
        <v>0</v>
      </c>
    </row>
    <row r="298" spans="1:11" x14ac:dyDescent="0.3">
      <c r="A298">
        <v>170</v>
      </c>
      <c r="B298" t="s">
        <v>11</v>
      </c>
      <c r="C298" t="s">
        <v>9</v>
      </c>
      <c r="D298">
        <v>-0.44</v>
      </c>
      <c r="E298">
        <v>0.34</v>
      </c>
      <c r="F298">
        <v>0</v>
      </c>
      <c r="G298">
        <v>0</v>
      </c>
      <c r="H298">
        <v>0.1</v>
      </c>
      <c r="I298">
        <v>0</v>
      </c>
      <c r="J298" t="s">
        <v>8</v>
      </c>
      <c r="K298" t="b">
        <v>0</v>
      </c>
    </row>
    <row r="299" spans="1:11" x14ac:dyDescent="0.3">
      <c r="A299">
        <v>167</v>
      </c>
      <c r="B299" t="s">
        <v>11</v>
      </c>
      <c r="C299" t="s">
        <v>9</v>
      </c>
      <c r="D299">
        <v>-0.3</v>
      </c>
      <c r="E299">
        <v>0.31</v>
      </c>
      <c r="F299">
        <v>0</v>
      </c>
      <c r="G299">
        <v>0</v>
      </c>
      <c r="H299">
        <v>7.0000000000000007E-2</v>
      </c>
      <c r="I299">
        <v>0</v>
      </c>
      <c r="J299" t="s">
        <v>8</v>
      </c>
      <c r="K299" t="b">
        <v>0</v>
      </c>
    </row>
    <row r="300" spans="1:11" x14ac:dyDescent="0.3">
      <c r="A300">
        <v>143</v>
      </c>
      <c r="B300" t="s">
        <v>11</v>
      </c>
      <c r="C300" t="s">
        <v>9</v>
      </c>
      <c r="D300">
        <v>-0.59</v>
      </c>
      <c r="E300">
        <v>0.61</v>
      </c>
      <c r="F300">
        <v>0</v>
      </c>
      <c r="G300">
        <v>0</v>
      </c>
      <c r="H300">
        <v>0.15</v>
      </c>
      <c r="I300">
        <v>0</v>
      </c>
      <c r="J300" t="s">
        <v>8</v>
      </c>
      <c r="K300" t="b">
        <v>0</v>
      </c>
    </row>
    <row r="301" spans="1:11" x14ac:dyDescent="0.3">
      <c r="A301">
        <v>147</v>
      </c>
      <c r="B301" t="s">
        <v>11</v>
      </c>
      <c r="C301" t="s">
        <v>9</v>
      </c>
      <c r="D301">
        <v>-0.79</v>
      </c>
      <c r="E301">
        <v>0.75</v>
      </c>
      <c r="F301">
        <v>0</v>
      </c>
      <c r="G301">
        <v>0</v>
      </c>
      <c r="H301">
        <v>0.23</v>
      </c>
      <c r="I301">
        <v>0</v>
      </c>
      <c r="J301" t="s">
        <v>8</v>
      </c>
      <c r="K301" t="b">
        <v>0</v>
      </c>
    </row>
    <row r="302" spans="1:11" x14ac:dyDescent="0.3">
      <c r="A302">
        <v>246</v>
      </c>
      <c r="B302" t="s">
        <v>11</v>
      </c>
      <c r="C302" t="s">
        <v>9</v>
      </c>
      <c r="D302">
        <v>-0.82</v>
      </c>
      <c r="E302">
        <v>0.89</v>
      </c>
      <c r="F302">
        <v>0</v>
      </c>
      <c r="G302">
        <v>0</v>
      </c>
      <c r="H302">
        <v>0.21</v>
      </c>
      <c r="I302">
        <v>0</v>
      </c>
      <c r="J302" t="s">
        <v>8</v>
      </c>
      <c r="K302" t="b">
        <v>0</v>
      </c>
    </row>
    <row r="303" spans="1:11" x14ac:dyDescent="0.3">
      <c r="A303">
        <v>148</v>
      </c>
      <c r="B303" t="s">
        <v>11</v>
      </c>
      <c r="C303" t="s">
        <v>9</v>
      </c>
      <c r="D303">
        <v>-0.77</v>
      </c>
      <c r="E303">
        <v>0.54</v>
      </c>
      <c r="F303">
        <v>0</v>
      </c>
      <c r="G303">
        <v>0.05</v>
      </c>
      <c r="H303">
        <v>0.21</v>
      </c>
      <c r="I303">
        <v>0</v>
      </c>
      <c r="J303" t="s">
        <v>8</v>
      </c>
      <c r="K303" t="b">
        <v>0</v>
      </c>
    </row>
    <row r="304" spans="1:11" x14ac:dyDescent="0.3">
      <c r="A304">
        <v>44</v>
      </c>
      <c r="B304" t="s">
        <v>11</v>
      </c>
      <c r="C304" t="s">
        <v>9</v>
      </c>
      <c r="D304">
        <v>-0.56000000000000005</v>
      </c>
      <c r="E304">
        <v>0.59</v>
      </c>
      <c r="F304">
        <v>0</v>
      </c>
      <c r="G304">
        <v>0.01</v>
      </c>
      <c r="H304">
        <v>0.14000000000000001</v>
      </c>
      <c r="I304">
        <v>0</v>
      </c>
      <c r="J304" t="s">
        <v>8</v>
      </c>
      <c r="K304" t="b">
        <v>0</v>
      </c>
    </row>
    <row r="305" spans="1:11" x14ac:dyDescent="0.3">
      <c r="A305">
        <v>149</v>
      </c>
      <c r="B305" t="s">
        <v>11</v>
      </c>
      <c r="C305" t="s">
        <v>9</v>
      </c>
      <c r="D305">
        <v>-0.71</v>
      </c>
      <c r="E305">
        <v>0.79</v>
      </c>
      <c r="F305">
        <v>0</v>
      </c>
      <c r="G305">
        <v>0</v>
      </c>
      <c r="H305">
        <v>0.24</v>
      </c>
      <c r="I305">
        <v>0</v>
      </c>
      <c r="J305" t="s">
        <v>8</v>
      </c>
      <c r="K305" t="b">
        <v>0</v>
      </c>
    </row>
    <row r="306" spans="1:11" x14ac:dyDescent="0.3">
      <c r="A306">
        <v>150</v>
      </c>
      <c r="B306" t="s">
        <v>11</v>
      </c>
      <c r="C306" t="s">
        <v>9</v>
      </c>
      <c r="D306">
        <v>-0.14000000000000001</v>
      </c>
      <c r="E306">
        <v>0.14000000000000001</v>
      </c>
      <c r="F306">
        <v>0</v>
      </c>
      <c r="G306">
        <v>0</v>
      </c>
      <c r="H306">
        <v>0.04</v>
      </c>
      <c r="I306">
        <v>0</v>
      </c>
      <c r="J306" t="s">
        <v>8</v>
      </c>
      <c r="K306" t="b">
        <v>0</v>
      </c>
    </row>
    <row r="307" spans="1:11" x14ac:dyDescent="0.3">
      <c r="A307">
        <v>245</v>
      </c>
      <c r="B307" t="s">
        <v>11</v>
      </c>
      <c r="C307" t="s">
        <v>9</v>
      </c>
      <c r="D307">
        <v>-0.31</v>
      </c>
      <c r="E307">
        <v>0.32</v>
      </c>
      <c r="F307">
        <v>0</v>
      </c>
      <c r="G307">
        <v>0</v>
      </c>
      <c r="H307">
        <v>0.08</v>
      </c>
      <c r="I307">
        <v>0</v>
      </c>
      <c r="J307" t="s">
        <v>8</v>
      </c>
      <c r="K307" t="b">
        <v>0</v>
      </c>
    </row>
    <row r="308" spans="1:11" x14ac:dyDescent="0.3">
      <c r="A308">
        <v>151</v>
      </c>
      <c r="B308" t="s">
        <v>11</v>
      </c>
      <c r="C308" t="s">
        <v>9</v>
      </c>
      <c r="D308">
        <v>-0.33</v>
      </c>
      <c r="E308">
        <v>0.36</v>
      </c>
      <c r="F308">
        <v>0</v>
      </c>
      <c r="G308">
        <v>0</v>
      </c>
      <c r="H308">
        <v>7.0000000000000007E-2</v>
      </c>
      <c r="I308">
        <v>0</v>
      </c>
      <c r="J308" t="s">
        <v>8</v>
      </c>
      <c r="K308" t="b">
        <v>0</v>
      </c>
    </row>
    <row r="309" spans="1:11" x14ac:dyDescent="0.3">
      <c r="A309">
        <v>43</v>
      </c>
      <c r="B309" t="s">
        <v>11</v>
      </c>
      <c r="C309" t="s">
        <v>9</v>
      </c>
      <c r="D309">
        <v>-0.96</v>
      </c>
      <c r="E309">
        <v>0.81</v>
      </c>
      <c r="F309">
        <v>0</v>
      </c>
      <c r="G309">
        <v>0.01</v>
      </c>
      <c r="H309">
        <v>0.14000000000000001</v>
      </c>
      <c r="I309">
        <v>0</v>
      </c>
      <c r="J309" t="s">
        <v>8</v>
      </c>
      <c r="K309" t="b">
        <v>0</v>
      </c>
    </row>
    <row r="310" spans="1:11" x14ac:dyDescent="0.3">
      <c r="A310">
        <v>247</v>
      </c>
      <c r="B310" t="s">
        <v>11</v>
      </c>
      <c r="C310" t="s">
        <v>9</v>
      </c>
      <c r="D310">
        <v>-0.32</v>
      </c>
      <c r="E310">
        <v>0.28999999999999998</v>
      </c>
      <c r="F310">
        <v>0</v>
      </c>
      <c r="G310">
        <v>0</v>
      </c>
      <c r="H310">
        <v>0.08</v>
      </c>
      <c r="I310">
        <v>0</v>
      </c>
      <c r="J310" t="s">
        <v>8</v>
      </c>
      <c r="K310" t="b">
        <v>0</v>
      </c>
    </row>
    <row r="311" spans="1:11" x14ac:dyDescent="0.3">
      <c r="A311">
        <v>142</v>
      </c>
      <c r="B311" t="s">
        <v>11</v>
      </c>
      <c r="C311" t="s">
        <v>9</v>
      </c>
      <c r="D311">
        <v>-0.27</v>
      </c>
      <c r="E311">
        <v>0.23</v>
      </c>
      <c r="F311">
        <v>0</v>
      </c>
      <c r="G311">
        <v>0</v>
      </c>
      <c r="H311">
        <v>0.05</v>
      </c>
      <c r="I311">
        <v>0</v>
      </c>
      <c r="J311" t="s">
        <v>8</v>
      </c>
      <c r="K311" t="b">
        <v>0</v>
      </c>
    </row>
    <row r="312" spans="1:11" x14ac:dyDescent="0.3">
      <c r="A312">
        <v>46</v>
      </c>
      <c r="B312" t="s">
        <v>11</v>
      </c>
      <c r="C312" t="s">
        <v>9</v>
      </c>
      <c r="D312">
        <v>-0.9</v>
      </c>
      <c r="E312">
        <v>0.79</v>
      </c>
      <c r="F312">
        <v>0</v>
      </c>
      <c r="G312">
        <v>0.01</v>
      </c>
      <c r="H312">
        <v>0.28000000000000003</v>
      </c>
      <c r="I312">
        <v>0</v>
      </c>
      <c r="J312" t="s">
        <v>8</v>
      </c>
      <c r="K312" t="b">
        <v>0</v>
      </c>
    </row>
    <row r="313" spans="1:11" x14ac:dyDescent="0.3">
      <c r="A313">
        <v>248</v>
      </c>
      <c r="B313" t="s">
        <v>11</v>
      </c>
      <c r="C313" t="s">
        <v>9</v>
      </c>
      <c r="D313">
        <v>-1.02</v>
      </c>
      <c r="E313">
        <v>0.97</v>
      </c>
      <c r="F313">
        <v>0</v>
      </c>
      <c r="G313">
        <v>0.01</v>
      </c>
      <c r="H313">
        <v>0.32</v>
      </c>
      <c r="I313">
        <v>0</v>
      </c>
      <c r="J313" t="s">
        <v>8</v>
      </c>
      <c r="K313" t="b">
        <v>0</v>
      </c>
    </row>
    <row r="314" spans="1:11" x14ac:dyDescent="0.3">
      <c r="A314">
        <v>146</v>
      </c>
      <c r="B314" t="s">
        <v>11</v>
      </c>
      <c r="C314" t="s">
        <v>9</v>
      </c>
      <c r="D314">
        <v>-0.22</v>
      </c>
      <c r="E314">
        <v>0.19</v>
      </c>
      <c r="F314">
        <v>0</v>
      </c>
      <c r="G314">
        <v>0</v>
      </c>
      <c r="H314">
        <v>0.05</v>
      </c>
      <c r="I314">
        <v>0</v>
      </c>
      <c r="J314" t="s">
        <v>8</v>
      </c>
      <c r="K314" t="b">
        <v>0</v>
      </c>
    </row>
    <row r="315" spans="1:11" x14ac:dyDescent="0.3">
      <c r="A315">
        <v>144</v>
      </c>
      <c r="B315" t="s">
        <v>11</v>
      </c>
      <c r="C315" t="s">
        <v>9</v>
      </c>
      <c r="D315">
        <v>-0.87</v>
      </c>
      <c r="E315">
        <v>0.88</v>
      </c>
      <c r="F315">
        <v>0</v>
      </c>
      <c r="G315">
        <v>0</v>
      </c>
      <c r="H315">
        <v>0.28000000000000003</v>
      </c>
      <c r="I315">
        <v>0</v>
      </c>
      <c r="J315" t="s">
        <v>8</v>
      </c>
      <c r="K315" t="b">
        <v>0</v>
      </c>
    </row>
    <row r="316" spans="1:11" x14ac:dyDescent="0.3">
      <c r="A316">
        <v>145</v>
      </c>
      <c r="B316" t="s">
        <v>11</v>
      </c>
      <c r="C316" t="s">
        <v>9</v>
      </c>
      <c r="D316">
        <v>-0.34</v>
      </c>
      <c r="E316">
        <v>0.36</v>
      </c>
      <c r="F316">
        <v>0</v>
      </c>
      <c r="G316">
        <v>0</v>
      </c>
      <c r="H316">
        <v>7.0000000000000007E-2</v>
      </c>
      <c r="I316">
        <v>0</v>
      </c>
      <c r="J316" t="s">
        <v>8</v>
      </c>
      <c r="K316" t="b">
        <v>0</v>
      </c>
    </row>
    <row r="317" spans="1:11" x14ac:dyDescent="0.3">
      <c r="A317">
        <v>45</v>
      </c>
      <c r="B317" t="s">
        <v>11</v>
      </c>
      <c r="C317" t="s">
        <v>9</v>
      </c>
      <c r="D317">
        <v>-0.28000000000000003</v>
      </c>
      <c r="E317">
        <v>0.28999999999999998</v>
      </c>
      <c r="F317">
        <v>-0.01</v>
      </c>
      <c r="G317">
        <v>-0.01</v>
      </c>
      <c r="H317">
        <v>7.0000000000000007E-2</v>
      </c>
      <c r="I317">
        <v>-100</v>
      </c>
      <c r="J317" t="s">
        <v>12</v>
      </c>
      <c r="K317" t="b">
        <v>0</v>
      </c>
    </row>
    <row r="318" spans="1:11" x14ac:dyDescent="0.3">
      <c r="A318">
        <v>11</v>
      </c>
      <c r="B318" t="s">
        <v>11</v>
      </c>
      <c r="C318" t="s">
        <v>9</v>
      </c>
      <c r="D318">
        <v>-0.37</v>
      </c>
      <c r="E318">
        <v>0.45</v>
      </c>
      <c r="F318">
        <v>0</v>
      </c>
      <c r="G318">
        <v>0</v>
      </c>
      <c r="H318">
        <v>0.09</v>
      </c>
      <c r="I318">
        <v>0</v>
      </c>
      <c r="J318" t="s">
        <v>8</v>
      </c>
      <c r="K318" t="b">
        <v>0</v>
      </c>
    </row>
    <row r="319" spans="1:11" x14ac:dyDescent="0.3">
      <c r="A319">
        <v>12</v>
      </c>
      <c r="B319" t="s">
        <v>11</v>
      </c>
      <c r="C319" t="s">
        <v>9</v>
      </c>
      <c r="D319">
        <v>-0.44</v>
      </c>
      <c r="E319">
        <v>0.46</v>
      </c>
      <c r="F319">
        <v>0</v>
      </c>
      <c r="G319">
        <v>0</v>
      </c>
      <c r="H319">
        <v>0.12</v>
      </c>
      <c r="I319">
        <v>0</v>
      </c>
      <c r="J319" t="s">
        <v>8</v>
      </c>
      <c r="K319" t="b">
        <v>0</v>
      </c>
    </row>
    <row r="320" spans="1:11" x14ac:dyDescent="0.3">
      <c r="A320">
        <v>158</v>
      </c>
      <c r="B320" t="s">
        <v>11</v>
      </c>
      <c r="C320" t="s">
        <v>9</v>
      </c>
      <c r="D320">
        <v>-0.48</v>
      </c>
      <c r="E320">
        <v>0.36</v>
      </c>
      <c r="F320">
        <v>0</v>
      </c>
      <c r="G320">
        <v>0.01</v>
      </c>
      <c r="H320">
        <v>0.11</v>
      </c>
      <c r="I320">
        <v>0</v>
      </c>
      <c r="J320" t="s">
        <v>8</v>
      </c>
      <c r="K320" t="b">
        <v>0</v>
      </c>
    </row>
    <row r="321" spans="1:11" x14ac:dyDescent="0.3">
      <c r="A321">
        <v>13</v>
      </c>
      <c r="B321" t="s">
        <v>11</v>
      </c>
      <c r="C321" t="s">
        <v>9</v>
      </c>
      <c r="D321">
        <v>-0.44</v>
      </c>
      <c r="E321">
        <v>0.56999999999999995</v>
      </c>
      <c r="F321">
        <v>0</v>
      </c>
      <c r="G321">
        <v>-0.01</v>
      </c>
      <c r="H321">
        <v>0.15</v>
      </c>
      <c r="I321">
        <v>0</v>
      </c>
      <c r="J321" t="s">
        <v>8</v>
      </c>
      <c r="K321" t="b">
        <v>0</v>
      </c>
    </row>
    <row r="322" spans="1:11" x14ac:dyDescent="0.3">
      <c r="A322">
        <v>159</v>
      </c>
      <c r="B322" t="s">
        <v>11</v>
      </c>
      <c r="C322" t="s">
        <v>9</v>
      </c>
      <c r="D322">
        <v>-0.74</v>
      </c>
      <c r="E322">
        <v>0.76</v>
      </c>
      <c r="F322">
        <v>0</v>
      </c>
      <c r="G322">
        <v>0</v>
      </c>
      <c r="H322">
        <v>0.32</v>
      </c>
      <c r="I322">
        <v>0</v>
      </c>
      <c r="J322" t="s">
        <v>8</v>
      </c>
      <c r="K322" t="b">
        <v>0</v>
      </c>
    </row>
    <row r="323" spans="1:11" x14ac:dyDescent="0.3">
      <c r="A323">
        <v>41</v>
      </c>
      <c r="B323" t="s">
        <v>11</v>
      </c>
      <c r="C323" t="s">
        <v>9</v>
      </c>
      <c r="D323">
        <v>-0.3</v>
      </c>
      <c r="E323">
        <v>0.32</v>
      </c>
      <c r="F323">
        <v>0</v>
      </c>
      <c r="G323">
        <v>0</v>
      </c>
      <c r="H323">
        <v>0.08</v>
      </c>
      <c r="I323">
        <v>0</v>
      </c>
      <c r="J323" t="s">
        <v>8</v>
      </c>
      <c r="K323" t="b">
        <v>0</v>
      </c>
    </row>
    <row r="324" spans="1:11" x14ac:dyDescent="0.3">
      <c r="A324">
        <v>241</v>
      </c>
      <c r="B324" t="s">
        <v>11</v>
      </c>
      <c r="C324" t="s">
        <v>9</v>
      </c>
      <c r="D324">
        <v>-0.61</v>
      </c>
      <c r="E324">
        <v>0.59</v>
      </c>
      <c r="F324">
        <v>0</v>
      </c>
      <c r="G324">
        <v>-0.01</v>
      </c>
      <c r="H324">
        <v>0.16</v>
      </c>
      <c r="I324">
        <v>0</v>
      </c>
      <c r="J324" t="s">
        <v>8</v>
      </c>
      <c r="K324" t="b">
        <v>0</v>
      </c>
    </row>
    <row r="325" spans="1:11" x14ac:dyDescent="0.3">
      <c r="A325">
        <v>160</v>
      </c>
      <c r="B325" t="s">
        <v>11</v>
      </c>
      <c r="C325" t="s">
        <v>9</v>
      </c>
      <c r="D325">
        <v>-0.36</v>
      </c>
      <c r="E325">
        <v>0.36</v>
      </c>
      <c r="F325">
        <v>0</v>
      </c>
      <c r="G325">
        <v>0</v>
      </c>
      <c r="H325">
        <v>0.09</v>
      </c>
      <c r="I325">
        <v>0</v>
      </c>
      <c r="J325" t="s">
        <v>8</v>
      </c>
      <c r="K325" t="b">
        <v>0</v>
      </c>
    </row>
    <row r="326" spans="1:11" x14ac:dyDescent="0.3">
      <c r="A326">
        <v>40</v>
      </c>
      <c r="B326" t="s">
        <v>11</v>
      </c>
      <c r="C326" t="s">
        <v>9</v>
      </c>
      <c r="D326">
        <v>-0.59</v>
      </c>
      <c r="E326">
        <v>0.67</v>
      </c>
      <c r="F326">
        <v>0</v>
      </c>
      <c r="G326">
        <v>0</v>
      </c>
      <c r="H326">
        <v>0.19</v>
      </c>
      <c r="I326">
        <v>0</v>
      </c>
      <c r="J326" t="s">
        <v>8</v>
      </c>
      <c r="K326" t="b">
        <v>0</v>
      </c>
    </row>
    <row r="327" spans="1:11" x14ac:dyDescent="0.3">
      <c r="A327">
        <v>161</v>
      </c>
      <c r="B327" t="s">
        <v>11</v>
      </c>
      <c r="C327" t="s">
        <v>9</v>
      </c>
      <c r="D327">
        <v>-0.16</v>
      </c>
      <c r="E327">
        <v>0.18</v>
      </c>
      <c r="F327">
        <v>0</v>
      </c>
      <c r="G327">
        <v>0</v>
      </c>
      <c r="H327">
        <v>0.04</v>
      </c>
      <c r="I327">
        <v>0</v>
      </c>
      <c r="J327" t="s">
        <v>8</v>
      </c>
      <c r="K327" t="b">
        <v>0</v>
      </c>
    </row>
    <row r="328" spans="1:11" x14ac:dyDescent="0.3">
      <c r="A328">
        <v>240</v>
      </c>
      <c r="B328" t="s">
        <v>11</v>
      </c>
      <c r="C328" t="s">
        <v>9</v>
      </c>
      <c r="D328">
        <v>-0.41</v>
      </c>
      <c r="E328">
        <v>0.34</v>
      </c>
      <c r="F328">
        <v>0</v>
      </c>
      <c r="G328">
        <v>0</v>
      </c>
      <c r="H328">
        <v>0.1</v>
      </c>
      <c r="I328">
        <v>0</v>
      </c>
      <c r="J328" t="s">
        <v>8</v>
      </c>
      <c r="K328" t="b">
        <v>0</v>
      </c>
    </row>
    <row r="329" spans="1:11" x14ac:dyDescent="0.3">
      <c r="A329">
        <v>157</v>
      </c>
      <c r="B329" t="s">
        <v>11</v>
      </c>
      <c r="C329" t="s">
        <v>9</v>
      </c>
      <c r="D329">
        <v>-0.77</v>
      </c>
      <c r="E329">
        <v>0.77</v>
      </c>
      <c r="F329">
        <v>0</v>
      </c>
      <c r="G329">
        <v>-0.02</v>
      </c>
      <c r="H329">
        <v>0.2</v>
      </c>
      <c r="I329">
        <v>0</v>
      </c>
      <c r="J329" t="s">
        <v>8</v>
      </c>
      <c r="K329" t="b">
        <v>0</v>
      </c>
    </row>
    <row r="330" spans="1:11" x14ac:dyDescent="0.3">
      <c r="A330">
        <v>242</v>
      </c>
      <c r="B330" t="s">
        <v>11</v>
      </c>
      <c r="C330" t="s">
        <v>9</v>
      </c>
      <c r="D330">
        <v>-0.82</v>
      </c>
      <c r="E330">
        <v>0.66</v>
      </c>
      <c r="F330">
        <v>0</v>
      </c>
      <c r="G330">
        <v>0</v>
      </c>
      <c r="H330">
        <v>0.18</v>
      </c>
      <c r="I330">
        <v>0</v>
      </c>
      <c r="J330" t="s">
        <v>8</v>
      </c>
      <c r="K330" t="b">
        <v>0</v>
      </c>
    </row>
    <row r="331" spans="1:11" x14ac:dyDescent="0.3">
      <c r="A331">
        <v>152</v>
      </c>
      <c r="B331" t="s">
        <v>11</v>
      </c>
      <c r="C331" t="s">
        <v>9</v>
      </c>
      <c r="D331">
        <v>-0.42</v>
      </c>
      <c r="E331">
        <v>0.32</v>
      </c>
      <c r="F331">
        <v>0</v>
      </c>
      <c r="G331">
        <v>0.01</v>
      </c>
      <c r="H331">
        <v>0.1</v>
      </c>
      <c r="I331">
        <v>0</v>
      </c>
      <c r="J331" t="s">
        <v>8</v>
      </c>
      <c r="K331" t="b">
        <v>0</v>
      </c>
    </row>
    <row r="332" spans="1:11" x14ac:dyDescent="0.3">
      <c r="A332">
        <v>244</v>
      </c>
      <c r="B332" t="s">
        <v>11</v>
      </c>
      <c r="C332" t="s">
        <v>9</v>
      </c>
      <c r="D332">
        <v>-0.28000000000000003</v>
      </c>
      <c r="E332">
        <v>0.33</v>
      </c>
      <c r="F332">
        <v>0</v>
      </c>
      <c r="G332">
        <v>-0.01</v>
      </c>
      <c r="H332">
        <v>0.1</v>
      </c>
      <c r="I332">
        <v>0</v>
      </c>
      <c r="J332" t="s">
        <v>8</v>
      </c>
      <c r="K332" t="b">
        <v>0</v>
      </c>
    </row>
    <row r="333" spans="1:11" x14ac:dyDescent="0.3">
      <c r="A333">
        <v>153</v>
      </c>
      <c r="B333" t="s">
        <v>11</v>
      </c>
      <c r="C333" t="s">
        <v>9</v>
      </c>
      <c r="D333">
        <v>-0.42</v>
      </c>
      <c r="E333">
        <v>0.48</v>
      </c>
      <c r="F333">
        <v>0</v>
      </c>
      <c r="G333">
        <v>0</v>
      </c>
      <c r="H333">
        <v>0.11</v>
      </c>
      <c r="I333">
        <v>0</v>
      </c>
      <c r="J333" t="s">
        <v>8</v>
      </c>
      <c r="K333" t="b">
        <v>0</v>
      </c>
    </row>
    <row r="334" spans="1:11" x14ac:dyDescent="0.3">
      <c r="A334">
        <v>154</v>
      </c>
      <c r="B334" t="s">
        <v>11</v>
      </c>
      <c r="C334" t="s">
        <v>9</v>
      </c>
      <c r="D334">
        <v>-0.9</v>
      </c>
      <c r="E334">
        <v>0.9</v>
      </c>
      <c r="F334">
        <v>0</v>
      </c>
      <c r="G334">
        <v>0</v>
      </c>
      <c r="H334">
        <v>0.22</v>
      </c>
      <c r="I334">
        <v>0</v>
      </c>
      <c r="J334" t="s">
        <v>8</v>
      </c>
      <c r="K334" t="b">
        <v>0</v>
      </c>
    </row>
    <row r="335" spans="1:11" x14ac:dyDescent="0.3">
      <c r="A335">
        <v>42</v>
      </c>
      <c r="B335" t="s">
        <v>11</v>
      </c>
      <c r="C335" t="s">
        <v>9</v>
      </c>
      <c r="D335">
        <v>-0.7</v>
      </c>
      <c r="E335">
        <v>0.68</v>
      </c>
      <c r="F335">
        <v>0</v>
      </c>
      <c r="G335">
        <v>0</v>
      </c>
      <c r="H335">
        <v>0.17</v>
      </c>
      <c r="I335">
        <v>0</v>
      </c>
      <c r="J335" t="s">
        <v>8</v>
      </c>
      <c r="K335" t="b">
        <v>0</v>
      </c>
    </row>
    <row r="336" spans="1:11" x14ac:dyDescent="0.3">
      <c r="A336">
        <v>243</v>
      </c>
      <c r="B336" t="s">
        <v>11</v>
      </c>
      <c r="C336" t="s">
        <v>9</v>
      </c>
      <c r="D336">
        <v>-0.52</v>
      </c>
      <c r="E336">
        <v>0.47</v>
      </c>
      <c r="F336">
        <v>0</v>
      </c>
      <c r="G336">
        <v>0</v>
      </c>
      <c r="H336">
        <v>0.1</v>
      </c>
      <c r="I336">
        <v>0</v>
      </c>
      <c r="J336" t="s">
        <v>8</v>
      </c>
      <c r="K336" t="b">
        <v>0</v>
      </c>
    </row>
    <row r="337" spans="1:11" x14ac:dyDescent="0.3">
      <c r="A337">
        <v>155</v>
      </c>
      <c r="B337" t="s">
        <v>11</v>
      </c>
      <c r="C337" t="s">
        <v>9</v>
      </c>
      <c r="D337">
        <v>-0.16</v>
      </c>
      <c r="E337">
        <v>0.18</v>
      </c>
      <c r="F337">
        <v>0</v>
      </c>
      <c r="G337">
        <v>0</v>
      </c>
      <c r="H337">
        <v>0.04</v>
      </c>
      <c r="I337">
        <v>0</v>
      </c>
      <c r="J337" t="s">
        <v>8</v>
      </c>
      <c r="K337" t="b">
        <v>0</v>
      </c>
    </row>
    <row r="338" spans="1:11" x14ac:dyDescent="0.3">
      <c r="A338">
        <v>156</v>
      </c>
      <c r="B338" t="s">
        <v>11</v>
      </c>
      <c r="C338" t="s">
        <v>9</v>
      </c>
      <c r="D338">
        <v>-0.86</v>
      </c>
      <c r="E338">
        <v>0.84</v>
      </c>
      <c r="F338">
        <v>0</v>
      </c>
      <c r="G338">
        <v>0.01</v>
      </c>
      <c r="H338">
        <v>0.25</v>
      </c>
      <c r="I338">
        <v>0</v>
      </c>
      <c r="J338" t="s">
        <v>8</v>
      </c>
      <c r="K338" t="b">
        <v>0</v>
      </c>
    </row>
    <row r="339" spans="1:11" x14ac:dyDescent="0.3">
      <c r="A339">
        <v>162</v>
      </c>
      <c r="B339" t="s">
        <v>11</v>
      </c>
      <c r="C339" t="s">
        <v>9</v>
      </c>
      <c r="D339">
        <v>-0.67</v>
      </c>
      <c r="E339">
        <v>0.56999999999999995</v>
      </c>
      <c r="F339">
        <v>0</v>
      </c>
      <c r="G339">
        <v>0</v>
      </c>
      <c r="H339">
        <v>0.17</v>
      </c>
      <c r="I339">
        <v>0</v>
      </c>
      <c r="J339" t="s">
        <v>8</v>
      </c>
      <c r="K339" t="b">
        <v>0</v>
      </c>
    </row>
    <row r="340" spans="1:11" x14ac:dyDescent="0.3">
      <c r="A340">
        <v>172</v>
      </c>
      <c r="B340" t="s">
        <v>11</v>
      </c>
      <c r="C340" t="s">
        <v>9</v>
      </c>
      <c r="D340">
        <v>-0.51</v>
      </c>
      <c r="E340">
        <v>0.48</v>
      </c>
      <c r="F340">
        <v>0</v>
      </c>
      <c r="G340">
        <v>0</v>
      </c>
      <c r="H340">
        <v>0.15</v>
      </c>
      <c r="I340">
        <v>0</v>
      </c>
      <c r="J340" t="s">
        <v>8</v>
      </c>
      <c r="K340" t="b">
        <v>0</v>
      </c>
    </row>
    <row r="341" spans="1:11" x14ac:dyDescent="0.3">
      <c r="A341">
        <v>223</v>
      </c>
      <c r="B341" t="s">
        <v>11</v>
      </c>
      <c r="C341" t="s">
        <v>9</v>
      </c>
      <c r="D341">
        <v>-0.74</v>
      </c>
      <c r="E341">
        <v>0.63</v>
      </c>
      <c r="F341">
        <v>0</v>
      </c>
      <c r="G341">
        <v>0</v>
      </c>
      <c r="H341">
        <v>0.19</v>
      </c>
      <c r="I341">
        <v>0</v>
      </c>
      <c r="J341" t="s">
        <v>8</v>
      </c>
      <c r="K341" t="b">
        <v>0</v>
      </c>
    </row>
    <row r="342" spans="1:11" x14ac:dyDescent="0.3">
      <c r="A342">
        <v>200</v>
      </c>
      <c r="B342" t="s">
        <v>11</v>
      </c>
      <c r="C342" t="s">
        <v>9</v>
      </c>
      <c r="D342">
        <v>-0.52</v>
      </c>
      <c r="E342">
        <v>0.63</v>
      </c>
      <c r="F342">
        <v>0</v>
      </c>
      <c r="G342">
        <v>0</v>
      </c>
      <c r="H342">
        <v>0.14000000000000001</v>
      </c>
      <c r="I342">
        <v>0</v>
      </c>
      <c r="J342" t="s">
        <v>8</v>
      </c>
      <c r="K342" t="b">
        <v>0</v>
      </c>
    </row>
    <row r="343" spans="1:11" x14ac:dyDescent="0.3">
      <c r="A343">
        <v>201</v>
      </c>
      <c r="B343" t="s">
        <v>11</v>
      </c>
      <c r="C343" t="s">
        <v>9</v>
      </c>
      <c r="D343">
        <v>-0.2</v>
      </c>
      <c r="E343">
        <v>0.21</v>
      </c>
      <c r="F343">
        <v>0</v>
      </c>
      <c r="G343">
        <v>0</v>
      </c>
      <c r="H343">
        <v>0.05</v>
      </c>
      <c r="I343">
        <v>0</v>
      </c>
      <c r="J343" t="s">
        <v>8</v>
      </c>
      <c r="K343" t="b">
        <v>0</v>
      </c>
    </row>
    <row r="344" spans="1:11" x14ac:dyDescent="0.3">
      <c r="A344">
        <v>202</v>
      </c>
      <c r="B344" t="s">
        <v>11</v>
      </c>
      <c r="C344" t="s">
        <v>9</v>
      </c>
      <c r="D344">
        <v>-0.87</v>
      </c>
      <c r="E344">
        <v>0.88</v>
      </c>
      <c r="F344">
        <v>0</v>
      </c>
      <c r="G344">
        <v>0</v>
      </c>
      <c r="H344">
        <v>0.32</v>
      </c>
      <c r="I344">
        <v>0</v>
      </c>
      <c r="J344" t="s">
        <v>8</v>
      </c>
      <c r="K344" t="b">
        <v>0</v>
      </c>
    </row>
    <row r="345" spans="1:11" x14ac:dyDescent="0.3">
      <c r="A345">
        <v>26</v>
      </c>
      <c r="B345" t="s">
        <v>11</v>
      </c>
      <c r="C345" t="s">
        <v>9</v>
      </c>
      <c r="D345">
        <v>-0.33</v>
      </c>
      <c r="E345">
        <v>0.33</v>
      </c>
      <c r="F345">
        <v>0</v>
      </c>
      <c r="G345">
        <v>0</v>
      </c>
      <c r="H345">
        <v>0.08</v>
      </c>
      <c r="I345">
        <v>0</v>
      </c>
      <c r="J345" t="s">
        <v>8</v>
      </c>
      <c r="K345" t="b">
        <v>0</v>
      </c>
    </row>
    <row r="346" spans="1:11" x14ac:dyDescent="0.3">
      <c r="A346">
        <v>222</v>
      </c>
      <c r="B346" t="s">
        <v>11</v>
      </c>
      <c r="C346" t="s">
        <v>9</v>
      </c>
      <c r="D346">
        <v>-0.75</v>
      </c>
      <c r="E346">
        <v>0.76</v>
      </c>
      <c r="F346">
        <v>0</v>
      </c>
      <c r="G346">
        <v>0</v>
      </c>
      <c r="H346">
        <v>0.4</v>
      </c>
      <c r="I346">
        <v>0</v>
      </c>
      <c r="J346" t="s">
        <v>8</v>
      </c>
      <c r="K346" t="b">
        <v>0</v>
      </c>
    </row>
    <row r="347" spans="1:11" x14ac:dyDescent="0.3">
      <c r="A347">
        <v>203</v>
      </c>
      <c r="B347" t="s">
        <v>11</v>
      </c>
      <c r="C347" t="s">
        <v>9</v>
      </c>
      <c r="D347">
        <v>-0.74</v>
      </c>
      <c r="E347">
        <v>0.53</v>
      </c>
      <c r="F347">
        <v>0</v>
      </c>
      <c r="G347">
        <v>0</v>
      </c>
      <c r="H347">
        <v>0.24</v>
      </c>
      <c r="I347">
        <v>0</v>
      </c>
      <c r="J347" t="s">
        <v>8</v>
      </c>
      <c r="K347" t="b">
        <v>0</v>
      </c>
    </row>
    <row r="348" spans="1:11" x14ac:dyDescent="0.3">
      <c r="A348">
        <v>204</v>
      </c>
      <c r="B348" t="s">
        <v>11</v>
      </c>
      <c r="C348" t="s">
        <v>9</v>
      </c>
      <c r="D348">
        <v>-0.59</v>
      </c>
      <c r="E348">
        <v>0.52</v>
      </c>
      <c r="F348">
        <v>0</v>
      </c>
      <c r="G348">
        <v>0</v>
      </c>
      <c r="H348">
        <v>0.12</v>
      </c>
      <c r="I348">
        <v>0</v>
      </c>
      <c r="J348" t="s">
        <v>8</v>
      </c>
      <c r="K348" t="b">
        <v>0</v>
      </c>
    </row>
    <row r="349" spans="1:11" x14ac:dyDescent="0.3">
      <c r="A349">
        <v>19</v>
      </c>
      <c r="B349" t="s">
        <v>11</v>
      </c>
      <c r="C349" t="s">
        <v>9</v>
      </c>
      <c r="D349">
        <v>-0.9</v>
      </c>
      <c r="E349">
        <v>0.84</v>
      </c>
      <c r="F349">
        <v>0</v>
      </c>
      <c r="G349">
        <v>0</v>
      </c>
      <c r="H349">
        <v>0.27</v>
      </c>
      <c r="I349">
        <v>0</v>
      </c>
      <c r="J349" t="s">
        <v>8</v>
      </c>
      <c r="K349" t="b">
        <v>0</v>
      </c>
    </row>
    <row r="350" spans="1:11" x14ac:dyDescent="0.3">
      <c r="A350">
        <v>221</v>
      </c>
      <c r="B350" t="s">
        <v>11</v>
      </c>
      <c r="C350" t="s">
        <v>9</v>
      </c>
      <c r="D350">
        <v>-0.53</v>
      </c>
      <c r="E350">
        <v>0.47</v>
      </c>
      <c r="F350">
        <v>0</v>
      </c>
      <c r="G350">
        <v>0</v>
      </c>
      <c r="H350">
        <v>0.13</v>
      </c>
      <c r="I350">
        <v>0</v>
      </c>
      <c r="J350" t="s">
        <v>8</v>
      </c>
      <c r="K350" t="b">
        <v>0</v>
      </c>
    </row>
    <row r="351" spans="1:11" x14ac:dyDescent="0.3">
      <c r="A351">
        <v>199</v>
      </c>
      <c r="B351" t="s">
        <v>11</v>
      </c>
      <c r="C351" t="s">
        <v>9</v>
      </c>
      <c r="D351">
        <v>-0.43</v>
      </c>
      <c r="E351">
        <v>0.31</v>
      </c>
      <c r="F351">
        <v>0</v>
      </c>
      <c r="G351">
        <v>0</v>
      </c>
      <c r="H351">
        <v>0.12</v>
      </c>
      <c r="I351">
        <v>0</v>
      </c>
      <c r="J351" t="s">
        <v>8</v>
      </c>
      <c r="K351" t="b">
        <v>0</v>
      </c>
    </row>
    <row r="352" spans="1:11" x14ac:dyDescent="0.3">
      <c r="A352">
        <v>195</v>
      </c>
      <c r="B352" t="s">
        <v>11</v>
      </c>
      <c r="C352" t="s">
        <v>9</v>
      </c>
      <c r="D352">
        <v>-0.2</v>
      </c>
      <c r="E352">
        <v>0.26</v>
      </c>
      <c r="F352">
        <v>0</v>
      </c>
      <c r="G352">
        <v>0</v>
      </c>
      <c r="H352">
        <v>0.08</v>
      </c>
      <c r="I352">
        <v>0</v>
      </c>
      <c r="J352" t="s">
        <v>8</v>
      </c>
      <c r="K352" t="b">
        <v>0</v>
      </c>
    </row>
    <row r="353" spans="1:11" x14ac:dyDescent="0.3">
      <c r="A353">
        <v>225</v>
      </c>
      <c r="B353" t="s">
        <v>11</v>
      </c>
      <c r="C353" t="s">
        <v>9</v>
      </c>
      <c r="D353">
        <v>-0.39</v>
      </c>
      <c r="E353">
        <v>0.44</v>
      </c>
      <c r="F353">
        <v>0</v>
      </c>
      <c r="G353">
        <v>0</v>
      </c>
      <c r="H353">
        <v>0.1</v>
      </c>
      <c r="I353">
        <v>0</v>
      </c>
      <c r="J353" t="s">
        <v>8</v>
      </c>
      <c r="K353" t="b">
        <v>0</v>
      </c>
    </row>
    <row r="354" spans="1:11" x14ac:dyDescent="0.3">
      <c r="A354">
        <v>196</v>
      </c>
      <c r="B354" t="s">
        <v>11</v>
      </c>
      <c r="C354" t="s">
        <v>9</v>
      </c>
      <c r="D354">
        <v>-0.12</v>
      </c>
      <c r="E354">
        <v>0.12</v>
      </c>
      <c r="F354">
        <v>0</v>
      </c>
      <c r="G354">
        <v>0</v>
      </c>
      <c r="H354">
        <v>0.04</v>
      </c>
      <c r="I354">
        <v>0</v>
      </c>
      <c r="J354" t="s">
        <v>8</v>
      </c>
      <c r="K354" t="b">
        <v>0</v>
      </c>
    </row>
    <row r="355" spans="1:11" x14ac:dyDescent="0.3">
      <c r="A355">
        <v>28</v>
      </c>
      <c r="B355" t="s">
        <v>11</v>
      </c>
      <c r="C355" t="s">
        <v>9</v>
      </c>
      <c r="D355">
        <v>-0.65</v>
      </c>
      <c r="E355">
        <v>0.72</v>
      </c>
      <c r="F355">
        <v>0</v>
      </c>
      <c r="G355">
        <v>0</v>
      </c>
      <c r="H355">
        <v>0.17</v>
      </c>
      <c r="I355">
        <v>0</v>
      </c>
      <c r="J355" t="s">
        <v>8</v>
      </c>
      <c r="K355" t="b">
        <v>0</v>
      </c>
    </row>
    <row r="356" spans="1:11" x14ac:dyDescent="0.3">
      <c r="A356">
        <v>197</v>
      </c>
      <c r="B356" t="s">
        <v>11</v>
      </c>
      <c r="C356" t="s">
        <v>9</v>
      </c>
      <c r="D356">
        <v>-0.33</v>
      </c>
      <c r="E356">
        <v>0.34</v>
      </c>
      <c r="F356">
        <v>0</v>
      </c>
      <c r="G356">
        <v>0</v>
      </c>
      <c r="H356">
        <v>0.09</v>
      </c>
      <c r="I356">
        <v>0</v>
      </c>
      <c r="J356" t="s">
        <v>8</v>
      </c>
      <c r="K356" t="b">
        <v>0</v>
      </c>
    </row>
    <row r="357" spans="1:11" x14ac:dyDescent="0.3">
      <c r="A357">
        <v>224</v>
      </c>
      <c r="B357" t="s">
        <v>11</v>
      </c>
      <c r="C357" t="s">
        <v>9</v>
      </c>
      <c r="D357">
        <v>-0.3</v>
      </c>
      <c r="E357">
        <v>0.31</v>
      </c>
      <c r="F357">
        <v>0</v>
      </c>
      <c r="G357">
        <v>0</v>
      </c>
      <c r="H357">
        <v>0.05</v>
      </c>
      <c r="I357">
        <v>0</v>
      </c>
      <c r="J357" t="s">
        <v>8</v>
      </c>
      <c r="K357" t="b">
        <v>0</v>
      </c>
    </row>
    <row r="358" spans="1:11" x14ac:dyDescent="0.3">
      <c r="A358">
        <v>198</v>
      </c>
      <c r="B358" t="s">
        <v>11</v>
      </c>
      <c r="C358" t="s">
        <v>9</v>
      </c>
      <c r="D358">
        <v>-0.19</v>
      </c>
      <c r="E358">
        <v>0.2</v>
      </c>
      <c r="F358">
        <v>0</v>
      </c>
      <c r="G358">
        <v>0</v>
      </c>
      <c r="H358">
        <v>0.04</v>
      </c>
      <c r="I358">
        <v>0</v>
      </c>
      <c r="J358" t="s">
        <v>8</v>
      </c>
      <c r="K358" t="b">
        <v>0</v>
      </c>
    </row>
    <row r="359" spans="1:11" x14ac:dyDescent="0.3">
      <c r="A359">
        <v>27</v>
      </c>
      <c r="B359" t="s">
        <v>11</v>
      </c>
      <c r="C359" t="s">
        <v>9</v>
      </c>
      <c r="D359">
        <v>-0.7</v>
      </c>
      <c r="E359">
        <v>0.6</v>
      </c>
      <c r="F359">
        <v>0</v>
      </c>
      <c r="G359">
        <v>0</v>
      </c>
      <c r="H359">
        <v>0.17</v>
      </c>
      <c r="I359">
        <v>0</v>
      </c>
      <c r="J359" t="s">
        <v>8</v>
      </c>
      <c r="K359" t="b">
        <v>0</v>
      </c>
    </row>
    <row r="360" spans="1:11" x14ac:dyDescent="0.3">
      <c r="A360">
        <v>205</v>
      </c>
      <c r="B360" t="s">
        <v>11</v>
      </c>
      <c r="C360" t="s">
        <v>9</v>
      </c>
      <c r="D360">
        <v>-0.94</v>
      </c>
      <c r="E360">
        <v>0.99</v>
      </c>
      <c r="F360">
        <v>0</v>
      </c>
      <c r="G360">
        <v>0</v>
      </c>
      <c r="H360">
        <v>0.34</v>
      </c>
      <c r="I360">
        <v>0</v>
      </c>
      <c r="J360" t="s">
        <v>8</v>
      </c>
      <c r="K360" t="b">
        <v>0</v>
      </c>
    </row>
    <row r="361" spans="1:11" x14ac:dyDescent="0.3">
      <c r="A361">
        <v>25</v>
      </c>
      <c r="B361" t="s">
        <v>11</v>
      </c>
      <c r="C361" t="s">
        <v>9</v>
      </c>
      <c r="D361">
        <v>-0.4</v>
      </c>
      <c r="E361">
        <v>0.41</v>
      </c>
      <c r="F361">
        <v>0</v>
      </c>
      <c r="G361">
        <v>0</v>
      </c>
      <c r="H361">
        <v>0.12</v>
      </c>
      <c r="I361">
        <v>0</v>
      </c>
      <c r="J361" t="s">
        <v>8</v>
      </c>
      <c r="K361" t="b">
        <v>0</v>
      </c>
    </row>
    <row r="362" spans="1:11" x14ac:dyDescent="0.3">
      <c r="A362">
        <v>23</v>
      </c>
      <c r="B362" t="s">
        <v>11</v>
      </c>
      <c r="C362" t="s">
        <v>9</v>
      </c>
      <c r="D362">
        <v>-0.74</v>
      </c>
      <c r="E362">
        <v>0.79</v>
      </c>
      <c r="F362">
        <v>0</v>
      </c>
      <c r="G362">
        <v>-0.01</v>
      </c>
      <c r="H362">
        <v>0.26</v>
      </c>
      <c r="I362">
        <v>0</v>
      </c>
      <c r="J362" t="s">
        <v>8</v>
      </c>
      <c r="K362" t="b">
        <v>0</v>
      </c>
    </row>
    <row r="363" spans="1:11" x14ac:dyDescent="0.3">
      <c r="A363">
        <v>218</v>
      </c>
      <c r="B363" t="s">
        <v>11</v>
      </c>
      <c r="C363" t="s">
        <v>9</v>
      </c>
      <c r="D363">
        <v>-0.42</v>
      </c>
      <c r="E363">
        <v>0.36</v>
      </c>
      <c r="F363">
        <v>0</v>
      </c>
      <c r="G363">
        <v>0</v>
      </c>
      <c r="H363">
        <v>0.1</v>
      </c>
      <c r="I363">
        <v>0</v>
      </c>
      <c r="J363" t="s">
        <v>8</v>
      </c>
      <c r="K363" t="b">
        <v>0</v>
      </c>
    </row>
    <row r="364" spans="1:11" x14ac:dyDescent="0.3">
      <c r="A364">
        <v>212</v>
      </c>
      <c r="B364" t="s">
        <v>11</v>
      </c>
      <c r="C364" t="s">
        <v>9</v>
      </c>
      <c r="D364">
        <v>-0.78</v>
      </c>
      <c r="E364">
        <v>0.72</v>
      </c>
      <c r="F364">
        <v>0</v>
      </c>
      <c r="G364">
        <v>0</v>
      </c>
      <c r="H364">
        <v>0.2</v>
      </c>
      <c r="I364">
        <v>0</v>
      </c>
      <c r="J364" t="s">
        <v>8</v>
      </c>
      <c r="K364" t="b">
        <v>0</v>
      </c>
    </row>
    <row r="365" spans="1:11" x14ac:dyDescent="0.3">
      <c r="A365">
        <v>213</v>
      </c>
      <c r="B365" t="s">
        <v>11</v>
      </c>
      <c r="C365" t="s">
        <v>9</v>
      </c>
      <c r="D365">
        <v>-0.36</v>
      </c>
      <c r="E365">
        <v>0.57999999999999996</v>
      </c>
      <c r="F365">
        <v>0</v>
      </c>
      <c r="G365">
        <v>0</v>
      </c>
      <c r="H365">
        <v>0.11</v>
      </c>
      <c r="I365">
        <v>0</v>
      </c>
      <c r="J365" t="s">
        <v>8</v>
      </c>
      <c r="K365" t="b">
        <v>0</v>
      </c>
    </row>
    <row r="366" spans="1:11" x14ac:dyDescent="0.3">
      <c r="A366">
        <v>21</v>
      </c>
      <c r="B366" t="s">
        <v>11</v>
      </c>
      <c r="C366" t="s">
        <v>9</v>
      </c>
      <c r="D366">
        <v>-0.66</v>
      </c>
      <c r="E366">
        <v>0.7</v>
      </c>
      <c r="F366">
        <v>0</v>
      </c>
      <c r="G366">
        <v>0</v>
      </c>
      <c r="H366">
        <v>0.19</v>
      </c>
      <c r="I366">
        <v>0</v>
      </c>
      <c r="J366" t="s">
        <v>8</v>
      </c>
      <c r="K366" t="b">
        <v>0</v>
      </c>
    </row>
    <row r="367" spans="1:11" x14ac:dyDescent="0.3">
      <c r="A367">
        <v>217</v>
      </c>
      <c r="B367" t="s">
        <v>11</v>
      </c>
      <c r="C367" t="s">
        <v>9</v>
      </c>
      <c r="D367">
        <v>-0.79</v>
      </c>
      <c r="E367">
        <v>0.8</v>
      </c>
      <c r="F367">
        <v>0</v>
      </c>
      <c r="G367">
        <v>0</v>
      </c>
      <c r="H367">
        <v>0.16</v>
      </c>
      <c r="I367">
        <v>0</v>
      </c>
      <c r="J367" t="s">
        <v>8</v>
      </c>
      <c r="K367" t="b">
        <v>0</v>
      </c>
    </row>
    <row r="368" spans="1:11" x14ac:dyDescent="0.3">
      <c r="A368">
        <v>214</v>
      </c>
      <c r="B368" t="s">
        <v>11</v>
      </c>
      <c r="C368" t="s">
        <v>9</v>
      </c>
      <c r="D368">
        <v>-0.34</v>
      </c>
      <c r="E368">
        <v>0.34</v>
      </c>
      <c r="F368">
        <v>0</v>
      </c>
      <c r="G368">
        <v>0</v>
      </c>
      <c r="H368">
        <v>7.0000000000000007E-2</v>
      </c>
      <c r="I368">
        <v>0</v>
      </c>
      <c r="J368" t="s">
        <v>8</v>
      </c>
      <c r="K368" t="b">
        <v>0</v>
      </c>
    </row>
    <row r="369" spans="1:11" x14ac:dyDescent="0.3">
      <c r="A369">
        <v>22</v>
      </c>
      <c r="B369" t="s">
        <v>11</v>
      </c>
      <c r="C369" t="s">
        <v>9</v>
      </c>
      <c r="D369">
        <v>-0.39</v>
      </c>
      <c r="E369">
        <v>0.36</v>
      </c>
      <c r="F369">
        <v>0</v>
      </c>
      <c r="G369">
        <v>0</v>
      </c>
      <c r="H369">
        <v>0.1</v>
      </c>
      <c r="I369">
        <v>0</v>
      </c>
      <c r="J369" t="s">
        <v>8</v>
      </c>
      <c r="K369" t="b">
        <v>0</v>
      </c>
    </row>
    <row r="370" spans="1:11" x14ac:dyDescent="0.3">
      <c r="A370">
        <v>215</v>
      </c>
      <c r="B370" t="s">
        <v>11</v>
      </c>
      <c r="C370" t="s">
        <v>9</v>
      </c>
      <c r="D370">
        <v>-0.73</v>
      </c>
      <c r="E370">
        <v>0.8</v>
      </c>
      <c r="F370">
        <v>0</v>
      </c>
      <c r="G370">
        <v>0</v>
      </c>
      <c r="H370">
        <v>0.24</v>
      </c>
      <c r="I370">
        <v>0</v>
      </c>
      <c r="J370" t="s">
        <v>8</v>
      </c>
      <c r="K370" t="b">
        <v>0</v>
      </c>
    </row>
    <row r="371" spans="1:11" x14ac:dyDescent="0.3">
      <c r="A371">
        <v>211</v>
      </c>
      <c r="B371" t="s">
        <v>11</v>
      </c>
      <c r="C371" t="s">
        <v>9</v>
      </c>
      <c r="D371">
        <v>-0.38</v>
      </c>
      <c r="E371">
        <v>0.36</v>
      </c>
      <c r="F371">
        <v>0</v>
      </c>
      <c r="G371">
        <v>0</v>
      </c>
      <c r="H371">
        <v>0.1</v>
      </c>
      <c r="I371">
        <v>0</v>
      </c>
      <c r="J371" t="s">
        <v>8</v>
      </c>
      <c r="K371" t="b">
        <v>0</v>
      </c>
    </row>
    <row r="372" spans="1:11" x14ac:dyDescent="0.3">
      <c r="A372">
        <v>210</v>
      </c>
      <c r="B372" t="s">
        <v>11</v>
      </c>
      <c r="C372" t="s">
        <v>9</v>
      </c>
      <c r="D372">
        <v>-0.18</v>
      </c>
      <c r="E372">
        <v>0.21</v>
      </c>
      <c r="F372">
        <v>0</v>
      </c>
      <c r="G372">
        <v>0</v>
      </c>
      <c r="H372">
        <v>0.04</v>
      </c>
      <c r="I372">
        <v>0</v>
      </c>
      <c r="J372" t="s">
        <v>8</v>
      </c>
      <c r="K372" t="b">
        <v>0</v>
      </c>
    </row>
    <row r="373" spans="1:11" x14ac:dyDescent="0.3">
      <c r="A373">
        <v>206</v>
      </c>
      <c r="B373" t="s">
        <v>11</v>
      </c>
      <c r="C373" t="s">
        <v>9</v>
      </c>
      <c r="D373">
        <v>-0.42</v>
      </c>
      <c r="E373">
        <v>0.38</v>
      </c>
      <c r="F373">
        <v>0</v>
      </c>
      <c r="G373">
        <v>0</v>
      </c>
      <c r="H373">
        <v>0.1</v>
      </c>
      <c r="I373">
        <v>0</v>
      </c>
      <c r="J373" t="s">
        <v>8</v>
      </c>
      <c r="K373" t="b">
        <v>0</v>
      </c>
    </row>
    <row r="374" spans="1:11" x14ac:dyDescent="0.3">
      <c r="A374">
        <v>20</v>
      </c>
      <c r="B374" t="s">
        <v>11</v>
      </c>
      <c r="C374" t="s">
        <v>9</v>
      </c>
      <c r="D374">
        <v>-0.65</v>
      </c>
      <c r="E374">
        <v>0.64</v>
      </c>
      <c r="F374">
        <v>0.01</v>
      </c>
      <c r="G374">
        <v>0.01</v>
      </c>
      <c r="H374">
        <v>0.19</v>
      </c>
      <c r="I374">
        <v>100</v>
      </c>
      <c r="J374" t="s">
        <v>11</v>
      </c>
      <c r="K374" t="b">
        <v>1</v>
      </c>
    </row>
    <row r="375" spans="1:11" x14ac:dyDescent="0.3">
      <c r="A375">
        <v>220</v>
      </c>
      <c r="B375" t="s">
        <v>11</v>
      </c>
      <c r="C375" t="s">
        <v>9</v>
      </c>
      <c r="D375">
        <v>-0.34</v>
      </c>
      <c r="E375">
        <v>0.34</v>
      </c>
      <c r="F375">
        <v>0</v>
      </c>
      <c r="G375">
        <v>0</v>
      </c>
      <c r="H375">
        <v>0.09</v>
      </c>
      <c r="I375">
        <v>0</v>
      </c>
      <c r="J375" t="s">
        <v>8</v>
      </c>
      <c r="K375" t="b">
        <v>0</v>
      </c>
    </row>
    <row r="376" spans="1:11" x14ac:dyDescent="0.3">
      <c r="A376">
        <v>207</v>
      </c>
      <c r="B376" t="s">
        <v>11</v>
      </c>
      <c r="C376" t="s">
        <v>9</v>
      </c>
      <c r="D376">
        <v>-0.8</v>
      </c>
      <c r="E376">
        <v>0.75</v>
      </c>
      <c r="F376">
        <v>0</v>
      </c>
      <c r="G376">
        <v>0</v>
      </c>
      <c r="H376">
        <v>0.2</v>
      </c>
      <c r="I376">
        <v>0</v>
      </c>
      <c r="J376" t="s">
        <v>8</v>
      </c>
      <c r="K376" t="b">
        <v>0</v>
      </c>
    </row>
    <row r="377" spans="1:11" x14ac:dyDescent="0.3">
      <c r="A377">
        <v>208</v>
      </c>
      <c r="B377" t="s">
        <v>11</v>
      </c>
      <c r="C377" t="s">
        <v>9</v>
      </c>
      <c r="D377">
        <v>-0.53</v>
      </c>
      <c r="E377">
        <v>0.42</v>
      </c>
      <c r="F377">
        <v>0</v>
      </c>
      <c r="G377">
        <v>0</v>
      </c>
      <c r="H377">
        <v>0.12</v>
      </c>
      <c r="I377">
        <v>0</v>
      </c>
      <c r="J377" t="s">
        <v>8</v>
      </c>
      <c r="K377" t="b">
        <v>0</v>
      </c>
    </row>
    <row r="378" spans="1:11" x14ac:dyDescent="0.3">
      <c r="A378">
        <v>24</v>
      </c>
      <c r="B378" t="s">
        <v>11</v>
      </c>
      <c r="C378" t="s">
        <v>9</v>
      </c>
      <c r="D378">
        <v>-0.63</v>
      </c>
      <c r="E378">
        <v>0.5</v>
      </c>
      <c r="F378">
        <v>0</v>
      </c>
      <c r="G378">
        <v>0</v>
      </c>
      <c r="H378">
        <v>0.12</v>
      </c>
      <c r="I378">
        <v>0</v>
      </c>
      <c r="J378" t="s">
        <v>8</v>
      </c>
      <c r="K378" t="b">
        <v>0</v>
      </c>
    </row>
    <row r="379" spans="1:11" x14ac:dyDescent="0.3">
      <c r="A379">
        <v>219</v>
      </c>
      <c r="B379" t="s">
        <v>11</v>
      </c>
      <c r="C379" t="s">
        <v>9</v>
      </c>
      <c r="D379">
        <v>-0.59</v>
      </c>
      <c r="E379">
        <v>0.6</v>
      </c>
      <c r="F379">
        <v>0</v>
      </c>
      <c r="G379">
        <v>0</v>
      </c>
      <c r="H379">
        <v>0.16</v>
      </c>
      <c r="I379">
        <v>0</v>
      </c>
      <c r="J379" t="s">
        <v>8</v>
      </c>
      <c r="K379" t="b">
        <v>0</v>
      </c>
    </row>
    <row r="380" spans="1:11" x14ac:dyDescent="0.3">
      <c r="A380">
        <v>209</v>
      </c>
      <c r="B380" t="s">
        <v>11</v>
      </c>
      <c r="C380" t="s">
        <v>9</v>
      </c>
      <c r="D380">
        <v>-0.26</v>
      </c>
      <c r="E380">
        <v>0.24</v>
      </c>
      <c r="F380">
        <v>0</v>
      </c>
      <c r="G380">
        <v>0</v>
      </c>
      <c r="H380">
        <v>7.0000000000000007E-2</v>
      </c>
      <c r="I380">
        <v>0</v>
      </c>
      <c r="J380" t="s">
        <v>8</v>
      </c>
      <c r="K380" t="b">
        <v>0</v>
      </c>
    </row>
    <row r="381" spans="1:11" x14ac:dyDescent="0.3">
      <c r="A381">
        <v>194</v>
      </c>
      <c r="B381" t="s">
        <v>11</v>
      </c>
      <c r="C381" t="s">
        <v>9</v>
      </c>
      <c r="D381">
        <v>-0.37</v>
      </c>
      <c r="E381">
        <v>0.39</v>
      </c>
      <c r="F381">
        <v>0</v>
      </c>
      <c r="G381">
        <v>0</v>
      </c>
      <c r="H381">
        <v>0.1</v>
      </c>
      <c r="I381">
        <v>0</v>
      </c>
      <c r="J381" t="s">
        <v>8</v>
      </c>
      <c r="K381" t="b">
        <v>0</v>
      </c>
    </row>
    <row r="382" spans="1:11" x14ac:dyDescent="0.3">
      <c r="A382">
        <v>226</v>
      </c>
      <c r="B382" t="s">
        <v>11</v>
      </c>
      <c r="C382" t="s">
        <v>9</v>
      </c>
      <c r="D382">
        <v>-0.39</v>
      </c>
      <c r="E382">
        <v>0.35</v>
      </c>
      <c r="F382">
        <v>0</v>
      </c>
      <c r="G382">
        <v>0</v>
      </c>
      <c r="H382">
        <v>0.09</v>
      </c>
      <c r="I382">
        <v>0</v>
      </c>
      <c r="J382" t="s">
        <v>8</v>
      </c>
      <c r="K382" t="b">
        <v>0</v>
      </c>
    </row>
    <row r="383" spans="1:11" x14ac:dyDescent="0.3">
      <c r="A383">
        <v>178</v>
      </c>
      <c r="B383" t="s">
        <v>11</v>
      </c>
      <c r="C383" t="s">
        <v>9</v>
      </c>
      <c r="D383">
        <v>-0.52</v>
      </c>
      <c r="E383">
        <v>0.45</v>
      </c>
      <c r="F383">
        <v>-0.01</v>
      </c>
      <c r="G383">
        <v>-0.03</v>
      </c>
      <c r="H383">
        <v>0.13</v>
      </c>
      <c r="I383">
        <v>-100</v>
      </c>
      <c r="J383" t="s">
        <v>12</v>
      </c>
      <c r="K383" t="b">
        <v>0</v>
      </c>
    </row>
    <row r="384" spans="1:11" x14ac:dyDescent="0.3">
      <c r="A384">
        <v>34</v>
      </c>
      <c r="B384" t="s">
        <v>11</v>
      </c>
      <c r="C384" t="s">
        <v>9</v>
      </c>
      <c r="D384">
        <v>-0.4</v>
      </c>
      <c r="E384">
        <v>0.4</v>
      </c>
      <c r="F384">
        <v>0</v>
      </c>
      <c r="G384">
        <v>0</v>
      </c>
      <c r="H384">
        <v>0.13</v>
      </c>
      <c r="I384">
        <v>0</v>
      </c>
      <c r="J384" t="s">
        <v>8</v>
      </c>
      <c r="K384" t="b">
        <v>0</v>
      </c>
    </row>
    <row r="385" spans="1:11" x14ac:dyDescent="0.3">
      <c r="A385">
        <v>179</v>
      </c>
      <c r="B385" t="s">
        <v>11</v>
      </c>
      <c r="C385" t="s">
        <v>9</v>
      </c>
      <c r="D385">
        <v>-0.75</v>
      </c>
      <c r="E385">
        <v>0.73</v>
      </c>
      <c r="F385">
        <v>0</v>
      </c>
      <c r="G385">
        <v>0</v>
      </c>
      <c r="H385">
        <v>0.19</v>
      </c>
      <c r="I385">
        <v>0</v>
      </c>
      <c r="J385" t="s">
        <v>8</v>
      </c>
      <c r="K385" t="b">
        <v>0</v>
      </c>
    </row>
    <row r="386" spans="1:11" x14ac:dyDescent="0.3">
      <c r="A386">
        <v>16</v>
      </c>
      <c r="B386" t="s">
        <v>11</v>
      </c>
      <c r="C386" t="s">
        <v>9</v>
      </c>
      <c r="D386">
        <v>-0.59</v>
      </c>
      <c r="E386">
        <v>0.67</v>
      </c>
      <c r="F386">
        <v>0</v>
      </c>
      <c r="G386">
        <v>0</v>
      </c>
      <c r="H386">
        <v>0.15</v>
      </c>
      <c r="I386">
        <v>0</v>
      </c>
      <c r="J386" t="s">
        <v>8</v>
      </c>
      <c r="K386" t="b">
        <v>0</v>
      </c>
    </row>
    <row r="387" spans="1:11" x14ac:dyDescent="0.3">
      <c r="A387">
        <v>232</v>
      </c>
      <c r="B387" t="s">
        <v>11</v>
      </c>
      <c r="C387" t="s">
        <v>9</v>
      </c>
      <c r="D387">
        <v>-0.28000000000000003</v>
      </c>
      <c r="E387">
        <v>0.2</v>
      </c>
      <c r="F387">
        <v>0</v>
      </c>
      <c r="G387">
        <v>0.01</v>
      </c>
      <c r="H387">
        <v>0.08</v>
      </c>
      <c r="I387">
        <v>0</v>
      </c>
      <c r="J387" t="s">
        <v>8</v>
      </c>
      <c r="K387" t="b">
        <v>0</v>
      </c>
    </row>
    <row r="388" spans="1:11" x14ac:dyDescent="0.3">
      <c r="A388">
        <v>180</v>
      </c>
      <c r="B388" t="s">
        <v>11</v>
      </c>
      <c r="C388" t="s">
        <v>9</v>
      </c>
      <c r="D388">
        <v>-0.52</v>
      </c>
      <c r="E388">
        <v>0.53</v>
      </c>
      <c r="F388">
        <v>0</v>
      </c>
      <c r="G388">
        <v>0</v>
      </c>
      <c r="H388">
        <v>0.09</v>
      </c>
      <c r="I388">
        <v>0</v>
      </c>
      <c r="J388" t="s">
        <v>8</v>
      </c>
      <c r="K388" t="b">
        <v>0</v>
      </c>
    </row>
    <row r="389" spans="1:11" x14ac:dyDescent="0.3">
      <c r="A389">
        <v>181</v>
      </c>
      <c r="B389" t="s">
        <v>11</v>
      </c>
      <c r="C389" t="s">
        <v>9</v>
      </c>
      <c r="D389">
        <v>-0.31</v>
      </c>
      <c r="E389">
        <v>0.31</v>
      </c>
      <c r="F389">
        <v>0</v>
      </c>
      <c r="G389">
        <v>0</v>
      </c>
      <c r="H389">
        <v>0.1</v>
      </c>
      <c r="I389">
        <v>0</v>
      </c>
      <c r="J389" t="s">
        <v>8</v>
      </c>
      <c r="K389" t="b">
        <v>0</v>
      </c>
    </row>
    <row r="390" spans="1:11" x14ac:dyDescent="0.3">
      <c r="A390">
        <v>33</v>
      </c>
      <c r="B390" t="s">
        <v>11</v>
      </c>
      <c r="C390" t="s">
        <v>9</v>
      </c>
      <c r="D390">
        <v>-0.28000000000000003</v>
      </c>
      <c r="E390">
        <v>0.3</v>
      </c>
      <c r="F390">
        <v>0</v>
      </c>
      <c r="G390">
        <v>0</v>
      </c>
      <c r="H390">
        <v>0.08</v>
      </c>
      <c r="I390">
        <v>0</v>
      </c>
      <c r="J390" t="s">
        <v>8</v>
      </c>
      <c r="K390" t="b">
        <v>0</v>
      </c>
    </row>
    <row r="391" spans="1:11" x14ac:dyDescent="0.3">
      <c r="A391">
        <v>231</v>
      </c>
      <c r="B391" t="s">
        <v>11</v>
      </c>
      <c r="C391" t="s">
        <v>9</v>
      </c>
      <c r="D391">
        <v>-0.4</v>
      </c>
      <c r="E391">
        <v>0.39</v>
      </c>
      <c r="F391">
        <v>0</v>
      </c>
      <c r="G391">
        <v>0</v>
      </c>
      <c r="H391">
        <v>7.0000000000000007E-2</v>
      </c>
      <c r="I391">
        <v>0</v>
      </c>
      <c r="J391" t="s">
        <v>8</v>
      </c>
      <c r="K391" t="b">
        <v>0</v>
      </c>
    </row>
    <row r="392" spans="1:11" x14ac:dyDescent="0.3">
      <c r="A392">
        <v>182</v>
      </c>
      <c r="B392" t="s">
        <v>11</v>
      </c>
      <c r="C392" t="s">
        <v>9</v>
      </c>
      <c r="D392">
        <v>-0.76</v>
      </c>
      <c r="E392">
        <v>0.64</v>
      </c>
      <c r="F392">
        <v>0</v>
      </c>
      <c r="G392">
        <v>0.03</v>
      </c>
      <c r="H392">
        <v>0.22</v>
      </c>
      <c r="I392">
        <v>0</v>
      </c>
      <c r="J392" t="s">
        <v>8</v>
      </c>
      <c r="K392" t="b">
        <v>0</v>
      </c>
    </row>
    <row r="393" spans="1:11" x14ac:dyDescent="0.3">
      <c r="A393">
        <v>233</v>
      </c>
      <c r="B393" t="s">
        <v>11</v>
      </c>
      <c r="C393" t="s">
        <v>9</v>
      </c>
      <c r="D393">
        <v>-0.61</v>
      </c>
      <c r="E393">
        <v>0.6</v>
      </c>
      <c r="F393">
        <v>0</v>
      </c>
      <c r="G393">
        <v>0</v>
      </c>
      <c r="H393">
        <v>0.14000000000000001</v>
      </c>
      <c r="I393">
        <v>0</v>
      </c>
      <c r="J393" t="s">
        <v>8</v>
      </c>
      <c r="K393" t="b">
        <v>0</v>
      </c>
    </row>
    <row r="394" spans="1:11" x14ac:dyDescent="0.3">
      <c r="A394">
        <v>177</v>
      </c>
      <c r="B394" t="s">
        <v>11</v>
      </c>
      <c r="C394" t="s">
        <v>9</v>
      </c>
      <c r="D394">
        <v>-0.52</v>
      </c>
      <c r="E394">
        <v>0.43</v>
      </c>
      <c r="F394">
        <v>0</v>
      </c>
      <c r="G394">
        <v>0</v>
      </c>
      <c r="H394">
        <v>0.12</v>
      </c>
      <c r="I394">
        <v>0</v>
      </c>
      <c r="J394" t="s">
        <v>8</v>
      </c>
      <c r="K394" t="b">
        <v>0</v>
      </c>
    </row>
    <row r="395" spans="1:11" x14ac:dyDescent="0.3">
      <c r="A395">
        <v>36</v>
      </c>
      <c r="B395" t="s">
        <v>11</v>
      </c>
      <c r="C395" t="s">
        <v>9</v>
      </c>
      <c r="D395">
        <v>-0.21</v>
      </c>
      <c r="E395">
        <v>0.21</v>
      </c>
      <c r="F395">
        <v>0</v>
      </c>
      <c r="G395">
        <v>0</v>
      </c>
      <c r="H395">
        <v>0.04</v>
      </c>
      <c r="I395">
        <v>0</v>
      </c>
      <c r="J395" t="s">
        <v>8</v>
      </c>
      <c r="K395" t="b">
        <v>0</v>
      </c>
    </row>
    <row r="396" spans="1:11" x14ac:dyDescent="0.3">
      <c r="A396">
        <v>15</v>
      </c>
      <c r="B396" t="s">
        <v>11</v>
      </c>
      <c r="C396" t="s">
        <v>9</v>
      </c>
      <c r="D396">
        <v>-0.57999999999999996</v>
      </c>
      <c r="E396">
        <v>0.53</v>
      </c>
      <c r="F396">
        <v>0</v>
      </c>
      <c r="G396">
        <v>0</v>
      </c>
      <c r="H396">
        <v>0.12</v>
      </c>
      <c r="I396">
        <v>0</v>
      </c>
      <c r="J396" t="s">
        <v>8</v>
      </c>
      <c r="K396" t="b">
        <v>0</v>
      </c>
    </row>
    <row r="397" spans="1:11" x14ac:dyDescent="0.3">
      <c r="A397">
        <v>235</v>
      </c>
      <c r="B397" t="s">
        <v>11</v>
      </c>
      <c r="C397" t="s">
        <v>9</v>
      </c>
      <c r="D397">
        <v>-0.5</v>
      </c>
      <c r="E397">
        <v>0.39</v>
      </c>
      <c r="F397">
        <v>0</v>
      </c>
      <c r="G397">
        <v>0</v>
      </c>
      <c r="H397">
        <v>0.09</v>
      </c>
      <c r="I397">
        <v>0</v>
      </c>
      <c r="J397" t="s">
        <v>8</v>
      </c>
      <c r="K397" t="b">
        <v>0</v>
      </c>
    </row>
    <row r="398" spans="1:11" x14ac:dyDescent="0.3">
      <c r="A398">
        <v>173</v>
      </c>
      <c r="B398" t="s">
        <v>11</v>
      </c>
      <c r="C398" t="s">
        <v>9</v>
      </c>
      <c r="D398">
        <v>-0.65</v>
      </c>
      <c r="E398">
        <v>0.61</v>
      </c>
      <c r="F398">
        <v>0</v>
      </c>
      <c r="G398">
        <v>0</v>
      </c>
      <c r="H398">
        <v>0.19</v>
      </c>
      <c r="I398">
        <v>0</v>
      </c>
      <c r="J398" t="s">
        <v>8</v>
      </c>
      <c r="K398" t="b">
        <v>0</v>
      </c>
    </row>
    <row r="399" spans="1:11" x14ac:dyDescent="0.3">
      <c r="A399">
        <v>174</v>
      </c>
      <c r="B399" t="s">
        <v>11</v>
      </c>
      <c r="C399" t="s">
        <v>9</v>
      </c>
      <c r="D399">
        <v>-0.43</v>
      </c>
      <c r="E399">
        <v>0.55000000000000004</v>
      </c>
      <c r="F399">
        <v>0</v>
      </c>
      <c r="G399">
        <v>-0.01</v>
      </c>
      <c r="H399">
        <v>0.14000000000000001</v>
      </c>
      <c r="I399">
        <v>0</v>
      </c>
      <c r="J399" t="s">
        <v>8</v>
      </c>
      <c r="K399" t="b">
        <v>0</v>
      </c>
    </row>
    <row r="400" spans="1:11" x14ac:dyDescent="0.3">
      <c r="A400">
        <v>234</v>
      </c>
      <c r="B400" t="s">
        <v>11</v>
      </c>
      <c r="C400" t="s">
        <v>9</v>
      </c>
      <c r="D400">
        <v>-0.53</v>
      </c>
      <c r="E400">
        <v>0.55000000000000004</v>
      </c>
      <c r="F400">
        <v>0</v>
      </c>
      <c r="G400">
        <v>0</v>
      </c>
      <c r="H400">
        <v>0.12</v>
      </c>
      <c r="I400">
        <v>0</v>
      </c>
      <c r="J400" t="s">
        <v>8</v>
      </c>
      <c r="K400" t="b">
        <v>0</v>
      </c>
    </row>
    <row r="401" spans="1:11" x14ac:dyDescent="0.3">
      <c r="A401">
        <v>175</v>
      </c>
      <c r="B401" t="s">
        <v>11</v>
      </c>
      <c r="C401" t="s">
        <v>9</v>
      </c>
      <c r="D401">
        <v>-0.7</v>
      </c>
      <c r="E401">
        <v>0.72</v>
      </c>
      <c r="F401">
        <v>0</v>
      </c>
      <c r="G401">
        <v>0</v>
      </c>
      <c r="H401">
        <v>0.2</v>
      </c>
      <c r="I401">
        <v>0</v>
      </c>
      <c r="J401" t="s">
        <v>8</v>
      </c>
      <c r="K401" t="b">
        <v>0</v>
      </c>
    </row>
    <row r="402" spans="1:11" x14ac:dyDescent="0.3">
      <c r="A402">
        <v>35</v>
      </c>
      <c r="B402" t="s">
        <v>11</v>
      </c>
      <c r="C402" t="s">
        <v>9</v>
      </c>
      <c r="D402">
        <v>-0.39</v>
      </c>
      <c r="E402">
        <v>0.37</v>
      </c>
      <c r="F402">
        <v>0</v>
      </c>
      <c r="G402">
        <v>0</v>
      </c>
      <c r="H402">
        <v>0.08</v>
      </c>
      <c r="I402">
        <v>0</v>
      </c>
      <c r="J402" t="s">
        <v>8</v>
      </c>
      <c r="K402" t="b">
        <v>0</v>
      </c>
    </row>
    <row r="403" spans="1:11" x14ac:dyDescent="0.3">
      <c r="A403">
        <v>70</v>
      </c>
      <c r="B403" t="s">
        <v>11</v>
      </c>
      <c r="C403" t="s">
        <v>9</v>
      </c>
      <c r="D403">
        <v>-0.65</v>
      </c>
      <c r="E403">
        <v>0.65</v>
      </c>
      <c r="F403">
        <v>0</v>
      </c>
      <c r="G403">
        <v>0</v>
      </c>
      <c r="H403">
        <v>0.18</v>
      </c>
      <c r="I403">
        <v>0</v>
      </c>
      <c r="J403" t="s">
        <v>8</v>
      </c>
      <c r="K403" t="b">
        <v>0</v>
      </c>
    </row>
    <row r="404" spans="1:11" x14ac:dyDescent="0.3">
      <c r="A404">
        <v>176</v>
      </c>
      <c r="B404" t="s">
        <v>11</v>
      </c>
      <c r="C404" t="s">
        <v>9</v>
      </c>
      <c r="D404">
        <v>-0.7</v>
      </c>
      <c r="E404">
        <v>0.62</v>
      </c>
      <c r="F404">
        <v>0</v>
      </c>
      <c r="G404">
        <v>0</v>
      </c>
      <c r="H404">
        <v>0.15</v>
      </c>
      <c r="I404">
        <v>0</v>
      </c>
      <c r="J404" t="s">
        <v>8</v>
      </c>
      <c r="K404" t="b">
        <v>0</v>
      </c>
    </row>
    <row r="405" spans="1:11" x14ac:dyDescent="0.3">
      <c r="A405">
        <v>183</v>
      </c>
      <c r="B405" t="s">
        <v>11</v>
      </c>
      <c r="C405" t="s">
        <v>9</v>
      </c>
      <c r="D405">
        <v>-0.15</v>
      </c>
      <c r="E405">
        <v>0.19</v>
      </c>
      <c r="F405">
        <v>0</v>
      </c>
      <c r="G405">
        <v>0</v>
      </c>
      <c r="H405">
        <v>0.05</v>
      </c>
      <c r="I405">
        <v>0</v>
      </c>
      <c r="J405" t="s">
        <v>8</v>
      </c>
      <c r="K405" t="b">
        <v>0</v>
      </c>
    </row>
    <row r="406" spans="1:11" x14ac:dyDescent="0.3">
      <c r="A406">
        <v>189</v>
      </c>
      <c r="B406" t="s">
        <v>11</v>
      </c>
      <c r="C406" t="s">
        <v>9</v>
      </c>
      <c r="D406">
        <v>-0.77</v>
      </c>
      <c r="E406">
        <v>0.71</v>
      </c>
      <c r="F406">
        <v>0</v>
      </c>
      <c r="G406">
        <v>0</v>
      </c>
      <c r="H406">
        <v>0.21</v>
      </c>
      <c r="I406">
        <v>0</v>
      </c>
      <c r="J406" t="s">
        <v>8</v>
      </c>
      <c r="K406" t="b">
        <v>0</v>
      </c>
    </row>
    <row r="407" spans="1:11" x14ac:dyDescent="0.3">
      <c r="A407">
        <v>190</v>
      </c>
      <c r="B407" t="s">
        <v>11</v>
      </c>
      <c r="C407" t="s">
        <v>9</v>
      </c>
      <c r="D407">
        <v>-0.66</v>
      </c>
      <c r="E407">
        <v>0.64</v>
      </c>
      <c r="F407">
        <v>0</v>
      </c>
      <c r="G407">
        <v>0</v>
      </c>
      <c r="H407">
        <v>0.16</v>
      </c>
      <c r="I407">
        <v>0</v>
      </c>
      <c r="J407" t="s">
        <v>8</v>
      </c>
      <c r="K407" t="b">
        <v>0</v>
      </c>
    </row>
    <row r="408" spans="1:11" x14ac:dyDescent="0.3">
      <c r="A408">
        <v>30</v>
      </c>
      <c r="B408" t="s">
        <v>11</v>
      </c>
      <c r="C408" t="s">
        <v>9</v>
      </c>
      <c r="D408">
        <v>-0.61</v>
      </c>
      <c r="E408">
        <v>0.53</v>
      </c>
      <c r="F408">
        <v>0</v>
      </c>
      <c r="G408">
        <v>0.01</v>
      </c>
      <c r="H408">
        <v>0.15</v>
      </c>
      <c r="I408">
        <v>0</v>
      </c>
      <c r="J408" t="s">
        <v>8</v>
      </c>
      <c r="K408" t="b">
        <v>0</v>
      </c>
    </row>
    <row r="409" spans="1:11" x14ac:dyDescent="0.3">
      <c r="A409">
        <v>227</v>
      </c>
      <c r="B409" t="s">
        <v>11</v>
      </c>
      <c r="C409" t="s">
        <v>9</v>
      </c>
      <c r="D409">
        <v>-0.43</v>
      </c>
      <c r="E409">
        <v>0.42</v>
      </c>
      <c r="F409">
        <v>0</v>
      </c>
      <c r="G409">
        <v>0</v>
      </c>
      <c r="H409">
        <v>0.11</v>
      </c>
      <c r="I409">
        <v>0</v>
      </c>
      <c r="J409" t="s">
        <v>8</v>
      </c>
      <c r="K409" t="b">
        <v>0</v>
      </c>
    </row>
    <row r="410" spans="1:11" x14ac:dyDescent="0.3">
      <c r="A410">
        <v>191</v>
      </c>
      <c r="B410" t="s">
        <v>11</v>
      </c>
      <c r="C410" t="s">
        <v>9</v>
      </c>
      <c r="D410">
        <v>-0.41</v>
      </c>
      <c r="E410">
        <v>0.44</v>
      </c>
      <c r="F410">
        <v>0</v>
      </c>
      <c r="G410">
        <v>0</v>
      </c>
      <c r="H410">
        <v>0.1</v>
      </c>
      <c r="I410">
        <v>0</v>
      </c>
      <c r="J410" t="s">
        <v>8</v>
      </c>
      <c r="K410" t="b">
        <v>0</v>
      </c>
    </row>
    <row r="411" spans="1:11" x14ac:dyDescent="0.3">
      <c r="A411">
        <v>192</v>
      </c>
      <c r="B411" t="s">
        <v>11</v>
      </c>
      <c r="C411" t="s">
        <v>9</v>
      </c>
      <c r="D411">
        <v>-0.47</v>
      </c>
      <c r="E411">
        <v>0.42</v>
      </c>
      <c r="F411">
        <v>0</v>
      </c>
      <c r="G411">
        <v>0</v>
      </c>
      <c r="H411">
        <v>0.1</v>
      </c>
      <c r="I411">
        <v>0</v>
      </c>
      <c r="J411" t="s">
        <v>8</v>
      </c>
      <c r="K411" t="b">
        <v>0</v>
      </c>
    </row>
    <row r="412" spans="1:11" x14ac:dyDescent="0.3">
      <c r="A412">
        <v>18</v>
      </c>
      <c r="B412" t="s">
        <v>11</v>
      </c>
      <c r="C412" t="s">
        <v>9</v>
      </c>
      <c r="D412">
        <v>-0.24</v>
      </c>
      <c r="E412">
        <v>0.2</v>
      </c>
      <c r="F412">
        <v>0</v>
      </c>
      <c r="G412">
        <v>0</v>
      </c>
      <c r="H412">
        <v>0.06</v>
      </c>
      <c r="I412">
        <v>0</v>
      </c>
      <c r="J412" t="s">
        <v>8</v>
      </c>
      <c r="K412" t="b">
        <v>0</v>
      </c>
    </row>
    <row r="413" spans="1:11" x14ac:dyDescent="0.3">
      <c r="A413">
        <v>193</v>
      </c>
      <c r="B413" t="s">
        <v>11</v>
      </c>
      <c r="C413" t="s">
        <v>9</v>
      </c>
      <c r="D413">
        <v>-0.41</v>
      </c>
      <c r="E413">
        <v>0.39</v>
      </c>
      <c r="F413">
        <v>0</v>
      </c>
      <c r="G413">
        <v>0</v>
      </c>
      <c r="H413">
        <v>0.1</v>
      </c>
      <c r="I413">
        <v>0</v>
      </c>
      <c r="J413" t="s">
        <v>8</v>
      </c>
      <c r="K413" t="b">
        <v>0</v>
      </c>
    </row>
    <row r="414" spans="1:11" x14ac:dyDescent="0.3">
      <c r="A414">
        <v>29</v>
      </c>
      <c r="B414" t="s">
        <v>11</v>
      </c>
      <c r="C414" t="s">
        <v>9</v>
      </c>
      <c r="D414">
        <v>-0.87</v>
      </c>
      <c r="E414">
        <v>0.87</v>
      </c>
      <c r="F414">
        <v>0.01</v>
      </c>
      <c r="G414">
        <v>0.01</v>
      </c>
      <c r="H414">
        <v>0.25</v>
      </c>
      <c r="I414">
        <v>100</v>
      </c>
      <c r="J414" t="s">
        <v>11</v>
      </c>
      <c r="K414" t="b">
        <v>1</v>
      </c>
    </row>
    <row r="415" spans="1:11" x14ac:dyDescent="0.3">
      <c r="A415">
        <v>228</v>
      </c>
      <c r="B415" t="s">
        <v>11</v>
      </c>
      <c r="C415" t="s">
        <v>9</v>
      </c>
      <c r="D415">
        <v>-0.54</v>
      </c>
      <c r="E415">
        <v>0.48</v>
      </c>
      <c r="F415">
        <v>0</v>
      </c>
      <c r="G415">
        <v>0</v>
      </c>
      <c r="H415">
        <v>0.13</v>
      </c>
      <c r="I415">
        <v>0</v>
      </c>
      <c r="J415" t="s">
        <v>8</v>
      </c>
      <c r="K415" t="b">
        <v>0</v>
      </c>
    </row>
    <row r="416" spans="1:11" x14ac:dyDescent="0.3">
      <c r="A416">
        <v>188</v>
      </c>
      <c r="B416" t="s">
        <v>11</v>
      </c>
      <c r="C416" t="s">
        <v>9</v>
      </c>
      <c r="D416">
        <v>-0.23</v>
      </c>
      <c r="E416">
        <v>0.26</v>
      </c>
      <c r="F416">
        <v>0</v>
      </c>
      <c r="G416">
        <v>0</v>
      </c>
      <c r="H416">
        <v>7.0000000000000007E-2</v>
      </c>
      <c r="I416">
        <v>0</v>
      </c>
      <c r="J416" t="s">
        <v>8</v>
      </c>
      <c r="K416" t="b">
        <v>0</v>
      </c>
    </row>
    <row r="417" spans="1:11" x14ac:dyDescent="0.3">
      <c r="A417">
        <v>184</v>
      </c>
      <c r="B417" t="s">
        <v>11</v>
      </c>
      <c r="C417" t="s">
        <v>9</v>
      </c>
      <c r="D417">
        <v>-0.33</v>
      </c>
      <c r="E417">
        <v>0.38</v>
      </c>
      <c r="F417">
        <v>0</v>
      </c>
      <c r="G417">
        <v>0</v>
      </c>
      <c r="H417">
        <v>0.08</v>
      </c>
      <c r="I417">
        <v>0</v>
      </c>
      <c r="J417" t="s">
        <v>8</v>
      </c>
      <c r="K417" t="b">
        <v>0</v>
      </c>
    </row>
    <row r="418" spans="1:11" x14ac:dyDescent="0.3">
      <c r="A418">
        <v>32</v>
      </c>
      <c r="B418" t="s">
        <v>11</v>
      </c>
      <c r="C418" t="s">
        <v>9</v>
      </c>
      <c r="D418">
        <v>-0.67</v>
      </c>
      <c r="E418">
        <v>0.67</v>
      </c>
      <c r="F418">
        <v>0</v>
      </c>
      <c r="G418">
        <v>0</v>
      </c>
      <c r="H418">
        <v>0.18</v>
      </c>
      <c r="I418">
        <v>0</v>
      </c>
      <c r="J418" t="s">
        <v>8</v>
      </c>
      <c r="K418" t="b">
        <v>0</v>
      </c>
    </row>
    <row r="419" spans="1:11" x14ac:dyDescent="0.3">
      <c r="A419">
        <v>230</v>
      </c>
      <c r="B419" t="s">
        <v>11</v>
      </c>
      <c r="C419" t="s">
        <v>9</v>
      </c>
      <c r="D419">
        <v>-0.53</v>
      </c>
      <c r="E419">
        <v>0.51</v>
      </c>
      <c r="F419">
        <v>0</v>
      </c>
      <c r="G419">
        <v>0</v>
      </c>
      <c r="H419">
        <v>0.13</v>
      </c>
      <c r="I419">
        <v>0</v>
      </c>
      <c r="J419" t="s">
        <v>8</v>
      </c>
      <c r="K419" t="b">
        <v>0</v>
      </c>
    </row>
    <row r="420" spans="1:11" x14ac:dyDescent="0.3">
      <c r="A420">
        <v>185</v>
      </c>
      <c r="B420" t="s">
        <v>11</v>
      </c>
      <c r="C420" t="s">
        <v>9</v>
      </c>
      <c r="D420">
        <v>-0.47</v>
      </c>
      <c r="E420">
        <v>0.48</v>
      </c>
      <c r="F420">
        <v>0</v>
      </c>
      <c r="G420">
        <v>0</v>
      </c>
      <c r="H420">
        <v>0.12</v>
      </c>
      <c r="I420">
        <v>0</v>
      </c>
      <c r="J420" t="s">
        <v>8</v>
      </c>
      <c r="K420" t="b">
        <v>0</v>
      </c>
    </row>
    <row r="421" spans="1:11" x14ac:dyDescent="0.3">
      <c r="A421">
        <v>186</v>
      </c>
      <c r="B421" t="s">
        <v>11</v>
      </c>
      <c r="C421" t="s">
        <v>9</v>
      </c>
      <c r="D421">
        <v>-0.56999999999999995</v>
      </c>
      <c r="E421">
        <v>0.49</v>
      </c>
      <c r="F421">
        <v>0</v>
      </c>
      <c r="G421">
        <v>0</v>
      </c>
      <c r="H421">
        <v>0.14000000000000001</v>
      </c>
      <c r="I421">
        <v>0</v>
      </c>
      <c r="J421" t="s">
        <v>8</v>
      </c>
      <c r="K421" t="b">
        <v>0</v>
      </c>
    </row>
    <row r="422" spans="1:11" x14ac:dyDescent="0.3">
      <c r="A422">
        <v>17</v>
      </c>
      <c r="B422" t="s">
        <v>11</v>
      </c>
      <c r="C422" t="s">
        <v>9</v>
      </c>
      <c r="D422">
        <v>-0.28000000000000003</v>
      </c>
      <c r="E422">
        <v>0.31</v>
      </c>
      <c r="F422">
        <v>0</v>
      </c>
      <c r="G422">
        <v>0</v>
      </c>
      <c r="H422">
        <v>0.06</v>
      </c>
      <c r="I422">
        <v>0</v>
      </c>
      <c r="J422" t="s">
        <v>8</v>
      </c>
      <c r="K422" t="b">
        <v>0</v>
      </c>
    </row>
    <row r="423" spans="1:11" x14ac:dyDescent="0.3">
      <c r="A423">
        <v>229</v>
      </c>
      <c r="B423" t="s">
        <v>11</v>
      </c>
      <c r="C423" t="s">
        <v>9</v>
      </c>
      <c r="D423">
        <v>-0.27</v>
      </c>
      <c r="E423">
        <v>0.28000000000000003</v>
      </c>
      <c r="F423">
        <v>0</v>
      </c>
      <c r="G423">
        <v>0</v>
      </c>
      <c r="H423">
        <v>7.0000000000000007E-2</v>
      </c>
      <c r="I423">
        <v>0</v>
      </c>
      <c r="J423" t="s">
        <v>8</v>
      </c>
      <c r="K423" t="b">
        <v>0</v>
      </c>
    </row>
    <row r="424" spans="1:11" x14ac:dyDescent="0.3">
      <c r="A424">
        <v>187</v>
      </c>
      <c r="B424" t="s">
        <v>11</v>
      </c>
      <c r="C424" t="s">
        <v>9</v>
      </c>
      <c r="D424">
        <v>-0.42</v>
      </c>
      <c r="E424">
        <v>0.34</v>
      </c>
      <c r="F424">
        <v>0</v>
      </c>
      <c r="G424">
        <v>0.01</v>
      </c>
      <c r="H424">
        <v>0.1</v>
      </c>
      <c r="I424">
        <v>0</v>
      </c>
      <c r="J424" t="s">
        <v>8</v>
      </c>
      <c r="K424" t="b">
        <v>0</v>
      </c>
    </row>
    <row r="425" spans="1:11" x14ac:dyDescent="0.3">
      <c r="A425">
        <v>31</v>
      </c>
      <c r="B425" t="s">
        <v>11</v>
      </c>
      <c r="C425" t="s">
        <v>9</v>
      </c>
      <c r="D425">
        <v>-0.57999999999999996</v>
      </c>
      <c r="E425">
        <v>0.6</v>
      </c>
      <c r="F425">
        <v>0</v>
      </c>
      <c r="G425">
        <v>0</v>
      </c>
      <c r="H425">
        <v>0.12</v>
      </c>
      <c r="I425">
        <v>0</v>
      </c>
      <c r="J425" t="s">
        <v>8</v>
      </c>
      <c r="K425" t="b">
        <v>0</v>
      </c>
    </row>
    <row r="426" spans="1:11" x14ac:dyDescent="0.3">
      <c r="A426">
        <v>216</v>
      </c>
      <c r="B426" t="s">
        <v>11</v>
      </c>
      <c r="C426" t="s">
        <v>9</v>
      </c>
      <c r="D426">
        <v>-0.36</v>
      </c>
      <c r="E426">
        <v>0.37</v>
      </c>
      <c r="F426">
        <v>0</v>
      </c>
      <c r="G426">
        <v>0</v>
      </c>
      <c r="H426">
        <v>0.08</v>
      </c>
      <c r="I426">
        <v>0</v>
      </c>
      <c r="J426" t="s">
        <v>8</v>
      </c>
      <c r="K426" t="b">
        <v>0</v>
      </c>
    </row>
    <row r="427" spans="1:11" x14ac:dyDescent="0.3">
      <c r="A427">
        <v>249</v>
      </c>
      <c r="B427" t="s">
        <v>11</v>
      </c>
      <c r="C427" t="s">
        <v>9</v>
      </c>
      <c r="D427">
        <v>-0.25</v>
      </c>
      <c r="E427">
        <v>0.27</v>
      </c>
      <c r="F427">
        <v>0</v>
      </c>
      <c r="G427">
        <v>0</v>
      </c>
      <c r="H427">
        <v>0.08</v>
      </c>
      <c r="I427">
        <v>0</v>
      </c>
      <c r="J427" t="s">
        <v>8</v>
      </c>
      <c r="K427" t="b">
        <v>0</v>
      </c>
    </row>
    <row r="428" spans="1:11" x14ac:dyDescent="0.3">
      <c r="A428">
        <v>98</v>
      </c>
      <c r="B428" t="s">
        <v>11</v>
      </c>
      <c r="C428" t="s">
        <v>9</v>
      </c>
      <c r="D428">
        <v>-0.42</v>
      </c>
      <c r="E428">
        <v>0.4</v>
      </c>
      <c r="F428">
        <v>0</v>
      </c>
      <c r="G428">
        <v>0</v>
      </c>
      <c r="H428">
        <v>0.11</v>
      </c>
      <c r="I428">
        <v>0</v>
      </c>
      <c r="J428" t="s">
        <v>8</v>
      </c>
      <c r="K428" t="b">
        <v>0</v>
      </c>
    </row>
    <row r="429" spans="1:11" x14ac:dyDescent="0.3">
      <c r="A429">
        <v>268</v>
      </c>
      <c r="B429" t="s">
        <v>11</v>
      </c>
      <c r="C429" t="s">
        <v>9</v>
      </c>
      <c r="D429">
        <v>-0.82</v>
      </c>
      <c r="E429">
        <v>0.85</v>
      </c>
      <c r="F429">
        <v>0</v>
      </c>
      <c r="G429">
        <v>-0.02</v>
      </c>
      <c r="H429">
        <v>0.34</v>
      </c>
      <c r="I429">
        <v>0</v>
      </c>
      <c r="J429" t="s">
        <v>8</v>
      </c>
      <c r="K429" t="b">
        <v>0</v>
      </c>
    </row>
    <row r="430" spans="1:11" x14ac:dyDescent="0.3">
      <c r="A430">
        <v>99</v>
      </c>
      <c r="B430" t="s">
        <v>11</v>
      </c>
      <c r="C430" t="s">
        <v>9</v>
      </c>
      <c r="D430">
        <v>-0.5</v>
      </c>
      <c r="E430">
        <v>0.45</v>
      </c>
      <c r="F430">
        <v>0</v>
      </c>
      <c r="G430">
        <v>0</v>
      </c>
      <c r="H430">
        <v>0.11</v>
      </c>
      <c r="I430">
        <v>0</v>
      </c>
      <c r="J430" t="s">
        <v>8</v>
      </c>
      <c r="K430" t="b">
        <v>0</v>
      </c>
    </row>
    <row r="431" spans="1:11" x14ac:dyDescent="0.3">
      <c r="A431">
        <v>60</v>
      </c>
      <c r="B431" t="s">
        <v>11</v>
      </c>
      <c r="C431" t="s">
        <v>9</v>
      </c>
      <c r="D431">
        <v>-0.62</v>
      </c>
      <c r="E431">
        <v>0.56999999999999995</v>
      </c>
      <c r="F431">
        <v>0</v>
      </c>
      <c r="G431">
        <v>0</v>
      </c>
      <c r="H431">
        <v>0.12</v>
      </c>
      <c r="I431">
        <v>0</v>
      </c>
      <c r="J431" t="s">
        <v>8</v>
      </c>
      <c r="K431" t="b">
        <v>0</v>
      </c>
    </row>
    <row r="432" spans="1:11" x14ac:dyDescent="0.3">
      <c r="A432">
        <v>100</v>
      </c>
      <c r="B432" t="s">
        <v>11</v>
      </c>
      <c r="C432" t="s">
        <v>9</v>
      </c>
      <c r="D432">
        <v>-0.54</v>
      </c>
      <c r="E432">
        <v>0.5</v>
      </c>
      <c r="F432">
        <v>0</v>
      </c>
      <c r="G432">
        <v>0</v>
      </c>
      <c r="H432">
        <v>0.14000000000000001</v>
      </c>
      <c r="I432">
        <v>0</v>
      </c>
      <c r="J432" t="s">
        <v>8</v>
      </c>
      <c r="K432" t="b">
        <v>0</v>
      </c>
    </row>
    <row r="433" spans="1:11" x14ac:dyDescent="0.3">
      <c r="A433">
        <v>267</v>
      </c>
      <c r="B433" t="s">
        <v>11</v>
      </c>
      <c r="C433" t="s">
        <v>9</v>
      </c>
      <c r="D433">
        <v>-0.72</v>
      </c>
      <c r="E433">
        <v>0.78</v>
      </c>
      <c r="F433">
        <v>0</v>
      </c>
      <c r="G433">
        <v>0</v>
      </c>
      <c r="H433">
        <v>0.15</v>
      </c>
      <c r="I433">
        <v>0</v>
      </c>
      <c r="J433" t="s">
        <v>8</v>
      </c>
      <c r="K433" t="b">
        <v>0</v>
      </c>
    </row>
    <row r="434" spans="1:11" x14ac:dyDescent="0.3">
      <c r="A434">
        <v>101</v>
      </c>
      <c r="B434" t="s">
        <v>11</v>
      </c>
      <c r="C434" t="s">
        <v>9</v>
      </c>
      <c r="D434">
        <v>-0.24</v>
      </c>
      <c r="E434">
        <v>0.3</v>
      </c>
      <c r="F434">
        <v>0</v>
      </c>
      <c r="G434">
        <v>0</v>
      </c>
      <c r="H434">
        <v>0.08</v>
      </c>
      <c r="I434">
        <v>0</v>
      </c>
      <c r="J434" t="s">
        <v>8</v>
      </c>
      <c r="K434" t="b">
        <v>0</v>
      </c>
    </row>
    <row r="435" spans="1:11" x14ac:dyDescent="0.3">
      <c r="A435">
        <v>102</v>
      </c>
      <c r="B435" t="s">
        <v>11</v>
      </c>
      <c r="C435" t="s">
        <v>9</v>
      </c>
      <c r="D435">
        <v>-0.25</v>
      </c>
      <c r="E435">
        <v>0.3</v>
      </c>
      <c r="F435">
        <v>0</v>
      </c>
      <c r="G435">
        <v>0</v>
      </c>
      <c r="H435">
        <v>0.06</v>
      </c>
      <c r="I435">
        <v>0</v>
      </c>
      <c r="J435" t="s">
        <v>8</v>
      </c>
      <c r="K435" t="b">
        <v>0</v>
      </c>
    </row>
    <row r="436" spans="1:11" x14ac:dyDescent="0.3">
      <c r="A436">
        <v>4</v>
      </c>
      <c r="B436" t="s">
        <v>11</v>
      </c>
      <c r="C436" t="s">
        <v>9</v>
      </c>
      <c r="D436">
        <v>-0.61</v>
      </c>
      <c r="E436">
        <v>0.65</v>
      </c>
      <c r="F436">
        <v>0</v>
      </c>
      <c r="G436">
        <v>0</v>
      </c>
      <c r="H436">
        <v>0.18</v>
      </c>
      <c r="I436">
        <v>0</v>
      </c>
      <c r="J436" t="s">
        <v>8</v>
      </c>
      <c r="K436" t="b">
        <v>0</v>
      </c>
    </row>
    <row r="437" spans="1:11" x14ac:dyDescent="0.3">
      <c r="A437">
        <v>97</v>
      </c>
      <c r="B437" t="s">
        <v>11</v>
      </c>
      <c r="C437" t="s">
        <v>9</v>
      </c>
      <c r="D437">
        <v>-0.5</v>
      </c>
      <c r="E437">
        <v>0.56000000000000005</v>
      </c>
      <c r="F437">
        <v>0</v>
      </c>
      <c r="G437">
        <v>0</v>
      </c>
      <c r="H437">
        <v>0.15</v>
      </c>
      <c r="I437">
        <v>0</v>
      </c>
      <c r="J437" t="s">
        <v>8</v>
      </c>
      <c r="K437" t="b">
        <v>0</v>
      </c>
    </row>
    <row r="438" spans="1:11" x14ac:dyDescent="0.3">
      <c r="A438">
        <v>93</v>
      </c>
      <c r="B438" t="s">
        <v>11</v>
      </c>
      <c r="C438" t="s">
        <v>9</v>
      </c>
      <c r="D438">
        <v>-0.38</v>
      </c>
      <c r="E438">
        <v>0.4</v>
      </c>
      <c r="F438">
        <v>0</v>
      </c>
      <c r="G438">
        <v>0</v>
      </c>
      <c r="H438">
        <v>0.1</v>
      </c>
      <c r="I438">
        <v>0</v>
      </c>
      <c r="J438" t="s">
        <v>8</v>
      </c>
      <c r="K438" t="b">
        <v>0</v>
      </c>
    </row>
    <row r="439" spans="1:11" x14ac:dyDescent="0.3">
      <c r="A439">
        <v>62</v>
      </c>
      <c r="B439" t="s">
        <v>11</v>
      </c>
      <c r="C439" t="s">
        <v>9</v>
      </c>
      <c r="D439">
        <v>-0.54</v>
      </c>
      <c r="E439">
        <v>0.56000000000000005</v>
      </c>
      <c r="F439">
        <v>0</v>
      </c>
      <c r="G439">
        <v>0</v>
      </c>
      <c r="H439">
        <v>0.12</v>
      </c>
      <c r="I439">
        <v>0</v>
      </c>
      <c r="J439" t="s">
        <v>8</v>
      </c>
      <c r="K439" t="b">
        <v>0</v>
      </c>
    </row>
    <row r="440" spans="1:11" x14ac:dyDescent="0.3">
      <c r="A440">
        <v>270</v>
      </c>
      <c r="B440" t="s">
        <v>11</v>
      </c>
      <c r="C440" t="s">
        <v>9</v>
      </c>
      <c r="D440">
        <v>-0.27</v>
      </c>
      <c r="E440">
        <v>0.22</v>
      </c>
      <c r="F440">
        <v>0</v>
      </c>
      <c r="G440">
        <v>0</v>
      </c>
      <c r="H440">
        <v>0.06</v>
      </c>
      <c r="I440">
        <v>0</v>
      </c>
      <c r="J440" t="s">
        <v>8</v>
      </c>
      <c r="K440" t="b">
        <v>0</v>
      </c>
    </row>
    <row r="441" spans="1:11" x14ac:dyDescent="0.3">
      <c r="A441">
        <v>94</v>
      </c>
      <c r="B441" t="s">
        <v>11</v>
      </c>
      <c r="C441" t="s">
        <v>9</v>
      </c>
      <c r="D441">
        <v>-0.4</v>
      </c>
      <c r="E441">
        <v>0.4</v>
      </c>
      <c r="F441">
        <v>0</v>
      </c>
      <c r="G441">
        <v>0</v>
      </c>
      <c r="H441">
        <v>0.08</v>
      </c>
      <c r="I441">
        <v>0</v>
      </c>
      <c r="J441" t="s">
        <v>8</v>
      </c>
      <c r="K441" t="b">
        <v>0</v>
      </c>
    </row>
    <row r="442" spans="1:11" x14ac:dyDescent="0.3">
      <c r="A442">
        <v>95</v>
      </c>
      <c r="B442" t="s">
        <v>11</v>
      </c>
      <c r="C442" t="s">
        <v>9</v>
      </c>
      <c r="D442">
        <v>-0.61</v>
      </c>
      <c r="E442">
        <v>0.75</v>
      </c>
      <c r="F442">
        <v>0</v>
      </c>
      <c r="G442">
        <v>-0.01</v>
      </c>
      <c r="H442">
        <v>0.17</v>
      </c>
      <c r="I442">
        <v>0</v>
      </c>
      <c r="J442" t="s">
        <v>8</v>
      </c>
      <c r="K442" t="b">
        <v>0</v>
      </c>
    </row>
    <row r="443" spans="1:11" x14ac:dyDescent="0.3">
      <c r="A443">
        <v>269</v>
      </c>
      <c r="B443" t="s">
        <v>11</v>
      </c>
      <c r="C443" t="s">
        <v>9</v>
      </c>
      <c r="D443">
        <v>-0.26</v>
      </c>
      <c r="E443">
        <v>0.24</v>
      </c>
      <c r="F443">
        <v>0</v>
      </c>
      <c r="G443">
        <v>0</v>
      </c>
      <c r="H443">
        <v>7.0000000000000007E-2</v>
      </c>
      <c r="I443">
        <v>0</v>
      </c>
      <c r="J443" t="s">
        <v>8</v>
      </c>
      <c r="K443" t="b">
        <v>0</v>
      </c>
    </row>
    <row r="444" spans="1:11" x14ac:dyDescent="0.3">
      <c r="A444">
        <v>96</v>
      </c>
      <c r="B444" t="s">
        <v>11</v>
      </c>
      <c r="C444" t="s">
        <v>9</v>
      </c>
      <c r="D444">
        <v>-0.51</v>
      </c>
      <c r="E444">
        <v>0.53</v>
      </c>
      <c r="F444">
        <v>0</v>
      </c>
      <c r="G444">
        <v>0</v>
      </c>
      <c r="H444">
        <v>0.11</v>
      </c>
      <c r="I444">
        <v>0</v>
      </c>
      <c r="J444" t="s">
        <v>8</v>
      </c>
      <c r="K444" t="b">
        <v>0</v>
      </c>
    </row>
    <row r="445" spans="1:11" x14ac:dyDescent="0.3">
      <c r="A445">
        <v>61</v>
      </c>
      <c r="B445" t="s">
        <v>11</v>
      </c>
      <c r="C445" t="s">
        <v>9</v>
      </c>
      <c r="D445">
        <v>-0.64</v>
      </c>
      <c r="E445">
        <v>0.65</v>
      </c>
      <c r="F445">
        <v>0</v>
      </c>
      <c r="G445">
        <v>0</v>
      </c>
      <c r="H445">
        <v>0.14000000000000001</v>
      </c>
      <c r="I445">
        <v>0</v>
      </c>
      <c r="J445" t="s">
        <v>8</v>
      </c>
      <c r="K445" t="b">
        <v>0</v>
      </c>
    </row>
    <row r="446" spans="1:11" x14ac:dyDescent="0.3">
      <c r="A446">
        <v>59</v>
      </c>
      <c r="B446" t="s">
        <v>11</v>
      </c>
      <c r="C446" t="s">
        <v>9</v>
      </c>
      <c r="D446">
        <v>-0.43</v>
      </c>
      <c r="E446">
        <v>0.44</v>
      </c>
      <c r="F446">
        <v>0</v>
      </c>
      <c r="G446">
        <v>0</v>
      </c>
      <c r="H446">
        <v>0.11</v>
      </c>
      <c r="I446">
        <v>0</v>
      </c>
      <c r="J446" t="s">
        <v>8</v>
      </c>
      <c r="K446" t="b">
        <v>0</v>
      </c>
    </row>
    <row r="447" spans="1:11" x14ac:dyDescent="0.3">
      <c r="A447">
        <v>266</v>
      </c>
      <c r="B447" t="s">
        <v>11</v>
      </c>
      <c r="C447" t="s">
        <v>9</v>
      </c>
      <c r="D447">
        <v>-0.51</v>
      </c>
      <c r="E447">
        <v>0.52</v>
      </c>
      <c r="F447">
        <v>0</v>
      </c>
      <c r="G447">
        <v>0</v>
      </c>
      <c r="H447">
        <v>0.15</v>
      </c>
      <c r="I447">
        <v>0</v>
      </c>
      <c r="J447" t="s">
        <v>8</v>
      </c>
      <c r="K447" t="b">
        <v>0</v>
      </c>
    </row>
    <row r="448" spans="1:11" x14ac:dyDescent="0.3">
      <c r="A448">
        <v>103</v>
      </c>
      <c r="B448" t="s">
        <v>11</v>
      </c>
      <c r="C448" t="s">
        <v>9</v>
      </c>
      <c r="D448">
        <v>-0.3</v>
      </c>
      <c r="E448">
        <v>0.31</v>
      </c>
      <c r="F448">
        <v>0</v>
      </c>
      <c r="G448">
        <v>0</v>
      </c>
      <c r="H448">
        <v>7.0000000000000007E-2</v>
      </c>
      <c r="I448">
        <v>0</v>
      </c>
      <c r="J448" t="s">
        <v>8</v>
      </c>
      <c r="K448" t="b">
        <v>0</v>
      </c>
    </row>
    <row r="449" spans="1:11" x14ac:dyDescent="0.3">
      <c r="A449">
        <v>263</v>
      </c>
      <c r="B449" t="s">
        <v>11</v>
      </c>
      <c r="C449" t="s">
        <v>9</v>
      </c>
      <c r="D449">
        <v>-0.32</v>
      </c>
      <c r="E449">
        <v>0.4</v>
      </c>
      <c r="F449">
        <v>0</v>
      </c>
      <c r="G449">
        <v>0</v>
      </c>
      <c r="H449">
        <v>0.08</v>
      </c>
      <c r="I449">
        <v>0</v>
      </c>
      <c r="J449" t="s">
        <v>8</v>
      </c>
      <c r="K449" t="b">
        <v>0</v>
      </c>
    </row>
    <row r="450" spans="1:11" x14ac:dyDescent="0.3">
      <c r="A450">
        <v>110</v>
      </c>
      <c r="B450" t="s">
        <v>11</v>
      </c>
      <c r="C450" t="s">
        <v>9</v>
      </c>
      <c r="D450">
        <v>-0.37</v>
      </c>
      <c r="E450">
        <v>0.36</v>
      </c>
      <c r="F450">
        <v>0</v>
      </c>
      <c r="G450">
        <v>0</v>
      </c>
      <c r="H450">
        <v>0.1</v>
      </c>
      <c r="I450">
        <v>0</v>
      </c>
      <c r="J450" t="s">
        <v>8</v>
      </c>
      <c r="K450" t="b">
        <v>0</v>
      </c>
    </row>
    <row r="451" spans="1:11" x14ac:dyDescent="0.3">
      <c r="A451">
        <v>111</v>
      </c>
      <c r="B451" t="s">
        <v>11</v>
      </c>
      <c r="C451" t="s">
        <v>9</v>
      </c>
      <c r="D451">
        <v>-0.39</v>
      </c>
      <c r="E451">
        <v>0.39</v>
      </c>
      <c r="F451">
        <v>0</v>
      </c>
      <c r="G451">
        <v>0</v>
      </c>
      <c r="H451">
        <v>7.0000000000000007E-2</v>
      </c>
      <c r="I451">
        <v>0</v>
      </c>
      <c r="J451" t="s">
        <v>8</v>
      </c>
      <c r="K451" t="b">
        <v>0</v>
      </c>
    </row>
    <row r="452" spans="1:11" x14ac:dyDescent="0.3">
      <c r="A452">
        <v>6</v>
      </c>
      <c r="B452" t="s">
        <v>11</v>
      </c>
      <c r="C452" t="s">
        <v>9</v>
      </c>
      <c r="D452">
        <v>-0.23</v>
      </c>
      <c r="E452">
        <v>0.3</v>
      </c>
      <c r="F452">
        <v>0</v>
      </c>
      <c r="G452">
        <v>0</v>
      </c>
      <c r="H452">
        <v>0.05</v>
      </c>
      <c r="I452">
        <v>0</v>
      </c>
      <c r="J452" t="s">
        <v>8</v>
      </c>
      <c r="K452" t="b">
        <v>0</v>
      </c>
    </row>
    <row r="453" spans="1:11" x14ac:dyDescent="0.3">
      <c r="A453">
        <v>56</v>
      </c>
      <c r="B453" t="s">
        <v>11</v>
      </c>
      <c r="C453" t="s">
        <v>9</v>
      </c>
      <c r="D453">
        <v>-0.32</v>
      </c>
      <c r="E453">
        <v>0.3</v>
      </c>
      <c r="F453">
        <v>0</v>
      </c>
      <c r="G453">
        <v>0</v>
      </c>
      <c r="H453">
        <v>0.08</v>
      </c>
      <c r="I453">
        <v>0</v>
      </c>
      <c r="J453" t="s">
        <v>8</v>
      </c>
      <c r="K453" t="b">
        <v>0</v>
      </c>
    </row>
    <row r="454" spans="1:11" x14ac:dyDescent="0.3">
      <c r="A454">
        <v>262</v>
      </c>
      <c r="B454" t="s">
        <v>11</v>
      </c>
      <c r="C454" t="s">
        <v>9</v>
      </c>
      <c r="D454">
        <v>-0.57999999999999996</v>
      </c>
      <c r="E454">
        <v>0.55000000000000004</v>
      </c>
      <c r="F454">
        <v>0</v>
      </c>
      <c r="G454">
        <v>0</v>
      </c>
      <c r="H454">
        <v>0.16</v>
      </c>
      <c r="I454">
        <v>0</v>
      </c>
      <c r="J454" t="s">
        <v>8</v>
      </c>
      <c r="K454" t="b">
        <v>0</v>
      </c>
    </row>
    <row r="455" spans="1:11" x14ac:dyDescent="0.3">
      <c r="A455">
        <v>112</v>
      </c>
      <c r="B455" t="s">
        <v>11</v>
      </c>
      <c r="C455" t="s">
        <v>9</v>
      </c>
      <c r="D455">
        <v>-0.78</v>
      </c>
      <c r="E455">
        <v>0.78</v>
      </c>
      <c r="F455">
        <v>0</v>
      </c>
      <c r="G455">
        <v>-0.01</v>
      </c>
      <c r="H455">
        <v>0.37</v>
      </c>
      <c r="I455">
        <v>0</v>
      </c>
      <c r="J455" t="s">
        <v>8</v>
      </c>
      <c r="K455" t="b">
        <v>0</v>
      </c>
    </row>
    <row r="456" spans="1:11" x14ac:dyDescent="0.3">
      <c r="A456">
        <v>113</v>
      </c>
      <c r="B456" t="s">
        <v>11</v>
      </c>
      <c r="C456" t="s">
        <v>9</v>
      </c>
      <c r="D456">
        <v>-0.2</v>
      </c>
      <c r="E456">
        <v>0.22</v>
      </c>
      <c r="F456">
        <v>0</v>
      </c>
      <c r="G456">
        <v>0</v>
      </c>
      <c r="H456">
        <v>0.05</v>
      </c>
      <c r="I456">
        <v>0</v>
      </c>
      <c r="J456" t="s">
        <v>8</v>
      </c>
      <c r="K456" t="b">
        <v>0</v>
      </c>
    </row>
    <row r="457" spans="1:11" x14ac:dyDescent="0.3">
      <c r="A457">
        <v>109</v>
      </c>
      <c r="B457" t="s">
        <v>11</v>
      </c>
      <c r="C457" t="s">
        <v>9</v>
      </c>
      <c r="D457">
        <v>-0.42</v>
      </c>
      <c r="E457">
        <v>0.34</v>
      </c>
      <c r="F457">
        <v>0</v>
      </c>
      <c r="G457">
        <v>0</v>
      </c>
      <c r="H457">
        <v>0.09</v>
      </c>
      <c r="I457">
        <v>0</v>
      </c>
      <c r="J457" t="s">
        <v>8</v>
      </c>
      <c r="K457" t="b">
        <v>0</v>
      </c>
    </row>
    <row r="458" spans="1:11" x14ac:dyDescent="0.3">
      <c r="A458">
        <v>57</v>
      </c>
      <c r="B458" t="s">
        <v>11</v>
      </c>
      <c r="C458" t="s">
        <v>9</v>
      </c>
      <c r="D458">
        <v>-0.18</v>
      </c>
      <c r="E458">
        <v>0.18</v>
      </c>
      <c r="F458">
        <v>0</v>
      </c>
      <c r="G458">
        <v>0</v>
      </c>
      <c r="H458">
        <v>0.04</v>
      </c>
      <c r="I458">
        <v>0</v>
      </c>
      <c r="J458" t="s">
        <v>8</v>
      </c>
      <c r="K458" t="b">
        <v>0</v>
      </c>
    </row>
    <row r="459" spans="1:11" x14ac:dyDescent="0.3">
      <c r="A459">
        <v>104</v>
      </c>
      <c r="B459" t="s">
        <v>11</v>
      </c>
      <c r="C459" t="s">
        <v>9</v>
      </c>
      <c r="D459">
        <v>-0.56999999999999995</v>
      </c>
      <c r="E459">
        <v>0.66</v>
      </c>
      <c r="F459">
        <v>0</v>
      </c>
      <c r="G459">
        <v>-0.01</v>
      </c>
      <c r="H459">
        <v>0.21</v>
      </c>
      <c r="I459">
        <v>0</v>
      </c>
      <c r="J459" t="s">
        <v>8</v>
      </c>
      <c r="K459" t="b">
        <v>0</v>
      </c>
    </row>
    <row r="460" spans="1:11" x14ac:dyDescent="0.3">
      <c r="A460">
        <v>5</v>
      </c>
      <c r="B460" t="s">
        <v>11</v>
      </c>
      <c r="C460" t="s">
        <v>9</v>
      </c>
      <c r="D460">
        <v>-0.98</v>
      </c>
      <c r="E460">
        <v>0.86</v>
      </c>
      <c r="F460">
        <v>0</v>
      </c>
      <c r="G460">
        <v>0.01</v>
      </c>
      <c r="H460">
        <v>0.24</v>
      </c>
      <c r="I460">
        <v>0</v>
      </c>
      <c r="J460" t="s">
        <v>8</v>
      </c>
      <c r="K460" t="b">
        <v>0</v>
      </c>
    </row>
    <row r="461" spans="1:11" x14ac:dyDescent="0.3">
      <c r="A461">
        <v>265</v>
      </c>
      <c r="B461" t="s">
        <v>11</v>
      </c>
      <c r="C461" t="s">
        <v>9</v>
      </c>
      <c r="D461">
        <v>-0.34</v>
      </c>
      <c r="E461">
        <v>0.31</v>
      </c>
      <c r="F461">
        <v>0</v>
      </c>
      <c r="G461">
        <v>0</v>
      </c>
      <c r="H461">
        <v>7.0000000000000007E-2</v>
      </c>
      <c r="I461">
        <v>0</v>
      </c>
      <c r="J461" t="s">
        <v>8</v>
      </c>
      <c r="K461" t="b">
        <v>0</v>
      </c>
    </row>
    <row r="462" spans="1:11" x14ac:dyDescent="0.3">
      <c r="A462">
        <v>105</v>
      </c>
      <c r="B462" t="s">
        <v>11</v>
      </c>
      <c r="C462" t="s">
        <v>9</v>
      </c>
      <c r="D462">
        <v>-0.44</v>
      </c>
      <c r="E462">
        <v>0.42</v>
      </c>
      <c r="F462">
        <v>0</v>
      </c>
      <c r="G462">
        <v>0</v>
      </c>
      <c r="H462">
        <v>0.13</v>
      </c>
      <c r="I462">
        <v>0</v>
      </c>
      <c r="J462" t="s">
        <v>8</v>
      </c>
      <c r="K462" t="b">
        <v>0</v>
      </c>
    </row>
    <row r="463" spans="1:11" x14ac:dyDescent="0.3">
      <c r="A463">
        <v>58</v>
      </c>
      <c r="B463" t="s">
        <v>11</v>
      </c>
      <c r="C463" t="s">
        <v>9</v>
      </c>
      <c r="D463">
        <v>-0.61</v>
      </c>
      <c r="E463">
        <v>0.46</v>
      </c>
      <c r="F463">
        <v>0</v>
      </c>
      <c r="G463">
        <v>0</v>
      </c>
      <c r="H463">
        <v>0.11</v>
      </c>
      <c r="I463">
        <v>0</v>
      </c>
      <c r="J463" t="s">
        <v>8</v>
      </c>
      <c r="K463" t="b">
        <v>0</v>
      </c>
    </row>
    <row r="464" spans="1:11" x14ac:dyDescent="0.3">
      <c r="A464">
        <v>107</v>
      </c>
      <c r="B464" t="s">
        <v>11</v>
      </c>
      <c r="C464" t="s">
        <v>9</v>
      </c>
      <c r="D464">
        <v>-0.32</v>
      </c>
      <c r="E464">
        <v>0.31</v>
      </c>
      <c r="F464">
        <v>0</v>
      </c>
      <c r="G464">
        <v>0</v>
      </c>
      <c r="H464">
        <v>0.09</v>
      </c>
      <c r="I464">
        <v>0</v>
      </c>
      <c r="J464" t="s">
        <v>8</v>
      </c>
      <c r="K464" t="b">
        <v>0</v>
      </c>
    </row>
    <row r="465" spans="1:11" x14ac:dyDescent="0.3">
      <c r="A465">
        <v>264</v>
      </c>
      <c r="B465" t="s">
        <v>11</v>
      </c>
      <c r="C465" t="s">
        <v>9</v>
      </c>
      <c r="D465">
        <v>-0.47</v>
      </c>
      <c r="E465">
        <v>0.5</v>
      </c>
      <c r="F465">
        <v>0</v>
      </c>
      <c r="G465">
        <v>0</v>
      </c>
      <c r="H465">
        <v>0.12</v>
      </c>
      <c r="I465">
        <v>0</v>
      </c>
      <c r="J465" t="s">
        <v>8</v>
      </c>
      <c r="K465" t="b">
        <v>0</v>
      </c>
    </row>
    <row r="466" spans="1:11" x14ac:dyDescent="0.3">
      <c r="A466">
        <v>108</v>
      </c>
      <c r="B466" t="s">
        <v>11</v>
      </c>
      <c r="C466" t="s">
        <v>9</v>
      </c>
      <c r="D466">
        <v>-0.34</v>
      </c>
      <c r="E466">
        <v>0.4</v>
      </c>
      <c r="F466">
        <v>0</v>
      </c>
      <c r="G466">
        <v>0</v>
      </c>
      <c r="H466">
        <v>0.11</v>
      </c>
      <c r="I466">
        <v>0</v>
      </c>
      <c r="J466" t="s">
        <v>8</v>
      </c>
      <c r="K466" t="b">
        <v>0</v>
      </c>
    </row>
    <row r="467" spans="1:11" x14ac:dyDescent="0.3">
      <c r="A467">
        <v>106</v>
      </c>
      <c r="B467" t="s">
        <v>11</v>
      </c>
      <c r="C467" t="s">
        <v>9</v>
      </c>
      <c r="D467">
        <v>-0.55000000000000004</v>
      </c>
      <c r="E467">
        <v>0.54</v>
      </c>
      <c r="F467">
        <v>0</v>
      </c>
      <c r="G467">
        <v>0</v>
      </c>
      <c r="H467">
        <v>0.14000000000000001</v>
      </c>
      <c r="I467">
        <v>0</v>
      </c>
      <c r="J467" t="s">
        <v>8</v>
      </c>
      <c r="K467" t="b">
        <v>0</v>
      </c>
    </row>
    <row r="468" spans="1:11" x14ac:dyDescent="0.3">
      <c r="A468">
        <v>261</v>
      </c>
      <c r="B468" t="s">
        <v>11</v>
      </c>
      <c r="C468" t="s">
        <v>9</v>
      </c>
      <c r="D468">
        <v>-0.75</v>
      </c>
      <c r="E468">
        <v>0.73</v>
      </c>
      <c r="F468">
        <v>0</v>
      </c>
      <c r="G468">
        <v>0</v>
      </c>
      <c r="H468">
        <v>0.21</v>
      </c>
      <c r="I468">
        <v>0</v>
      </c>
      <c r="J468" t="s">
        <v>8</v>
      </c>
      <c r="K468" t="b">
        <v>0</v>
      </c>
    </row>
    <row r="469" spans="1:11" x14ac:dyDescent="0.3">
      <c r="A469">
        <v>92</v>
      </c>
      <c r="B469" t="s">
        <v>11</v>
      </c>
      <c r="C469" t="s">
        <v>9</v>
      </c>
      <c r="D469">
        <v>-0.37</v>
      </c>
      <c r="E469">
        <v>0.37</v>
      </c>
      <c r="F469">
        <v>0</v>
      </c>
      <c r="G469">
        <v>0</v>
      </c>
      <c r="H469">
        <v>0.13</v>
      </c>
      <c r="I469">
        <v>0</v>
      </c>
      <c r="J469" t="s">
        <v>8</v>
      </c>
      <c r="K469" t="b">
        <v>0</v>
      </c>
    </row>
    <row r="470" spans="1:11" x14ac:dyDescent="0.3">
      <c r="A470">
        <v>271</v>
      </c>
      <c r="B470" t="s">
        <v>11</v>
      </c>
      <c r="C470" t="s">
        <v>9</v>
      </c>
      <c r="D470">
        <v>-0.83</v>
      </c>
      <c r="E470">
        <v>0.8</v>
      </c>
      <c r="F470">
        <v>0</v>
      </c>
      <c r="G470">
        <v>0.01</v>
      </c>
      <c r="H470">
        <v>0.25</v>
      </c>
      <c r="I470">
        <v>0</v>
      </c>
      <c r="J470" t="s">
        <v>8</v>
      </c>
      <c r="K470" t="b">
        <v>0</v>
      </c>
    </row>
    <row r="471" spans="1:11" x14ac:dyDescent="0.3">
      <c r="A471">
        <v>278</v>
      </c>
      <c r="B471" t="s">
        <v>11</v>
      </c>
      <c r="C471" t="s">
        <v>9</v>
      </c>
      <c r="D471">
        <v>-0.34</v>
      </c>
      <c r="E471">
        <v>0.31</v>
      </c>
      <c r="F471">
        <v>0</v>
      </c>
      <c r="G471">
        <v>0</v>
      </c>
      <c r="H471">
        <v>0.09</v>
      </c>
      <c r="I471">
        <v>0</v>
      </c>
      <c r="J471" t="s">
        <v>8</v>
      </c>
      <c r="K471" t="b">
        <v>0</v>
      </c>
    </row>
    <row r="472" spans="1:11" x14ac:dyDescent="0.3">
      <c r="A472">
        <v>76</v>
      </c>
      <c r="B472" t="s">
        <v>11</v>
      </c>
      <c r="C472" t="s">
        <v>9</v>
      </c>
      <c r="D472">
        <v>-0.52</v>
      </c>
      <c r="E472">
        <v>0.52</v>
      </c>
      <c r="F472">
        <v>0</v>
      </c>
      <c r="G472">
        <v>0</v>
      </c>
      <c r="H472">
        <v>0.14000000000000001</v>
      </c>
      <c r="I472">
        <v>0</v>
      </c>
      <c r="J472" t="s">
        <v>8</v>
      </c>
      <c r="K472" t="b">
        <v>0</v>
      </c>
    </row>
    <row r="473" spans="1:11" x14ac:dyDescent="0.3">
      <c r="A473">
        <v>77</v>
      </c>
      <c r="B473" t="s">
        <v>11</v>
      </c>
      <c r="C473" t="s">
        <v>9</v>
      </c>
      <c r="D473">
        <v>-0.39</v>
      </c>
      <c r="E473">
        <v>0.39</v>
      </c>
      <c r="F473">
        <v>0</v>
      </c>
      <c r="G473">
        <v>0</v>
      </c>
      <c r="H473">
        <v>0.1</v>
      </c>
      <c r="I473">
        <v>0</v>
      </c>
      <c r="J473" t="s">
        <v>8</v>
      </c>
      <c r="K473" t="b">
        <v>0</v>
      </c>
    </row>
    <row r="474" spans="1:11" x14ac:dyDescent="0.3">
      <c r="A474">
        <v>1</v>
      </c>
      <c r="B474" t="s">
        <v>11</v>
      </c>
      <c r="C474" t="s">
        <v>9</v>
      </c>
      <c r="D474">
        <v>-0.36</v>
      </c>
      <c r="E474">
        <v>0.4</v>
      </c>
      <c r="F474">
        <v>0</v>
      </c>
      <c r="G474">
        <v>0</v>
      </c>
      <c r="H474">
        <v>0.11</v>
      </c>
      <c r="I474">
        <v>0</v>
      </c>
      <c r="J474" t="s">
        <v>8</v>
      </c>
      <c r="K474" t="b">
        <v>0</v>
      </c>
    </row>
    <row r="475" spans="1:11" x14ac:dyDescent="0.3">
      <c r="A475">
        <v>277</v>
      </c>
      <c r="B475" t="s">
        <v>11</v>
      </c>
      <c r="C475" t="s">
        <v>9</v>
      </c>
      <c r="D475">
        <v>-0.3</v>
      </c>
      <c r="E475">
        <v>0.35</v>
      </c>
      <c r="F475">
        <v>0</v>
      </c>
      <c r="G475">
        <v>0</v>
      </c>
      <c r="H475">
        <v>7.0000000000000007E-2</v>
      </c>
      <c r="I475">
        <v>0</v>
      </c>
      <c r="J475" t="s">
        <v>8</v>
      </c>
      <c r="K475" t="b">
        <v>0</v>
      </c>
    </row>
    <row r="476" spans="1:11" x14ac:dyDescent="0.3">
      <c r="A476">
        <v>78</v>
      </c>
      <c r="B476" t="s">
        <v>11</v>
      </c>
      <c r="C476" t="s">
        <v>9</v>
      </c>
      <c r="D476">
        <v>-0.32</v>
      </c>
      <c r="E476">
        <v>0.39</v>
      </c>
      <c r="F476">
        <v>0</v>
      </c>
      <c r="G476">
        <v>0</v>
      </c>
      <c r="H476">
        <v>0.08</v>
      </c>
      <c r="I476">
        <v>0</v>
      </c>
      <c r="J476" t="s">
        <v>8</v>
      </c>
      <c r="K476" t="b">
        <v>0</v>
      </c>
    </row>
    <row r="477" spans="1:11" x14ac:dyDescent="0.3">
      <c r="A477">
        <v>67</v>
      </c>
      <c r="B477" t="s">
        <v>11</v>
      </c>
      <c r="C477" t="s">
        <v>9</v>
      </c>
      <c r="D477">
        <v>-0.63</v>
      </c>
      <c r="E477">
        <v>0.73</v>
      </c>
      <c r="F477">
        <v>0</v>
      </c>
      <c r="G477">
        <v>0</v>
      </c>
      <c r="H477">
        <v>0.21</v>
      </c>
      <c r="I477">
        <v>0</v>
      </c>
      <c r="J477" t="s">
        <v>8</v>
      </c>
      <c r="K477" t="b">
        <v>0</v>
      </c>
    </row>
    <row r="478" spans="1:11" x14ac:dyDescent="0.3">
      <c r="A478">
        <v>79</v>
      </c>
      <c r="B478" t="s">
        <v>11</v>
      </c>
      <c r="C478" t="s">
        <v>9</v>
      </c>
      <c r="D478">
        <v>-0.05</v>
      </c>
      <c r="E478">
        <v>0.05</v>
      </c>
      <c r="F478">
        <v>0</v>
      </c>
      <c r="G478">
        <v>0</v>
      </c>
      <c r="H478">
        <v>0.01</v>
      </c>
      <c r="I478">
        <v>0</v>
      </c>
      <c r="J478" t="s">
        <v>8</v>
      </c>
      <c r="K478" t="b">
        <v>0</v>
      </c>
    </row>
    <row r="479" spans="1:11" x14ac:dyDescent="0.3">
      <c r="A479">
        <v>80</v>
      </c>
      <c r="B479" t="s">
        <v>11</v>
      </c>
      <c r="C479" t="s">
        <v>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 t="s">
        <v>8</v>
      </c>
      <c r="K479" t="b">
        <v>0</v>
      </c>
    </row>
    <row r="480" spans="1:11" x14ac:dyDescent="0.3">
      <c r="A480">
        <v>68</v>
      </c>
      <c r="B480" t="s">
        <v>11</v>
      </c>
      <c r="C480" t="s">
        <v>9</v>
      </c>
      <c r="D480">
        <v>-0.24</v>
      </c>
      <c r="E480">
        <v>0.24</v>
      </c>
      <c r="F480">
        <v>0</v>
      </c>
      <c r="G480">
        <v>0</v>
      </c>
      <c r="H480">
        <v>0.06</v>
      </c>
      <c r="I480">
        <v>0</v>
      </c>
      <c r="J480" t="s">
        <v>8</v>
      </c>
      <c r="K480" t="b">
        <v>0</v>
      </c>
    </row>
    <row r="481" spans="1:11" x14ac:dyDescent="0.3">
      <c r="A481">
        <v>276</v>
      </c>
      <c r="B481" t="s">
        <v>11</v>
      </c>
      <c r="C481" t="s">
        <v>9</v>
      </c>
      <c r="D481">
        <v>-0.26</v>
      </c>
      <c r="E481">
        <v>0.23</v>
      </c>
      <c r="F481">
        <v>0</v>
      </c>
      <c r="G481">
        <v>0</v>
      </c>
      <c r="H481">
        <v>0.06</v>
      </c>
      <c r="I481">
        <v>0</v>
      </c>
      <c r="J481" t="s">
        <v>8</v>
      </c>
      <c r="K481" t="b">
        <v>0</v>
      </c>
    </row>
    <row r="482" spans="1:11" x14ac:dyDescent="0.3">
      <c r="A482">
        <v>0</v>
      </c>
      <c r="B482" t="s">
        <v>11</v>
      </c>
      <c r="C482" t="s">
        <v>9</v>
      </c>
      <c r="D482">
        <v>-0.62</v>
      </c>
      <c r="E482">
        <v>0.6</v>
      </c>
      <c r="F482">
        <v>0</v>
      </c>
      <c r="G482">
        <v>0</v>
      </c>
      <c r="H482">
        <v>0.14000000000000001</v>
      </c>
      <c r="I482">
        <v>0</v>
      </c>
      <c r="J482" t="s">
        <v>8</v>
      </c>
      <c r="K482" t="b">
        <v>0</v>
      </c>
    </row>
    <row r="483" spans="1:11" x14ac:dyDescent="0.3">
      <c r="A483">
        <v>71</v>
      </c>
      <c r="B483" t="s">
        <v>11</v>
      </c>
      <c r="C483" t="s">
        <v>9</v>
      </c>
      <c r="D483">
        <v>-0.7</v>
      </c>
      <c r="E483">
        <v>0.73</v>
      </c>
      <c r="F483">
        <v>0</v>
      </c>
      <c r="G483">
        <v>0</v>
      </c>
      <c r="H483">
        <v>0.23</v>
      </c>
      <c r="I483">
        <v>0</v>
      </c>
      <c r="J483" t="s">
        <v>8</v>
      </c>
      <c r="K483" t="b">
        <v>0</v>
      </c>
    </row>
    <row r="484" spans="1:11" x14ac:dyDescent="0.3">
      <c r="A484">
        <v>280</v>
      </c>
      <c r="B484" t="s">
        <v>11</v>
      </c>
      <c r="C484" t="s">
        <v>9</v>
      </c>
      <c r="D484">
        <v>-0.5</v>
      </c>
      <c r="E484">
        <v>0.44</v>
      </c>
      <c r="F484">
        <v>0</v>
      </c>
      <c r="G484">
        <v>0</v>
      </c>
      <c r="H484">
        <v>0.09</v>
      </c>
      <c r="I484">
        <v>0</v>
      </c>
      <c r="J484" t="s">
        <v>8</v>
      </c>
      <c r="K484" t="b">
        <v>0</v>
      </c>
    </row>
    <row r="485" spans="1:11" x14ac:dyDescent="0.3">
      <c r="A485">
        <v>72</v>
      </c>
      <c r="B485" t="s">
        <v>11</v>
      </c>
      <c r="C485" t="s">
        <v>9</v>
      </c>
      <c r="D485">
        <v>-0.74</v>
      </c>
      <c r="E485">
        <v>0.59</v>
      </c>
      <c r="F485">
        <v>-0.01</v>
      </c>
      <c r="G485">
        <v>0</v>
      </c>
      <c r="H485">
        <v>0.18</v>
      </c>
      <c r="I485">
        <v>-100</v>
      </c>
      <c r="J485" t="s">
        <v>12</v>
      </c>
      <c r="K485" t="b">
        <v>0</v>
      </c>
    </row>
    <row r="486" spans="1:11" x14ac:dyDescent="0.3">
      <c r="A486">
        <v>69</v>
      </c>
      <c r="B486" t="s">
        <v>11</v>
      </c>
      <c r="C486" t="s">
        <v>9</v>
      </c>
      <c r="D486">
        <v>-0.27</v>
      </c>
      <c r="E486">
        <v>0.23</v>
      </c>
      <c r="F486">
        <v>0</v>
      </c>
      <c r="G486">
        <v>0</v>
      </c>
      <c r="H486">
        <v>7.0000000000000007E-2</v>
      </c>
      <c r="I486">
        <v>0</v>
      </c>
      <c r="J486" t="s">
        <v>8</v>
      </c>
      <c r="K486" t="b">
        <v>0</v>
      </c>
    </row>
    <row r="487" spans="1:11" x14ac:dyDescent="0.3">
      <c r="A487">
        <v>73</v>
      </c>
      <c r="B487" t="s">
        <v>11</v>
      </c>
      <c r="C487" t="s">
        <v>9</v>
      </c>
      <c r="D487">
        <v>-0.68</v>
      </c>
      <c r="E487">
        <v>0.74</v>
      </c>
      <c r="F487">
        <v>0</v>
      </c>
      <c r="G487">
        <v>0</v>
      </c>
      <c r="H487">
        <v>0.18</v>
      </c>
      <c r="I487">
        <v>0</v>
      </c>
      <c r="J487" t="s">
        <v>8</v>
      </c>
      <c r="K487" t="b">
        <v>0</v>
      </c>
    </row>
    <row r="488" spans="1:11" x14ac:dyDescent="0.3">
      <c r="A488">
        <v>279</v>
      </c>
      <c r="B488" t="s">
        <v>11</v>
      </c>
      <c r="C488" t="s">
        <v>9</v>
      </c>
      <c r="D488">
        <v>-0.31</v>
      </c>
      <c r="E488">
        <v>0.37</v>
      </c>
      <c r="F488">
        <v>0.01</v>
      </c>
      <c r="G488">
        <v>0.01</v>
      </c>
      <c r="H488">
        <v>7.0000000000000007E-2</v>
      </c>
      <c r="I488">
        <v>100</v>
      </c>
      <c r="J488" t="s">
        <v>11</v>
      </c>
      <c r="K488" t="b">
        <v>1</v>
      </c>
    </row>
    <row r="489" spans="1:11" x14ac:dyDescent="0.3">
      <c r="A489">
        <v>74</v>
      </c>
      <c r="B489" t="s">
        <v>11</v>
      </c>
      <c r="C489" t="s">
        <v>9</v>
      </c>
      <c r="D489">
        <v>-0.49</v>
      </c>
      <c r="E489">
        <v>0.45</v>
      </c>
      <c r="F489">
        <v>0</v>
      </c>
      <c r="G489">
        <v>0</v>
      </c>
      <c r="H489">
        <v>0.13</v>
      </c>
      <c r="I489">
        <v>0</v>
      </c>
      <c r="J489" t="s">
        <v>8</v>
      </c>
      <c r="K489" t="b">
        <v>0</v>
      </c>
    </row>
    <row r="490" spans="1:11" x14ac:dyDescent="0.3">
      <c r="A490">
        <v>75</v>
      </c>
      <c r="B490" t="s">
        <v>11</v>
      </c>
      <c r="C490" t="s">
        <v>9</v>
      </c>
      <c r="D490">
        <v>-0.86</v>
      </c>
      <c r="E490">
        <v>0.84</v>
      </c>
      <c r="F490">
        <v>0</v>
      </c>
      <c r="G490">
        <v>0</v>
      </c>
      <c r="H490">
        <v>0.32</v>
      </c>
      <c r="I490">
        <v>0</v>
      </c>
      <c r="J490" t="s">
        <v>8</v>
      </c>
      <c r="K490" t="b">
        <v>0</v>
      </c>
    </row>
    <row r="491" spans="1:11" x14ac:dyDescent="0.3">
      <c r="A491">
        <v>81</v>
      </c>
      <c r="B491" t="s">
        <v>11</v>
      </c>
      <c r="C491" t="s">
        <v>9</v>
      </c>
      <c r="D491">
        <v>-0.56999999999999995</v>
      </c>
      <c r="E491">
        <v>0.36</v>
      </c>
      <c r="F491">
        <v>0</v>
      </c>
      <c r="G491">
        <v>0</v>
      </c>
      <c r="H491">
        <v>0.12</v>
      </c>
      <c r="I491">
        <v>0</v>
      </c>
      <c r="J491" t="s">
        <v>8</v>
      </c>
      <c r="K491" t="b">
        <v>0</v>
      </c>
    </row>
    <row r="492" spans="1:11" x14ac:dyDescent="0.3">
      <c r="A492">
        <v>87</v>
      </c>
      <c r="B492" t="s">
        <v>11</v>
      </c>
      <c r="C492" t="s">
        <v>9</v>
      </c>
      <c r="D492">
        <v>-0.46</v>
      </c>
      <c r="E492">
        <v>0.36</v>
      </c>
      <c r="F492">
        <v>0</v>
      </c>
      <c r="G492">
        <v>0</v>
      </c>
      <c r="H492">
        <v>0.09</v>
      </c>
      <c r="I492">
        <v>0</v>
      </c>
      <c r="J492" t="s">
        <v>8</v>
      </c>
      <c r="K492" t="b">
        <v>0</v>
      </c>
    </row>
    <row r="493" spans="1:11" x14ac:dyDescent="0.3">
      <c r="A493">
        <v>64</v>
      </c>
      <c r="B493" t="s">
        <v>11</v>
      </c>
      <c r="C493" t="s">
        <v>9</v>
      </c>
      <c r="D493">
        <v>-0.61</v>
      </c>
      <c r="E493">
        <v>0.62</v>
      </c>
      <c r="F493">
        <v>0</v>
      </c>
      <c r="G493">
        <v>0</v>
      </c>
      <c r="H493">
        <v>0.13</v>
      </c>
      <c r="I493">
        <v>0</v>
      </c>
      <c r="J493" t="s">
        <v>8</v>
      </c>
      <c r="K493" t="b">
        <v>0</v>
      </c>
    </row>
    <row r="494" spans="1:11" x14ac:dyDescent="0.3">
      <c r="A494">
        <v>88</v>
      </c>
      <c r="B494" t="s">
        <v>11</v>
      </c>
      <c r="C494" t="s">
        <v>9</v>
      </c>
      <c r="D494">
        <v>-0.89</v>
      </c>
      <c r="E494">
        <v>0.95</v>
      </c>
      <c r="F494">
        <v>0</v>
      </c>
      <c r="G494">
        <v>0</v>
      </c>
      <c r="H494">
        <v>0.28000000000000003</v>
      </c>
      <c r="I494">
        <v>0</v>
      </c>
      <c r="J494" t="s">
        <v>8</v>
      </c>
      <c r="K494" t="b">
        <v>0</v>
      </c>
    </row>
    <row r="495" spans="1:11" x14ac:dyDescent="0.3">
      <c r="A495">
        <v>89</v>
      </c>
      <c r="B495" t="s">
        <v>11</v>
      </c>
      <c r="C495" t="s">
        <v>9</v>
      </c>
      <c r="D495">
        <v>-0.15</v>
      </c>
      <c r="E495">
        <v>0.16</v>
      </c>
      <c r="F495">
        <v>0</v>
      </c>
      <c r="G495">
        <v>0</v>
      </c>
      <c r="H495">
        <v>0.03</v>
      </c>
      <c r="I495">
        <v>0</v>
      </c>
      <c r="J495" t="s">
        <v>8</v>
      </c>
      <c r="K495" t="b">
        <v>0</v>
      </c>
    </row>
    <row r="496" spans="1:11" x14ac:dyDescent="0.3">
      <c r="A496">
        <v>272</v>
      </c>
      <c r="B496" t="s">
        <v>11</v>
      </c>
      <c r="C496" t="s">
        <v>9</v>
      </c>
      <c r="D496">
        <v>-0.49</v>
      </c>
      <c r="E496">
        <v>0.49</v>
      </c>
      <c r="F496">
        <v>-7.0000000000000007E-2</v>
      </c>
      <c r="G496">
        <v>-0.06</v>
      </c>
      <c r="H496">
        <v>0.12</v>
      </c>
      <c r="I496">
        <v>-700.00000000000011</v>
      </c>
      <c r="J496" t="s">
        <v>12</v>
      </c>
      <c r="K496" t="b">
        <v>0</v>
      </c>
    </row>
    <row r="497" spans="1:11" x14ac:dyDescent="0.3">
      <c r="A497">
        <v>90</v>
      </c>
      <c r="B497" t="s">
        <v>11</v>
      </c>
      <c r="C497" t="s">
        <v>9</v>
      </c>
      <c r="D497">
        <v>-0.4</v>
      </c>
      <c r="E497">
        <v>0.46</v>
      </c>
      <c r="F497">
        <v>0</v>
      </c>
      <c r="G497">
        <v>0</v>
      </c>
      <c r="H497">
        <v>0.1</v>
      </c>
      <c r="I497">
        <v>0</v>
      </c>
      <c r="J497" t="s">
        <v>8</v>
      </c>
      <c r="K497" t="b">
        <v>0</v>
      </c>
    </row>
    <row r="498" spans="1:11" x14ac:dyDescent="0.3">
      <c r="A498">
        <v>63</v>
      </c>
      <c r="B498" t="s">
        <v>11</v>
      </c>
      <c r="C498" t="s">
        <v>9</v>
      </c>
      <c r="D498">
        <v>-0.2</v>
      </c>
      <c r="E498">
        <v>0.18</v>
      </c>
      <c r="F498">
        <v>0</v>
      </c>
      <c r="G498">
        <v>0</v>
      </c>
      <c r="H498">
        <v>0.04</v>
      </c>
      <c r="I498">
        <v>0</v>
      </c>
      <c r="J498" t="s">
        <v>8</v>
      </c>
      <c r="K498" t="b">
        <v>0</v>
      </c>
    </row>
    <row r="499" spans="1:11" x14ac:dyDescent="0.3">
      <c r="A499">
        <v>91</v>
      </c>
      <c r="B499" t="s">
        <v>11</v>
      </c>
      <c r="C499" t="s">
        <v>9</v>
      </c>
      <c r="D499">
        <v>-0.06</v>
      </c>
      <c r="E499">
        <v>0.06</v>
      </c>
      <c r="F499">
        <v>0</v>
      </c>
      <c r="G499">
        <v>0</v>
      </c>
      <c r="H499">
        <v>0.01</v>
      </c>
      <c r="I499">
        <v>0</v>
      </c>
      <c r="J499" t="s">
        <v>8</v>
      </c>
      <c r="K499" t="b">
        <v>0</v>
      </c>
    </row>
    <row r="500" spans="1:11" x14ac:dyDescent="0.3">
      <c r="A500">
        <v>3</v>
      </c>
      <c r="B500" t="s">
        <v>11</v>
      </c>
      <c r="C500" t="s">
        <v>9</v>
      </c>
      <c r="D500">
        <v>-0.57999999999999996</v>
      </c>
      <c r="E500">
        <v>0.53</v>
      </c>
      <c r="F500">
        <v>0</v>
      </c>
      <c r="G500">
        <v>0</v>
      </c>
      <c r="H500">
        <v>0.15</v>
      </c>
      <c r="I500">
        <v>0</v>
      </c>
      <c r="J500" t="s">
        <v>8</v>
      </c>
      <c r="K500" t="b">
        <v>0</v>
      </c>
    </row>
    <row r="501" spans="1:11" x14ac:dyDescent="0.3">
      <c r="A501">
        <v>273</v>
      </c>
      <c r="B501" t="s">
        <v>11</v>
      </c>
      <c r="C501" t="s">
        <v>9</v>
      </c>
      <c r="D501">
        <v>-0.17</v>
      </c>
      <c r="E501">
        <v>0.16</v>
      </c>
      <c r="F501">
        <v>0</v>
      </c>
      <c r="G501">
        <v>0</v>
      </c>
      <c r="H501">
        <v>0.04</v>
      </c>
      <c r="I501">
        <v>0</v>
      </c>
      <c r="J501" t="s">
        <v>8</v>
      </c>
      <c r="K501" t="b">
        <v>0</v>
      </c>
    </row>
    <row r="502" spans="1:11" x14ac:dyDescent="0.3">
      <c r="A502">
        <v>86</v>
      </c>
      <c r="B502" t="s">
        <v>11</v>
      </c>
      <c r="C502" t="s">
        <v>9</v>
      </c>
      <c r="D502">
        <v>-0.57999999999999996</v>
      </c>
      <c r="E502">
        <v>0.44</v>
      </c>
      <c r="F502">
        <v>0</v>
      </c>
      <c r="G502">
        <v>0</v>
      </c>
      <c r="H502">
        <v>0.11</v>
      </c>
      <c r="I502">
        <v>0</v>
      </c>
      <c r="J502" t="s">
        <v>8</v>
      </c>
      <c r="K502" t="b">
        <v>0</v>
      </c>
    </row>
    <row r="503" spans="1:11" x14ac:dyDescent="0.3">
      <c r="A503">
        <v>66</v>
      </c>
      <c r="B503" t="s">
        <v>11</v>
      </c>
      <c r="C503" t="s">
        <v>9</v>
      </c>
      <c r="D503">
        <v>-0.21</v>
      </c>
      <c r="E503">
        <v>0.2</v>
      </c>
      <c r="F503">
        <v>0</v>
      </c>
      <c r="G503">
        <v>0</v>
      </c>
      <c r="H503">
        <v>0.03</v>
      </c>
      <c r="I503">
        <v>0</v>
      </c>
      <c r="J503" t="s">
        <v>8</v>
      </c>
      <c r="K503" t="b">
        <v>0</v>
      </c>
    </row>
    <row r="504" spans="1:11" x14ac:dyDescent="0.3">
      <c r="A504">
        <v>82</v>
      </c>
      <c r="B504" t="s">
        <v>11</v>
      </c>
      <c r="C504" t="s">
        <v>9</v>
      </c>
      <c r="D504">
        <v>-0.37</v>
      </c>
      <c r="E504">
        <v>0.37</v>
      </c>
      <c r="F504">
        <v>0</v>
      </c>
      <c r="G504">
        <v>0</v>
      </c>
      <c r="H504">
        <v>0.09</v>
      </c>
      <c r="I504">
        <v>0</v>
      </c>
      <c r="J504" t="s">
        <v>8</v>
      </c>
      <c r="K504" t="b">
        <v>0</v>
      </c>
    </row>
    <row r="505" spans="1:11" x14ac:dyDescent="0.3">
      <c r="A505">
        <v>275</v>
      </c>
      <c r="B505" t="s">
        <v>11</v>
      </c>
      <c r="C505" t="s">
        <v>9</v>
      </c>
      <c r="D505">
        <v>-0.49</v>
      </c>
      <c r="E505">
        <v>0.64</v>
      </c>
      <c r="F505">
        <v>0</v>
      </c>
      <c r="G505">
        <v>0</v>
      </c>
      <c r="H505">
        <v>0.1</v>
      </c>
      <c r="I505">
        <v>0</v>
      </c>
      <c r="J505" t="s">
        <v>8</v>
      </c>
      <c r="K505" t="b">
        <v>0</v>
      </c>
    </row>
    <row r="506" spans="1:11" x14ac:dyDescent="0.3">
      <c r="A506">
        <v>83</v>
      </c>
      <c r="B506" t="s">
        <v>11</v>
      </c>
      <c r="C506" t="s">
        <v>9</v>
      </c>
      <c r="D506">
        <v>-0.44</v>
      </c>
      <c r="E506">
        <v>0.57999999999999996</v>
      </c>
      <c r="F506">
        <v>0</v>
      </c>
      <c r="G506">
        <v>0</v>
      </c>
      <c r="H506">
        <v>0.1</v>
      </c>
      <c r="I506">
        <v>0</v>
      </c>
      <c r="J506" t="s">
        <v>8</v>
      </c>
      <c r="K506" t="b">
        <v>0</v>
      </c>
    </row>
    <row r="507" spans="1:11" x14ac:dyDescent="0.3">
      <c r="A507">
        <v>84</v>
      </c>
      <c r="B507" t="s">
        <v>11</v>
      </c>
      <c r="C507" t="s">
        <v>9</v>
      </c>
      <c r="D507">
        <v>-0.62</v>
      </c>
      <c r="E507">
        <v>0.68</v>
      </c>
      <c r="F507">
        <v>0</v>
      </c>
      <c r="G507">
        <v>0</v>
      </c>
      <c r="H507">
        <v>0.13</v>
      </c>
      <c r="I507">
        <v>0</v>
      </c>
      <c r="J507" t="s">
        <v>8</v>
      </c>
      <c r="K507" t="b">
        <v>0</v>
      </c>
    </row>
    <row r="508" spans="1:11" x14ac:dyDescent="0.3">
      <c r="A508">
        <v>2</v>
      </c>
      <c r="B508" t="s">
        <v>11</v>
      </c>
      <c r="C508" t="s">
        <v>9</v>
      </c>
      <c r="D508">
        <v>-0.6</v>
      </c>
      <c r="E508">
        <v>0.57999999999999996</v>
      </c>
      <c r="F508">
        <v>0</v>
      </c>
      <c r="G508">
        <v>-0.01</v>
      </c>
      <c r="H508">
        <v>0.17</v>
      </c>
      <c r="I508">
        <v>0</v>
      </c>
      <c r="J508" t="s">
        <v>8</v>
      </c>
      <c r="K508" t="b">
        <v>0</v>
      </c>
    </row>
    <row r="509" spans="1:11" x14ac:dyDescent="0.3">
      <c r="A509">
        <v>65</v>
      </c>
      <c r="B509" t="s">
        <v>11</v>
      </c>
      <c r="C509" t="s">
        <v>9</v>
      </c>
      <c r="D509">
        <v>-0.4</v>
      </c>
      <c r="E509">
        <v>0.39</v>
      </c>
      <c r="F509">
        <v>0</v>
      </c>
      <c r="G509">
        <v>0</v>
      </c>
      <c r="H509">
        <v>0.11</v>
      </c>
      <c r="I509">
        <v>0</v>
      </c>
      <c r="J509" t="s">
        <v>8</v>
      </c>
      <c r="K509" t="b">
        <v>0</v>
      </c>
    </row>
    <row r="510" spans="1:11" x14ac:dyDescent="0.3">
      <c r="A510">
        <v>274</v>
      </c>
      <c r="B510" t="s">
        <v>11</v>
      </c>
      <c r="C510" t="s">
        <v>9</v>
      </c>
      <c r="D510">
        <v>-0.17</v>
      </c>
      <c r="E510">
        <v>0.16</v>
      </c>
      <c r="F510">
        <v>0</v>
      </c>
      <c r="G510">
        <v>0</v>
      </c>
      <c r="H510">
        <v>0.05</v>
      </c>
      <c r="I510">
        <v>0</v>
      </c>
      <c r="J510" t="s">
        <v>8</v>
      </c>
      <c r="K510" t="b">
        <v>0</v>
      </c>
    </row>
    <row r="511" spans="1:11" x14ac:dyDescent="0.3">
      <c r="A511">
        <v>85</v>
      </c>
      <c r="B511" t="s">
        <v>11</v>
      </c>
      <c r="C511" t="s">
        <v>9</v>
      </c>
      <c r="D511">
        <v>-0.66</v>
      </c>
      <c r="E511">
        <v>0.73</v>
      </c>
      <c r="F511">
        <v>0.01</v>
      </c>
      <c r="G511">
        <v>0.01</v>
      </c>
      <c r="H511">
        <v>0.2</v>
      </c>
      <c r="I511">
        <v>100</v>
      </c>
      <c r="J511" t="s">
        <v>11</v>
      </c>
      <c r="K511" t="b">
        <v>1</v>
      </c>
    </row>
    <row r="512" spans="1:11" x14ac:dyDescent="0.3">
      <c r="A512">
        <v>114</v>
      </c>
      <c r="B512" t="s">
        <v>11</v>
      </c>
      <c r="C512" t="s">
        <v>9</v>
      </c>
      <c r="D512">
        <v>-0.45</v>
      </c>
      <c r="E512">
        <v>0.42</v>
      </c>
      <c r="F512">
        <v>0</v>
      </c>
      <c r="G512">
        <v>0</v>
      </c>
      <c r="H512">
        <v>0.16</v>
      </c>
      <c r="I512">
        <v>0</v>
      </c>
      <c r="J512" t="s">
        <v>8</v>
      </c>
      <c r="K512" t="b">
        <v>0</v>
      </c>
    </row>
    <row r="513" spans="1:11" x14ac:dyDescent="0.3">
      <c r="A513">
        <v>252</v>
      </c>
      <c r="B513" t="s">
        <v>11</v>
      </c>
      <c r="C513" t="s">
        <v>9</v>
      </c>
      <c r="D513">
        <v>-0.22</v>
      </c>
      <c r="E513">
        <v>0.2</v>
      </c>
      <c r="F513">
        <v>0</v>
      </c>
      <c r="G513">
        <v>0</v>
      </c>
      <c r="H513">
        <v>0.04</v>
      </c>
      <c r="I513">
        <v>0</v>
      </c>
      <c r="J513" t="s">
        <v>8</v>
      </c>
      <c r="K513" t="b">
        <v>0</v>
      </c>
    </row>
    <row r="514" spans="1:11" x14ac:dyDescent="0.3">
      <c r="A514">
        <v>125</v>
      </c>
      <c r="B514" t="s">
        <v>11</v>
      </c>
      <c r="C514" t="s">
        <v>9</v>
      </c>
      <c r="D514">
        <v>-0.76</v>
      </c>
      <c r="E514">
        <v>0.74</v>
      </c>
      <c r="F514">
        <v>0</v>
      </c>
      <c r="G514">
        <v>0</v>
      </c>
      <c r="H514">
        <v>0.22</v>
      </c>
      <c r="I514">
        <v>0</v>
      </c>
      <c r="J514" t="s">
        <v>8</v>
      </c>
      <c r="K514" t="b">
        <v>0</v>
      </c>
    </row>
    <row r="515" spans="1:11" x14ac:dyDescent="0.3">
      <c r="A515">
        <v>8</v>
      </c>
      <c r="B515" t="s">
        <v>11</v>
      </c>
      <c r="C515" t="s">
        <v>9</v>
      </c>
      <c r="D515">
        <v>-0.43</v>
      </c>
      <c r="E515">
        <v>0.56000000000000005</v>
      </c>
      <c r="F515">
        <v>0</v>
      </c>
      <c r="G515">
        <v>0</v>
      </c>
      <c r="H515">
        <v>0.12</v>
      </c>
      <c r="I515">
        <v>0</v>
      </c>
      <c r="J515" t="s">
        <v>8</v>
      </c>
      <c r="K515" t="b">
        <v>0</v>
      </c>
    </row>
    <row r="516" spans="1:11" x14ac:dyDescent="0.3">
      <c r="A516">
        <v>135</v>
      </c>
      <c r="B516" t="s">
        <v>11</v>
      </c>
      <c r="C516" t="s">
        <v>9</v>
      </c>
      <c r="D516">
        <v>-0.25</v>
      </c>
      <c r="E516">
        <v>0.21</v>
      </c>
      <c r="F516">
        <v>0</v>
      </c>
      <c r="G516">
        <v>0.01</v>
      </c>
      <c r="H516">
        <v>0.06</v>
      </c>
      <c r="I516">
        <v>0</v>
      </c>
      <c r="J516" t="s">
        <v>8</v>
      </c>
      <c r="K516" t="b">
        <v>0</v>
      </c>
    </row>
    <row r="517" spans="1:11" x14ac:dyDescent="0.3">
      <c r="A517">
        <v>124</v>
      </c>
      <c r="B517" t="s">
        <v>11</v>
      </c>
      <c r="C517" t="s">
        <v>9</v>
      </c>
      <c r="D517">
        <v>-7.0000000000000007E-2</v>
      </c>
      <c r="E517">
        <v>0.08</v>
      </c>
      <c r="F517">
        <v>0</v>
      </c>
      <c r="G517">
        <v>0</v>
      </c>
      <c r="H517">
        <v>0.02</v>
      </c>
      <c r="I517">
        <v>0</v>
      </c>
      <c r="J517" t="s">
        <v>8</v>
      </c>
      <c r="K517" t="b">
        <v>0</v>
      </c>
    </row>
    <row r="518" spans="1:11" x14ac:dyDescent="0.3">
      <c r="A518">
        <v>52</v>
      </c>
      <c r="B518" t="s">
        <v>11</v>
      </c>
      <c r="C518" t="s">
        <v>9</v>
      </c>
      <c r="D518">
        <v>-0.96</v>
      </c>
      <c r="E518">
        <v>0.9</v>
      </c>
      <c r="F518">
        <v>0</v>
      </c>
      <c r="G518">
        <v>0</v>
      </c>
      <c r="H518">
        <v>0.3</v>
      </c>
      <c r="I518">
        <v>0</v>
      </c>
      <c r="J518" t="s">
        <v>8</v>
      </c>
      <c r="K518" t="b">
        <v>0</v>
      </c>
    </row>
    <row r="519" spans="1:11" x14ac:dyDescent="0.3">
      <c r="A519">
        <v>123</v>
      </c>
      <c r="B519" t="s">
        <v>11</v>
      </c>
      <c r="C519" t="s">
        <v>9</v>
      </c>
      <c r="D519">
        <v>-0.72</v>
      </c>
      <c r="E519">
        <v>0.81</v>
      </c>
      <c r="F519">
        <v>0</v>
      </c>
      <c r="G519">
        <v>-0.01</v>
      </c>
      <c r="H519">
        <v>0.21</v>
      </c>
      <c r="I519">
        <v>0</v>
      </c>
      <c r="J519" t="s">
        <v>8</v>
      </c>
      <c r="K519" t="b">
        <v>0</v>
      </c>
    </row>
    <row r="520" spans="1:11" x14ac:dyDescent="0.3">
      <c r="A520">
        <v>48</v>
      </c>
      <c r="B520" t="s">
        <v>11</v>
      </c>
      <c r="C520" t="s">
        <v>9</v>
      </c>
      <c r="D520">
        <v>-0.43</v>
      </c>
      <c r="E520">
        <v>0.45</v>
      </c>
      <c r="F520">
        <v>0</v>
      </c>
      <c r="G520">
        <v>0</v>
      </c>
      <c r="H520">
        <v>0.1</v>
      </c>
      <c r="I520">
        <v>0</v>
      </c>
      <c r="J520" t="s">
        <v>8</v>
      </c>
      <c r="K520" t="b">
        <v>0</v>
      </c>
    </row>
    <row r="521" spans="1:11" x14ac:dyDescent="0.3">
      <c r="A521">
        <v>136</v>
      </c>
      <c r="B521" t="s">
        <v>11</v>
      </c>
      <c r="C521" t="s">
        <v>9</v>
      </c>
      <c r="D521">
        <v>-0.34</v>
      </c>
      <c r="E521">
        <v>0.46</v>
      </c>
      <c r="F521">
        <v>0</v>
      </c>
      <c r="G521">
        <v>0</v>
      </c>
      <c r="H521">
        <v>0.08</v>
      </c>
      <c r="I521">
        <v>0</v>
      </c>
      <c r="J521" t="s">
        <v>8</v>
      </c>
      <c r="K521" t="b">
        <v>0</v>
      </c>
    </row>
    <row r="522" spans="1:11" x14ac:dyDescent="0.3">
      <c r="A522">
        <v>251</v>
      </c>
      <c r="B522" t="s">
        <v>11</v>
      </c>
      <c r="C522" t="s">
        <v>9</v>
      </c>
      <c r="D522">
        <v>-0.47</v>
      </c>
      <c r="E522">
        <v>0.52</v>
      </c>
      <c r="F522">
        <v>0</v>
      </c>
      <c r="G522">
        <v>0</v>
      </c>
      <c r="H522">
        <v>0.16</v>
      </c>
      <c r="I522">
        <v>0</v>
      </c>
      <c r="J522" t="s">
        <v>8</v>
      </c>
      <c r="K522" t="b">
        <v>0</v>
      </c>
    </row>
    <row r="523" spans="1:11" x14ac:dyDescent="0.3">
      <c r="A523">
        <v>122</v>
      </c>
      <c r="B523" t="s">
        <v>11</v>
      </c>
      <c r="C523" t="s">
        <v>9</v>
      </c>
      <c r="D523">
        <v>-0.64</v>
      </c>
      <c r="E523">
        <v>0.67</v>
      </c>
      <c r="F523">
        <v>0</v>
      </c>
      <c r="G523">
        <v>0</v>
      </c>
      <c r="H523">
        <v>0.19</v>
      </c>
      <c r="I523">
        <v>0</v>
      </c>
      <c r="J523" t="s">
        <v>8</v>
      </c>
      <c r="K523" t="b">
        <v>0</v>
      </c>
    </row>
    <row r="524" spans="1:11" x14ac:dyDescent="0.3">
      <c r="A524">
        <v>137</v>
      </c>
      <c r="B524" t="s">
        <v>11</v>
      </c>
      <c r="C524" t="s">
        <v>9</v>
      </c>
      <c r="D524">
        <v>-0.33</v>
      </c>
      <c r="E524">
        <v>0.34</v>
      </c>
      <c r="F524">
        <v>0</v>
      </c>
      <c r="G524">
        <v>0</v>
      </c>
      <c r="H524">
        <v>0.08</v>
      </c>
      <c r="I524">
        <v>0</v>
      </c>
      <c r="J524" t="s">
        <v>8</v>
      </c>
      <c r="K524" t="b">
        <v>0</v>
      </c>
    </row>
    <row r="525" spans="1:11" x14ac:dyDescent="0.3">
      <c r="A525">
        <v>121</v>
      </c>
      <c r="B525" t="s">
        <v>11</v>
      </c>
      <c r="C525" t="s">
        <v>9</v>
      </c>
      <c r="D525">
        <v>-0.28999999999999998</v>
      </c>
      <c r="E525">
        <v>0.32</v>
      </c>
      <c r="F525">
        <v>0</v>
      </c>
      <c r="G525">
        <v>0</v>
      </c>
      <c r="H525">
        <v>0.08</v>
      </c>
      <c r="I525">
        <v>0</v>
      </c>
      <c r="J525" t="s">
        <v>8</v>
      </c>
      <c r="K525" t="b">
        <v>0</v>
      </c>
    </row>
    <row r="526" spans="1:11" x14ac:dyDescent="0.3">
      <c r="A526">
        <v>258</v>
      </c>
      <c r="B526" t="s">
        <v>11</v>
      </c>
      <c r="C526" t="s">
        <v>9</v>
      </c>
      <c r="D526">
        <v>-0.47</v>
      </c>
      <c r="E526">
        <v>0.55000000000000004</v>
      </c>
      <c r="F526">
        <v>0</v>
      </c>
      <c r="G526">
        <v>0</v>
      </c>
      <c r="H526">
        <v>0.15</v>
      </c>
      <c r="I526">
        <v>0</v>
      </c>
      <c r="J526" t="s">
        <v>8</v>
      </c>
      <c r="K526" t="b">
        <v>0</v>
      </c>
    </row>
    <row r="527" spans="1:11" x14ac:dyDescent="0.3">
      <c r="A527">
        <v>257</v>
      </c>
      <c r="B527" t="s">
        <v>11</v>
      </c>
      <c r="C527" t="s">
        <v>9</v>
      </c>
      <c r="D527">
        <v>-0.18</v>
      </c>
      <c r="E527">
        <v>0.19</v>
      </c>
      <c r="F527">
        <v>0</v>
      </c>
      <c r="G527">
        <v>0</v>
      </c>
      <c r="H527">
        <v>0.05</v>
      </c>
      <c r="I527">
        <v>0</v>
      </c>
      <c r="J527" t="s">
        <v>8</v>
      </c>
      <c r="K527" t="b">
        <v>0</v>
      </c>
    </row>
    <row r="528" spans="1:11" x14ac:dyDescent="0.3">
      <c r="A528">
        <v>256</v>
      </c>
      <c r="B528" t="s">
        <v>11</v>
      </c>
      <c r="C528" t="s">
        <v>9</v>
      </c>
      <c r="D528">
        <v>-0.32</v>
      </c>
      <c r="E528">
        <v>0.3</v>
      </c>
      <c r="F528">
        <v>0</v>
      </c>
      <c r="G528">
        <v>0</v>
      </c>
      <c r="H528">
        <v>0.1</v>
      </c>
      <c r="I528">
        <v>0</v>
      </c>
      <c r="J528" t="s">
        <v>8</v>
      </c>
      <c r="K528" t="b">
        <v>0</v>
      </c>
    </row>
    <row r="529" spans="1:11" x14ac:dyDescent="0.3">
      <c r="A529">
        <v>130</v>
      </c>
      <c r="B529" t="s">
        <v>11</v>
      </c>
      <c r="C529" t="s">
        <v>9</v>
      </c>
      <c r="D529">
        <v>-0.68</v>
      </c>
      <c r="E529">
        <v>0.64</v>
      </c>
      <c r="F529">
        <v>0</v>
      </c>
      <c r="G529">
        <v>0</v>
      </c>
      <c r="H529">
        <v>0.19</v>
      </c>
      <c r="I529">
        <v>0</v>
      </c>
      <c r="J529" t="s">
        <v>8</v>
      </c>
      <c r="K529" t="b">
        <v>0</v>
      </c>
    </row>
    <row r="530" spans="1:11" x14ac:dyDescent="0.3">
      <c r="A530">
        <v>254</v>
      </c>
      <c r="B530" t="s">
        <v>11</v>
      </c>
      <c r="C530" t="s">
        <v>9</v>
      </c>
      <c r="D530">
        <v>-0.52</v>
      </c>
      <c r="E530">
        <v>0.56999999999999995</v>
      </c>
      <c r="F530">
        <v>0</v>
      </c>
      <c r="G530">
        <v>0</v>
      </c>
      <c r="H530">
        <v>0.14000000000000001</v>
      </c>
      <c r="I530">
        <v>0</v>
      </c>
      <c r="J530" t="s">
        <v>8</v>
      </c>
      <c r="K530" t="b">
        <v>0</v>
      </c>
    </row>
    <row r="531" spans="1:11" x14ac:dyDescent="0.3">
      <c r="A531">
        <v>50</v>
      </c>
      <c r="B531" t="s">
        <v>11</v>
      </c>
      <c r="C531" t="s">
        <v>9</v>
      </c>
      <c r="D531">
        <v>-0.79</v>
      </c>
      <c r="E531">
        <v>0.77</v>
      </c>
      <c r="F531">
        <v>0</v>
      </c>
      <c r="G531">
        <v>0</v>
      </c>
      <c r="H531">
        <v>0.22</v>
      </c>
      <c r="I531">
        <v>0</v>
      </c>
      <c r="J531" t="s">
        <v>8</v>
      </c>
      <c r="K531" t="b">
        <v>0</v>
      </c>
    </row>
    <row r="532" spans="1:11" x14ac:dyDescent="0.3">
      <c r="A532">
        <v>129</v>
      </c>
      <c r="B532" t="s">
        <v>11</v>
      </c>
      <c r="C532" t="s">
        <v>9</v>
      </c>
      <c r="D532">
        <v>-0.21</v>
      </c>
      <c r="E532">
        <v>0.31</v>
      </c>
      <c r="F532">
        <v>0</v>
      </c>
      <c r="G532">
        <v>0</v>
      </c>
      <c r="H532">
        <v>0.05</v>
      </c>
      <c r="I532">
        <v>0</v>
      </c>
      <c r="J532" t="s">
        <v>8</v>
      </c>
      <c r="K532" t="b">
        <v>0</v>
      </c>
    </row>
    <row r="533" spans="1:11" x14ac:dyDescent="0.3">
      <c r="A533">
        <v>9</v>
      </c>
      <c r="B533" t="s">
        <v>11</v>
      </c>
      <c r="C533" t="s">
        <v>9</v>
      </c>
      <c r="D533">
        <v>-0.74</v>
      </c>
      <c r="E533">
        <v>0.68</v>
      </c>
      <c r="F533">
        <v>0</v>
      </c>
      <c r="G533">
        <v>0</v>
      </c>
      <c r="H533">
        <v>0.17</v>
      </c>
      <c r="I533">
        <v>0</v>
      </c>
      <c r="J533" t="s">
        <v>8</v>
      </c>
      <c r="K533" t="b">
        <v>0</v>
      </c>
    </row>
    <row r="534" spans="1:11" x14ac:dyDescent="0.3">
      <c r="A534">
        <v>253</v>
      </c>
      <c r="B534" t="s">
        <v>11</v>
      </c>
      <c r="C534" t="s">
        <v>9</v>
      </c>
      <c r="D534">
        <v>-0.33</v>
      </c>
      <c r="E534">
        <v>0.34</v>
      </c>
      <c r="F534">
        <v>0</v>
      </c>
      <c r="G534">
        <v>0.01</v>
      </c>
      <c r="H534">
        <v>0.09</v>
      </c>
      <c r="I534">
        <v>0</v>
      </c>
      <c r="J534" t="s">
        <v>8</v>
      </c>
      <c r="K534" t="b">
        <v>0</v>
      </c>
    </row>
    <row r="535" spans="1:11" x14ac:dyDescent="0.3">
      <c r="A535">
        <v>132</v>
      </c>
      <c r="B535" t="s">
        <v>11</v>
      </c>
      <c r="C535" t="s">
        <v>9</v>
      </c>
      <c r="D535">
        <v>-0.28999999999999998</v>
      </c>
      <c r="E535">
        <v>0.3</v>
      </c>
      <c r="F535">
        <v>0</v>
      </c>
      <c r="G535">
        <v>0</v>
      </c>
      <c r="H535">
        <v>7.0000000000000007E-2</v>
      </c>
      <c r="I535">
        <v>0</v>
      </c>
      <c r="J535" t="s">
        <v>8</v>
      </c>
      <c r="K535" t="b">
        <v>0</v>
      </c>
    </row>
    <row r="536" spans="1:11" x14ac:dyDescent="0.3">
      <c r="A536">
        <v>128</v>
      </c>
      <c r="B536" t="s">
        <v>11</v>
      </c>
      <c r="C536" t="s">
        <v>9</v>
      </c>
      <c r="D536">
        <v>-0.22</v>
      </c>
      <c r="E536">
        <v>0.21</v>
      </c>
      <c r="F536">
        <v>0</v>
      </c>
      <c r="G536">
        <v>0</v>
      </c>
      <c r="H536">
        <v>0.04</v>
      </c>
      <c r="I536">
        <v>0</v>
      </c>
      <c r="J536" t="s">
        <v>8</v>
      </c>
      <c r="K536" t="b">
        <v>0</v>
      </c>
    </row>
    <row r="537" spans="1:11" x14ac:dyDescent="0.3">
      <c r="A537">
        <v>255</v>
      </c>
      <c r="B537" t="s">
        <v>11</v>
      </c>
      <c r="C537" t="s">
        <v>9</v>
      </c>
      <c r="D537">
        <v>-0.28999999999999998</v>
      </c>
      <c r="E537">
        <v>0.28999999999999998</v>
      </c>
      <c r="F537">
        <v>0</v>
      </c>
      <c r="G537">
        <v>0</v>
      </c>
      <c r="H537">
        <v>0.06</v>
      </c>
      <c r="I537">
        <v>0</v>
      </c>
      <c r="J537" t="s">
        <v>8</v>
      </c>
      <c r="K537" t="b">
        <v>0</v>
      </c>
    </row>
    <row r="538" spans="1:11" x14ac:dyDescent="0.3">
      <c r="A538">
        <v>49</v>
      </c>
      <c r="B538" t="s">
        <v>11</v>
      </c>
      <c r="C538" t="s">
        <v>9</v>
      </c>
      <c r="D538">
        <v>-0.82</v>
      </c>
      <c r="E538">
        <v>0.88</v>
      </c>
      <c r="F538">
        <v>0</v>
      </c>
      <c r="G538">
        <v>0</v>
      </c>
      <c r="H538">
        <v>0.19</v>
      </c>
      <c r="I538">
        <v>0</v>
      </c>
      <c r="J538" t="s">
        <v>8</v>
      </c>
      <c r="K538" t="b">
        <v>0</v>
      </c>
    </row>
    <row r="539" spans="1:11" x14ac:dyDescent="0.3">
      <c r="A539">
        <v>133</v>
      </c>
      <c r="B539" t="s">
        <v>11</v>
      </c>
      <c r="C539" t="s">
        <v>9</v>
      </c>
      <c r="D539">
        <v>-0.49</v>
      </c>
      <c r="E539">
        <v>0.46</v>
      </c>
      <c r="F539">
        <v>0</v>
      </c>
      <c r="G539">
        <v>0</v>
      </c>
      <c r="H539">
        <v>0.13</v>
      </c>
      <c r="I539">
        <v>0</v>
      </c>
      <c r="J539" t="s">
        <v>8</v>
      </c>
      <c r="K539" t="b">
        <v>0</v>
      </c>
    </row>
    <row r="540" spans="1:11" x14ac:dyDescent="0.3">
      <c r="A540">
        <v>127</v>
      </c>
      <c r="B540" t="s">
        <v>11</v>
      </c>
      <c r="C540" t="s">
        <v>9</v>
      </c>
      <c r="D540">
        <v>-0.6</v>
      </c>
      <c r="E540">
        <v>0.65</v>
      </c>
      <c r="F540">
        <v>0</v>
      </c>
      <c r="G540">
        <v>0</v>
      </c>
      <c r="H540">
        <v>0.21</v>
      </c>
      <c r="I540">
        <v>0</v>
      </c>
      <c r="J540" t="s">
        <v>8</v>
      </c>
      <c r="K540" t="b">
        <v>0</v>
      </c>
    </row>
    <row r="541" spans="1:11" x14ac:dyDescent="0.3">
      <c r="A541">
        <v>51</v>
      </c>
      <c r="B541" t="s">
        <v>11</v>
      </c>
      <c r="C541" t="s">
        <v>9</v>
      </c>
      <c r="D541">
        <v>-0.32</v>
      </c>
      <c r="E541">
        <v>0.28000000000000003</v>
      </c>
      <c r="F541">
        <v>0</v>
      </c>
      <c r="G541">
        <v>0</v>
      </c>
      <c r="H541">
        <v>7.0000000000000007E-2</v>
      </c>
      <c r="I541">
        <v>0</v>
      </c>
      <c r="J541" t="s">
        <v>8</v>
      </c>
      <c r="K541" t="b">
        <v>0</v>
      </c>
    </row>
    <row r="542" spans="1:11" x14ac:dyDescent="0.3">
      <c r="A542">
        <v>126</v>
      </c>
      <c r="B542" t="s">
        <v>11</v>
      </c>
      <c r="C542" t="s">
        <v>9</v>
      </c>
      <c r="D542">
        <v>-0.73</v>
      </c>
      <c r="E542">
        <v>0.83</v>
      </c>
      <c r="F542">
        <v>0</v>
      </c>
      <c r="G542">
        <v>0</v>
      </c>
      <c r="H542">
        <v>0.19</v>
      </c>
      <c r="I542">
        <v>0</v>
      </c>
      <c r="J542" t="s">
        <v>8</v>
      </c>
      <c r="K542" t="b">
        <v>0</v>
      </c>
    </row>
    <row r="543" spans="1:11" x14ac:dyDescent="0.3">
      <c r="A543">
        <v>134</v>
      </c>
      <c r="B543" t="s">
        <v>11</v>
      </c>
      <c r="C543" t="s">
        <v>9</v>
      </c>
      <c r="D543">
        <v>-0.34</v>
      </c>
      <c r="E543">
        <v>0.36</v>
      </c>
      <c r="F543">
        <v>0</v>
      </c>
      <c r="G543">
        <v>0</v>
      </c>
      <c r="H543">
        <v>0.1</v>
      </c>
      <c r="I543">
        <v>0</v>
      </c>
      <c r="J543" t="s">
        <v>8</v>
      </c>
      <c r="K543" t="b">
        <v>0</v>
      </c>
    </row>
    <row r="544" spans="1:11" x14ac:dyDescent="0.3">
      <c r="A544">
        <v>53</v>
      </c>
      <c r="B544" t="s">
        <v>11</v>
      </c>
      <c r="C544" t="s">
        <v>9</v>
      </c>
      <c r="D544">
        <v>-0.55000000000000004</v>
      </c>
      <c r="E544">
        <v>0.66</v>
      </c>
      <c r="F544">
        <v>0</v>
      </c>
      <c r="G544">
        <v>0</v>
      </c>
      <c r="H544">
        <v>0.13</v>
      </c>
      <c r="I544">
        <v>0</v>
      </c>
      <c r="J544" t="s">
        <v>8</v>
      </c>
      <c r="K544" t="b">
        <v>0</v>
      </c>
    </row>
    <row r="545" spans="1:11" x14ac:dyDescent="0.3">
      <c r="A545">
        <v>131</v>
      </c>
      <c r="B545" t="s">
        <v>11</v>
      </c>
      <c r="C545" t="s">
        <v>9</v>
      </c>
      <c r="D545">
        <v>-0.59</v>
      </c>
      <c r="E545">
        <v>0.63</v>
      </c>
      <c r="F545">
        <v>0</v>
      </c>
      <c r="G545">
        <v>0</v>
      </c>
      <c r="H545">
        <v>0.25</v>
      </c>
      <c r="I545">
        <v>0</v>
      </c>
      <c r="J545" t="s">
        <v>8</v>
      </c>
      <c r="K545" t="b">
        <v>0</v>
      </c>
    </row>
    <row r="546" spans="1:11" x14ac:dyDescent="0.3">
      <c r="A546">
        <v>119</v>
      </c>
      <c r="B546" t="s">
        <v>11</v>
      </c>
      <c r="C546" t="s">
        <v>9</v>
      </c>
      <c r="D546">
        <v>-0.63</v>
      </c>
      <c r="E546">
        <v>0.44</v>
      </c>
      <c r="F546">
        <v>0</v>
      </c>
      <c r="G546">
        <v>0.01</v>
      </c>
      <c r="H546">
        <v>0.12</v>
      </c>
      <c r="I546">
        <v>0</v>
      </c>
      <c r="J546" t="s">
        <v>8</v>
      </c>
      <c r="K546" t="b">
        <v>0</v>
      </c>
    </row>
    <row r="547" spans="1:11" x14ac:dyDescent="0.3">
      <c r="A547">
        <v>47</v>
      </c>
      <c r="B547" t="s">
        <v>11</v>
      </c>
      <c r="C547" t="s">
        <v>9</v>
      </c>
      <c r="D547">
        <v>-0.79</v>
      </c>
      <c r="E547">
        <v>0.86</v>
      </c>
      <c r="F547">
        <v>0</v>
      </c>
      <c r="G547">
        <v>0</v>
      </c>
      <c r="H547">
        <v>0.28000000000000003</v>
      </c>
      <c r="I547">
        <v>0</v>
      </c>
      <c r="J547" t="s">
        <v>8</v>
      </c>
      <c r="K547" t="b">
        <v>0</v>
      </c>
    </row>
    <row r="548" spans="1:11" x14ac:dyDescent="0.3">
      <c r="A548">
        <v>259</v>
      </c>
      <c r="B548" t="s">
        <v>11</v>
      </c>
      <c r="C548" t="s">
        <v>9</v>
      </c>
      <c r="D548">
        <v>-0.7</v>
      </c>
      <c r="E548">
        <v>0.75</v>
      </c>
      <c r="F548">
        <v>0</v>
      </c>
      <c r="G548">
        <v>0</v>
      </c>
      <c r="H548">
        <v>0.2</v>
      </c>
      <c r="I548">
        <v>0</v>
      </c>
      <c r="J548" t="s">
        <v>8</v>
      </c>
      <c r="K548" t="b">
        <v>0</v>
      </c>
    </row>
    <row r="549" spans="1:11" x14ac:dyDescent="0.3">
      <c r="A549">
        <v>116</v>
      </c>
      <c r="B549" t="s">
        <v>11</v>
      </c>
      <c r="C549" t="s">
        <v>9</v>
      </c>
      <c r="D549">
        <v>-0.34</v>
      </c>
      <c r="E549">
        <v>0.33</v>
      </c>
      <c r="F549">
        <v>0</v>
      </c>
      <c r="G549">
        <v>0</v>
      </c>
      <c r="H549">
        <v>0.05</v>
      </c>
      <c r="I549">
        <v>0</v>
      </c>
      <c r="J549" t="s">
        <v>8</v>
      </c>
      <c r="K549" t="b">
        <v>0</v>
      </c>
    </row>
    <row r="550" spans="1:11" x14ac:dyDescent="0.3">
      <c r="A550">
        <v>7</v>
      </c>
      <c r="B550" t="s">
        <v>11</v>
      </c>
      <c r="C550" t="s">
        <v>9</v>
      </c>
      <c r="D550">
        <v>-0.32</v>
      </c>
      <c r="E550">
        <v>0.3</v>
      </c>
      <c r="F550">
        <v>0</v>
      </c>
      <c r="G550">
        <v>0</v>
      </c>
      <c r="H550">
        <v>0.08</v>
      </c>
      <c r="I550">
        <v>0</v>
      </c>
      <c r="J550" t="s">
        <v>8</v>
      </c>
      <c r="K550" t="b">
        <v>0</v>
      </c>
    </row>
    <row r="551" spans="1:11" x14ac:dyDescent="0.3">
      <c r="A551">
        <v>118</v>
      </c>
      <c r="B551" t="s">
        <v>11</v>
      </c>
      <c r="C551" t="s">
        <v>9</v>
      </c>
      <c r="D551">
        <v>-0.39</v>
      </c>
      <c r="E551">
        <v>0.41</v>
      </c>
      <c r="F551">
        <v>0</v>
      </c>
      <c r="G551">
        <v>0</v>
      </c>
      <c r="H551">
        <v>0.09</v>
      </c>
      <c r="I551">
        <v>0</v>
      </c>
      <c r="J551" t="s">
        <v>8</v>
      </c>
      <c r="K551" t="b">
        <v>0</v>
      </c>
    </row>
    <row r="552" spans="1:11" x14ac:dyDescent="0.3">
      <c r="A552">
        <v>250</v>
      </c>
      <c r="B552" t="s">
        <v>11</v>
      </c>
      <c r="C552" t="s">
        <v>9</v>
      </c>
      <c r="D552">
        <v>-0.62</v>
      </c>
      <c r="E552">
        <v>0.66</v>
      </c>
      <c r="F552">
        <v>0</v>
      </c>
      <c r="G552">
        <v>0</v>
      </c>
      <c r="H552">
        <v>0.19</v>
      </c>
      <c r="I552">
        <v>0</v>
      </c>
      <c r="J552" t="s">
        <v>8</v>
      </c>
      <c r="K552" t="b">
        <v>0</v>
      </c>
    </row>
    <row r="553" spans="1:11" x14ac:dyDescent="0.3">
      <c r="A553">
        <v>54</v>
      </c>
      <c r="B553" t="s">
        <v>11</v>
      </c>
      <c r="C553" t="s">
        <v>9</v>
      </c>
      <c r="D553">
        <v>-0.38</v>
      </c>
      <c r="E553">
        <v>0.37</v>
      </c>
      <c r="F553">
        <v>0</v>
      </c>
      <c r="G553">
        <v>0</v>
      </c>
      <c r="H553">
        <v>0.1</v>
      </c>
      <c r="I553">
        <v>0</v>
      </c>
      <c r="J553" t="s">
        <v>8</v>
      </c>
      <c r="K553" t="b">
        <v>0</v>
      </c>
    </row>
    <row r="554" spans="1:11" x14ac:dyDescent="0.3">
      <c r="A554">
        <v>139</v>
      </c>
      <c r="B554" t="s">
        <v>11</v>
      </c>
      <c r="C554" t="s">
        <v>9</v>
      </c>
      <c r="D554">
        <v>-0.45</v>
      </c>
      <c r="E554">
        <v>0.35</v>
      </c>
      <c r="F554">
        <v>0</v>
      </c>
      <c r="G554">
        <v>0.01</v>
      </c>
      <c r="H554">
        <v>0.1</v>
      </c>
      <c r="I554">
        <v>0</v>
      </c>
      <c r="J554" t="s">
        <v>8</v>
      </c>
      <c r="K554" t="b">
        <v>0</v>
      </c>
    </row>
    <row r="555" spans="1:11" x14ac:dyDescent="0.3">
      <c r="A555">
        <v>260</v>
      </c>
      <c r="B555" t="s">
        <v>11</v>
      </c>
      <c r="C555" t="s">
        <v>9</v>
      </c>
      <c r="D555">
        <v>-0.73</v>
      </c>
      <c r="E555">
        <v>0.64</v>
      </c>
      <c r="F555">
        <v>0</v>
      </c>
      <c r="G555">
        <v>0</v>
      </c>
      <c r="H555">
        <v>0.18</v>
      </c>
      <c r="I555">
        <v>0</v>
      </c>
      <c r="J555" t="s">
        <v>8</v>
      </c>
      <c r="K555" t="b">
        <v>0</v>
      </c>
    </row>
    <row r="556" spans="1:11" x14ac:dyDescent="0.3">
      <c r="A556">
        <v>117</v>
      </c>
      <c r="B556" t="s">
        <v>11</v>
      </c>
      <c r="C556" t="s">
        <v>9</v>
      </c>
      <c r="D556">
        <v>-0.77</v>
      </c>
      <c r="E556">
        <v>0.67</v>
      </c>
      <c r="F556">
        <v>0</v>
      </c>
      <c r="G556">
        <v>0</v>
      </c>
      <c r="H556">
        <v>0.19</v>
      </c>
      <c r="I556">
        <v>0</v>
      </c>
      <c r="J556" t="s">
        <v>8</v>
      </c>
      <c r="K556" t="b">
        <v>0</v>
      </c>
    </row>
    <row r="557" spans="1:11" x14ac:dyDescent="0.3">
      <c r="A557">
        <v>10</v>
      </c>
      <c r="B557" t="s">
        <v>11</v>
      </c>
      <c r="C557" t="s">
        <v>9</v>
      </c>
      <c r="D557">
        <v>-0.28000000000000003</v>
      </c>
      <c r="E557">
        <v>0.27</v>
      </c>
      <c r="F557">
        <v>0</v>
      </c>
      <c r="G557">
        <v>0</v>
      </c>
      <c r="H557">
        <v>0.08</v>
      </c>
      <c r="I557">
        <v>0</v>
      </c>
      <c r="J557" t="s">
        <v>8</v>
      </c>
      <c r="K557" t="b">
        <v>0</v>
      </c>
    </row>
    <row r="558" spans="1:11" x14ac:dyDescent="0.3">
      <c r="A558">
        <v>140</v>
      </c>
      <c r="B558" t="s">
        <v>11</v>
      </c>
      <c r="C558" t="s">
        <v>9</v>
      </c>
      <c r="D558">
        <v>-0.45</v>
      </c>
      <c r="E558">
        <v>0.39</v>
      </c>
      <c r="F558">
        <v>0</v>
      </c>
      <c r="G558">
        <v>0</v>
      </c>
      <c r="H558">
        <v>0.1</v>
      </c>
      <c r="I558">
        <v>0</v>
      </c>
      <c r="J558" t="s">
        <v>8</v>
      </c>
      <c r="K558" t="b">
        <v>0</v>
      </c>
    </row>
    <row r="559" spans="1:11" x14ac:dyDescent="0.3">
      <c r="A559">
        <v>55</v>
      </c>
      <c r="B559" t="s">
        <v>11</v>
      </c>
      <c r="C559" t="s">
        <v>9</v>
      </c>
      <c r="D559">
        <v>-0.59</v>
      </c>
      <c r="E559">
        <v>0.43</v>
      </c>
      <c r="F559">
        <v>0</v>
      </c>
      <c r="G559">
        <v>0</v>
      </c>
      <c r="H559">
        <v>0.09</v>
      </c>
      <c r="I559">
        <v>0</v>
      </c>
      <c r="J559" t="s">
        <v>8</v>
      </c>
      <c r="K559" t="b">
        <v>0</v>
      </c>
    </row>
    <row r="560" spans="1:11" x14ac:dyDescent="0.3">
      <c r="A560">
        <v>141</v>
      </c>
      <c r="B560" t="s">
        <v>11</v>
      </c>
      <c r="C560" t="s">
        <v>9</v>
      </c>
      <c r="D560">
        <v>-0.56000000000000005</v>
      </c>
      <c r="E560">
        <v>0.54</v>
      </c>
      <c r="F560">
        <v>0</v>
      </c>
      <c r="G560">
        <v>0</v>
      </c>
      <c r="H560">
        <v>0.18</v>
      </c>
      <c r="I560">
        <v>0</v>
      </c>
      <c r="J560" t="s">
        <v>8</v>
      </c>
      <c r="K560" t="b">
        <v>0</v>
      </c>
    </row>
    <row r="561" spans="1:11" x14ac:dyDescent="0.3">
      <c r="A561">
        <v>138</v>
      </c>
      <c r="B561" t="s">
        <v>11</v>
      </c>
      <c r="C561" t="s">
        <v>9</v>
      </c>
      <c r="D561">
        <v>-0.38</v>
      </c>
      <c r="E561">
        <v>0.4</v>
      </c>
      <c r="F561">
        <v>0</v>
      </c>
      <c r="G561">
        <v>0</v>
      </c>
      <c r="H561">
        <v>0.12</v>
      </c>
      <c r="I561">
        <v>0</v>
      </c>
      <c r="J561" t="s">
        <v>8</v>
      </c>
      <c r="K561" t="b">
        <v>0</v>
      </c>
    </row>
    <row r="562" spans="1:11" x14ac:dyDescent="0.3">
      <c r="A562">
        <v>115</v>
      </c>
      <c r="B562" t="s">
        <v>11</v>
      </c>
      <c r="C562" t="s">
        <v>9</v>
      </c>
      <c r="D562">
        <v>-0.67</v>
      </c>
      <c r="E562">
        <v>0.61</v>
      </c>
      <c r="F562">
        <v>0.01</v>
      </c>
      <c r="G562">
        <v>0.01</v>
      </c>
      <c r="H562">
        <v>0.17</v>
      </c>
      <c r="I562">
        <v>100</v>
      </c>
      <c r="J562" t="s">
        <v>11</v>
      </c>
      <c r="K562" t="b">
        <v>1</v>
      </c>
    </row>
    <row r="563" spans="1:11" x14ac:dyDescent="0.3">
      <c r="A563">
        <v>120</v>
      </c>
      <c r="B563" t="s">
        <v>11</v>
      </c>
      <c r="C563" t="s">
        <v>9</v>
      </c>
      <c r="D563">
        <v>-0.56000000000000005</v>
      </c>
      <c r="E563">
        <v>0.6</v>
      </c>
      <c r="F563">
        <v>0</v>
      </c>
      <c r="G563">
        <v>0</v>
      </c>
      <c r="H563">
        <v>0.11</v>
      </c>
      <c r="I563">
        <v>0</v>
      </c>
      <c r="J563" t="s">
        <v>8</v>
      </c>
      <c r="K563" t="b">
        <v>0</v>
      </c>
    </row>
    <row r="564" spans="1:11" x14ac:dyDescent="0.3">
      <c r="A564">
        <v>217</v>
      </c>
      <c r="B564" t="s">
        <v>12</v>
      </c>
      <c r="C564" t="s">
        <v>9</v>
      </c>
      <c r="D564">
        <v>-0.14000000000000001</v>
      </c>
      <c r="E564">
        <v>0.22</v>
      </c>
      <c r="F564">
        <v>0</v>
      </c>
      <c r="G564">
        <v>0</v>
      </c>
      <c r="H564">
        <v>0.04</v>
      </c>
      <c r="I564">
        <v>0</v>
      </c>
      <c r="J564" t="s">
        <v>8</v>
      </c>
      <c r="K564" t="b">
        <v>0</v>
      </c>
    </row>
    <row r="565" spans="1:11" x14ac:dyDescent="0.3">
      <c r="A565">
        <v>19</v>
      </c>
      <c r="B565" t="s">
        <v>12</v>
      </c>
      <c r="C565" t="s">
        <v>9</v>
      </c>
      <c r="D565">
        <v>-0.48</v>
      </c>
      <c r="E565">
        <v>0.49</v>
      </c>
      <c r="F565">
        <v>0</v>
      </c>
      <c r="G565">
        <v>0</v>
      </c>
      <c r="H565">
        <v>7.0000000000000007E-2</v>
      </c>
      <c r="I565">
        <v>0</v>
      </c>
      <c r="J565" t="s">
        <v>8</v>
      </c>
      <c r="K565" t="b">
        <v>0</v>
      </c>
    </row>
    <row r="566" spans="1:11" x14ac:dyDescent="0.3">
      <c r="A566">
        <v>280</v>
      </c>
      <c r="B566" t="s">
        <v>12</v>
      </c>
      <c r="C566" t="s">
        <v>9</v>
      </c>
      <c r="D566">
        <v>-0.31</v>
      </c>
      <c r="E566">
        <v>0.35</v>
      </c>
      <c r="F566">
        <v>0</v>
      </c>
      <c r="G566">
        <v>0</v>
      </c>
      <c r="H566">
        <v>0.05</v>
      </c>
      <c r="I566">
        <v>0</v>
      </c>
      <c r="J566" t="s">
        <v>8</v>
      </c>
      <c r="K566" t="b">
        <v>0</v>
      </c>
    </row>
    <row r="567" spans="1:11" x14ac:dyDescent="0.3">
      <c r="A567">
        <v>2</v>
      </c>
      <c r="B567" t="s">
        <v>12</v>
      </c>
      <c r="C567" t="s">
        <v>9</v>
      </c>
      <c r="D567">
        <v>-0.06</v>
      </c>
      <c r="E567">
        <v>0.06</v>
      </c>
      <c r="F567">
        <v>0</v>
      </c>
      <c r="G567">
        <v>0</v>
      </c>
      <c r="H567">
        <v>0.01</v>
      </c>
      <c r="I567">
        <v>0</v>
      </c>
      <c r="J567" t="s">
        <v>8</v>
      </c>
      <c r="K567" t="b">
        <v>0</v>
      </c>
    </row>
    <row r="568" spans="1:11" x14ac:dyDescent="0.3">
      <c r="A568">
        <v>274</v>
      </c>
      <c r="B568" t="s">
        <v>12</v>
      </c>
      <c r="C568" t="s">
        <v>9</v>
      </c>
      <c r="D568">
        <v>-0.1</v>
      </c>
      <c r="E568">
        <v>0.1</v>
      </c>
      <c r="F568">
        <v>0</v>
      </c>
      <c r="G568">
        <v>0</v>
      </c>
      <c r="H568">
        <v>0.02</v>
      </c>
      <c r="I568">
        <v>0</v>
      </c>
      <c r="J568" t="s">
        <v>8</v>
      </c>
      <c r="K568" t="b">
        <v>0</v>
      </c>
    </row>
    <row r="569" spans="1:11" x14ac:dyDescent="0.3">
      <c r="A569">
        <v>245</v>
      </c>
      <c r="B569" t="s">
        <v>12</v>
      </c>
      <c r="C569" t="s">
        <v>9</v>
      </c>
      <c r="D569">
        <v>-0.28999999999999998</v>
      </c>
      <c r="E569">
        <v>0.28999999999999998</v>
      </c>
      <c r="F569">
        <v>0</v>
      </c>
      <c r="G569">
        <v>0</v>
      </c>
      <c r="H569">
        <v>7.0000000000000007E-2</v>
      </c>
      <c r="I569">
        <v>0</v>
      </c>
      <c r="J569" t="s">
        <v>8</v>
      </c>
      <c r="K569" t="b">
        <v>0</v>
      </c>
    </row>
    <row r="570" spans="1:11" x14ac:dyDescent="0.3">
      <c r="A570">
        <v>253</v>
      </c>
      <c r="B570" t="s">
        <v>12</v>
      </c>
      <c r="C570" t="s">
        <v>9</v>
      </c>
      <c r="D570">
        <v>-0.23</v>
      </c>
      <c r="E570">
        <v>0.44</v>
      </c>
      <c r="F570">
        <v>0</v>
      </c>
      <c r="G570">
        <v>0</v>
      </c>
      <c r="H570">
        <v>0.04</v>
      </c>
      <c r="I570">
        <v>0</v>
      </c>
      <c r="J570" t="s">
        <v>8</v>
      </c>
      <c r="K570" t="b">
        <v>0</v>
      </c>
    </row>
    <row r="571" spans="1:11" x14ac:dyDescent="0.3">
      <c r="A571">
        <v>275</v>
      </c>
      <c r="B571" t="s">
        <v>12</v>
      </c>
      <c r="C571" t="s">
        <v>9</v>
      </c>
      <c r="D571">
        <v>-0.17</v>
      </c>
      <c r="E571">
        <v>0.15</v>
      </c>
      <c r="F571">
        <v>0</v>
      </c>
      <c r="G571">
        <v>0</v>
      </c>
      <c r="H571">
        <v>0.04</v>
      </c>
      <c r="I571">
        <v>0</v>
      </c>
      <c r="J571" t="s">
        <v>8</v>
      </c>
      <c r="K571" t="b">
        <v>0</v>
      </c>
    </row>
    <row r="572" spans="1:11" x14ac:dyDescent="0.3">
      <c r="A572">
        <v>12</v>
      </c>
      <c r="B572" t="s">
        <v>12</v>
      </c>
      <c r="C572" t="s">
        <v>9</v>
      </c>
      <c r="D572">
        <v>-0.15</v>
      </c>
      <c r="E572">
        <v>0.22</v>
      </c>
      <c r="F572">
        <v>0</v>
      </c>
      <c r="G572">
        <v>0</v>
      </c>
      <c r="H572">
        <v>0.04</v>
      </c>
      <c r="I572">
        <v>0</v>
      </c>
      <c r="J572" t="s">
        <v>8</v>
      </c>
      <c r="K572" t="b">
        <v>0</v>
      </c>
    </row>
    <row r="573" spans="1:11" x14ac:dyDescent="0.3">
      <c r="A573">
        <v>223</v>
      </c>
      <c r="B573" t="s">
        <v>12</v>
      </c>
      <c r="C573" t="s">
        <v>9</v>
      </c>
      <c r="D573">
        <v>-0.12</v>
      </c>
      <c r="E573">
        <v>0.12</v>
      </c>
      <c r="F573">
        <v>0</v>
      </c>
      <c r="G573">
        <v>0</v>
      </c>
      <c r="H573">
        <v>0.02</v>
      </c>
      <c r="I573">
        <v>0</v>
      </c>
      <c r="J573" t="s">
        <v>8</v>
      </c>
      <c r="K573" t="b">
        <v>0</v>
      </c>
    </row>
    <row r="574" spans="1:11" x14ac:dyDescent="0.3">
      <c r="A574">
        <v>10</v>
      </c>
      <c r="B574" t="s">
        <v>12</v>
      </c>
      <c r="C574" t="s">
        <v>9</v>
      </c>
      <c r="D574">
        <v>-0.13</v>
      </c>
      <c r="E574">
        <v>0.08</v>
      </c>
      <c r="F574">
        <v>0</v>
      </c>
      <c r="G574">
        <v>0</v>
      </c>
      <c r="H574">
        <v>0.02</v>
      </c>
      <c r="I574">
        <v>0</v>
      </c>
      <c r="J574" t="s">
        <v>8</v>
      </c>
      <c r="K574" t="b">
        <v>0</v>
      </c>
    </row>
    <row r="575" spans="1:11" x14ac:dyDescent="0.3">
      <c r="A575">
        <v>277</v>
      </c>
      <c r="B575" t="s">
        <v>12</v>
      </c>
      <c r="C575" t="s">
        <v>9</v>
      </c>
      <c r="D575">
        <v>-0.22</v>
      </c>
      <c r="E575">
        <v>0.24</v>
      </c>
      <c r="F575">
        <v>0</v>
      </c>
      <c r="G575">
        <v>0</v>
      </c>
      <c r="H575">
        <v>0.04</v>
      </c>
      <c r="I575">
        <v>0</v>
      </c>
      <c r="J575" t="s">
        <v>8</v>
      </c>
      <c r="K575" t="b">
        <v>0</v>
      </c>
    </row>
    <row r="576" spans="1:11" x14ac:dyDescent="0.3">
      <c r="A576">
        <v>220</v>
      </c>
      <c r="B576" t="s">
        <v>12</v>
      </c>
      <c r="C576" t="s">
        <v>9</v>
      </c>
      <c r="D576">
        <v>-0.04</v>
      </c>
      <c r="E576">
        <v>0.04</v>
      </c>
      <c r="F576">
        <v>0</v>
      </c>
      <c r="G576">
        <v>0</v>
      </c>
      <c r="H576">
        <v>0.01</v>
      </c>
      <c r="I576">
        <v>0</v>
      </c>
      <c r="J576" t="s">
        <v>8</v>
      </c>
      <c r="K576" t="b">
        <v>0</v>
      </c>
    </row>
    <row r="577" spans="1:11" x14ac:dyDescent="0.3">
      <c r="A577">
        <v>278</v>
      </c>
      <c r="B577" t="s">
        <v>12</v>
      </c>
      <c r="C577" t="s">
        <v>9</v>
      </c>
      <c r="D577">
        <v>-0.13</v>
      </c>
      <c r="E577">
        <v>0.12</v>
      </c>
      <c r="F577">
        <v>0</v>
      </c>
      <c r="G577">
        <v>0</v>
      </c>
      <c r="H577">
        <v>0.03</v>
      </c>
      <c r="I577">
        <v>0</v>
      </c>
      <c r="J577" t="s">
        <v>8</v>
      </c>
      <c r="K577" t="b">
        <v>0</v>
      </c>
    </row>
    <row r="578" spans="1:11" x14ac:dyDescent="0.3">
      <c r="A578">
        <v>247</v>
      </c>
      <c r="B578" t="s">
        <v>12</v>
      </c>
      <c r="C578" t="s">
        <v>9</v>
      </c>
      <c r="D578">
        <v>-0.3</v>
      </c>
      <c r="E578">
        <v>0.39</v>
      </c>
      <c r="F578">
        <v>0</v>
      </c>
      <c r="G578">
        <v>0</v>
      </c>
      <c r="H578">
        <v>7.0000000000000007E-2</v>
      </c>
      <c r="I578">
        <v>0</v>
      </c>
      <c r="J578" t="s">
        <v>8</v>
      </c>
      <c r="K578" t="b">
        <v>0</v>
      </c>
    </row>
    <row r="579" spans="1:11" x14ac:dyDescent="0.3">
      <c r="A579">
        <v>219</v>
      </c>
      <c r="B579" t="s">
        <v>12</v>
      </c>
      <c r="C579" t="s">
        <v>9</v>
      </c>
      <c r="D579">
        <v>-0.18</v>
      </c>
      <c r="E579">
        <v>0.24</v>
      </c>
      <c r="F579">
        <v>0</v>
      </c>
      <c r="G579">
        <v>0</v>
      </c>
      <c r="H579">
        <v>0.04</v>
      </c>
      <c r="I579">
        <v>0</v>
      </c>
      <c r="J579" t="s">
        <v>8</v>
      </c>
      <c r="K579" t="b">
        <v>0</v>
      </c>
    </row>
    <row r="580" spans="1:11" x14ac:dyDescent="0.3">
      <c r="A580">
        <v>1</v>
      </c>
      <c r="B580" t="s">
        <v>12</v>
      </c>
      <c r="C580" t="s">
        <v>9</v>
      </c>
      <c r="D580">
        <v>-0.03</v>
      </c>
      <c r="E580">
        <v>0.02</v>
      </c>
      <c r="F580">
        <v>0</v>
      </c>
      <c r="G580">
        <v>0</v>
      </c>
      <c r="H580">
        <v>0</v>
      </c>
      <c r="I580">
        <v>0</v>
      </c>
      <c r="J580" t="s">
        <v>8</v>
      </c>
      <c r="K580" t="b">
        <v>0</v>
      </c>
    </row>
    <row r="581" spans="1:11" x14ac:dyDescent="0.3">
      <c r="A581">
        <v>251</v>
      </c>
      <c r="B581" t="s">
        <v>12</v>
      </c>
      <c r="C581" t="s">
        <v>9</v>
      </c>
      <c r="D581">
        <v>-0.22</v>
      </c>
      <c r="E581">
        <v>0.22</v>
      </c>
      <c r="F581">
        <v>0</v>
      </c>
      <c r="G581">
        <v>0</v>
      </c>
      <c r="H581">
        <v>0.06</v>
      </c>
      <c r="I581">
        <v>0</v>
      </c>
      <c r="J581" t="s">
        <v>8</v>
      </c>
      <c r="K581" t="b">
        <v>0</v>
      </c>
    </row>
    <row r="582" spans="1:11" x14ac:dyDescent="0.3">
      <c r="A582">
        <v>11</v>
      </c>
      <c r="B582" t="s">
        <v>12</v>
      </c>
      <c r="C582" t="s">
        <v>9</v>
      </c>
      <c r="D582">
        <v>-0.53</v>
      </c>
      <c r="E582">
        <v>0.51</v>
      </c>
      <c r="F582">
        <v>0</v>
      </c>
      <c r="G582">
        <v>0</v>
      </c>
      <c r="H582">
        <v>0.11</v>
      </c>
      <c r="I582">
        <v>0</v>
      </c>
      <c r="J582" t="s">
        <v>8</v>
      </c>
      <c r="K582" t="b">
        <v>0</v>
      </c>
    </row>
    <row r="583" spans="1:11" x14ac:dyDescent="0.3">
      <c r="A583">
        <v>250</v>
      </c>
      <c r="B583" t="s">
        <v>12</v>
      </c>
      <c r="C583" t="s">
        <v>9</v>
      </c>
      <c r="D583">
        <v>-0.22</v>
      </c>
      <c r="E583">
        <v>0.23</v>
      </c>
      <c r="F583">
        <v>0</v>
      </c>
      <c r="G583">
        <v>0</v>
      </c>
      <c r="H583">
        <v>0.05</v>
      </c>
      <c r="I583">
        <v>0</v>
      </c>
      <c r="J583" t="s">
        <v>8</v>
      </c>
      <c r="K583" t="b">
        <v>0</v>
      </c>
    </row>
    <row r="584" spans="1:11" x14ac:dyDescent="0.3">
      <c r="A584">
        <v>246</v>
      </c>
      <c r="B584" t="s">
        <v>12</v>
      </c>
      <c r="C584" t="s">
        <v>9</v>
      </c>
      <c r="D584">
        <v>-7.0000000000000007E-2</v>
      </c>
      <c r="E584">
        <v>0.05</v>
      </c>
      <c r="F584">
        <v>0</v>
      </c>
      <c r="G584">
        <v>0</v>
      </c>
      <c r="H584">
        <v>0.01</v>
      </c>
      <c r="I584">
        <v>0</v>
      </c>
      <c r="J584" t="s">
        <v>8</v>
      </c>
      <c r="K584" t="b">
        <v>0</v>
      </c>
    </row>
    <row r="585" spans="1:11" x14ac:dyDescent="0.3">
      <c r="A585">
        <v>279</v>
      </c>
      <c r="B585" t="s">
        <v>12</v>
      </c>
      <c r="C585" t="s">
        <v>9</v>
      </c>
      <c r="D585">
        <v>-0.1</v>
      </c>
      <c r="E585">
        <v>0.09</v>
      </c>
      <c r="F585">
        <v>0</v>
      </c>
      <c r="G585">
        <v>0</v>
      </c>
      <c r="H585">
        <v>0.02</v>
      </c>
      <c r="I585">
        <v>0</v>
      </c>
      <c r="J585" t="s">
        <v>8</v>
      </c>
      <c r="K585" t="b">
        <v>0</v>
      </c>
    </row>
    <row r="586" spans="1:11" x14ac:dyDescent="0.3">
      <c r="A586">
        <v>276</v>
      </c>
      <c r="B586" t="s">
        <v>12</v>
      </c>
      <c r="C586" t="s">
        <v>9</v>
      </c>
      <c r="D586">
        <v>-0.28999999999999998</v>
      </c>
      <c r="E586">
        <v>0.25</v>
      </c>
      <c r="F586">
        <v>0</v>
      </c>
      <c r="G586">
        <v>0</v>
      </c>
      <c r="H586">
        <v>0.04</v>
      </c>
      <c r="I586">
        <v>0</v>
      </c>
      <c r="J586" t="s">
        <v>8</v>
      </c>
      <c r="K586" t="b">
        <v>0</v>
      </c>
    </row>
    <row r="587" spans="1:11" x14ac:dyDescent="0.3">
      <c r="A587">
        <v>252</v>
      </c>
      <c r="B587" t="s">
        <v>12</v>
      </c>
      <c r="C587" t="s">
        <v>9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 t="s">
        <v>8</v>
      </c>
      <c r="K587" t="b">
        <v>0</v>
      </c>
    </row>
    <row r="588" spans="1:11" x14ac:dyDescent="0.3">
      <c r="A588">
        <v>221</v>
      </c>
      <c r="B588" t="s">
        <v>12</v>
      </c>
      <c r="C588" t="s">
        <v>9</v>
      </c>
      <c r="D588">
        <v>-0.13</v>
      </c>
      <c r="E588">
        <v>0.11</v>
      </c>
      <c r="F588">
        <v>0</v>
      </c>
      <c r="G588">
        <v>0</v>
      </c>
      <c r="H588">
        <v>0.02</v>
      </c>
      <c r="I588">
        <v>0</v>
      </c>
      <c r="J588" t="s">
        <v>8</v>
      </c>
      <c r="K588" t="b">
        <v>0</v>
      </c>
    </row>
    <row r="589" spans="1:11" x14ac:dyDescent="0.3">
      <c r="A589">
        <v>21</v>
      </c>
      <c r="B589" t="s">
        <v>12</v>
      </c>
      <c r="C589" t="s">
        <v>9</v>
      </c>
      <c r="D589">
        <v>-0.28999999999999998</v>
      </c>
      <c r="E589">
        <v>0.37</v>
      </c>
      <c r="F589">
        <v>0</v>
      </c>
      <c r="G589">
        <v>0</v>
      </c>
      <c r="H589">
        <v>0.08</v>
      </c>
      <c r="I589">
        <v>0</v>
      </c>
      <c r="J589" t="s">
        <v>8</v>
      </c>
      <c r="K589" t="b">
        <v>0</v>
      </c>
    </row>
    <row r="590" spans="1:11" x14ac:dyDescent="0.3">
      <c r="A590">
        <v>218</v>
      </c>
      <c r="B590" t="s">
        <v>12</v>
      </c>
      <c r="C590" t="s">
        <v>9</v>
      </c>
      <c r="D590">
        <v>-0.12</v>
      </c>
      <c r="E590">
        <v>0.16</v>
      </c>
      <c r="F590">
        <v>0</v>
      </c>
      <c r="G590">
        <v>0</v>
      </c>
      <c r="H590">
        <v>0.03</v>
      </c>
      <c r="I590">
        <v>0</v>
      </c>
      <c r="J590" t="s">
        <v>8</v>
      </c>
      <c r="K590" t="b">
        <v>0</v>
      </c>
    </row>
    <row r="591" spans="1:11" x14ac:dyDescent="0.3">
      <c r="A591">
        <v>20</v>
      </c>
      <c r="B591" t="s">
        <v>12</v>
      </c>
      <c r="C591" t="s">
        <v>9</v>
      </c>
      <c r="D591">
        <v>-0.12</v>
      </c>
      <c r="E591">
        <v>0.18</v>
      </c>
      <c r="F591">
        <v>0</v>
      </c>
      <c r="G591">
        <v>0</v>
      </c>
      <c r="H591">
        <v>0.03</v>
      </c>
      <c r="I591">
        <v>0</v>
      </c>
      <c r="J591" t="s">
        <v>8</v>
      </c>
      <c r="K591" t="b">
        <v>0</v>
      </c>
    </row>
    <row r="592" spans="1:11" x14ac:dyDescent="0.3">
      <c r="A592">
        <v>248</v>
      </c>
      <c r="B592" t="s">
        <v>12</v>
      </c>
      <c r="C592" t="s">
        <v>9</v>
      </c>
      <c r="D592">
        <v>-0.02</v>
      </c>
      <c r="E592">
        <v>0.01</v>
      </c>
      <c r="F592">
        <v>0</v>
      </c>
      <c r="G592">
        <v>0</v>
      </c>
      <c r="H592">
        <v>0</v>
      </c>
      <c r="I592">
        <v>0</v>
      </c>
      <c r="J592" t="s">
        <v>8</v>
      </c>
      <c r="K592" t="b">
        <v>0</v>
      </c>
    </row>
    <row r="593" spans="1:11" x14ac:dyDescent="0.3">
      <c r="A593">
        <v>222</v>
      </c>
      <c r="B593" t="s">
        <v>12</v>
      </c>
      <c r="C593" t="s">
        <v>9</v>
      </c>
      <c r="D593">
        <v>-0.15</v>
      </c>
      <c r="E593">
        <v>0.2</v>
      </c>
      <c r="F593">
        <v>0</v>
      </c>
      <c r="G593">
        <v>0</v>
      </c>
      <c r="H593">
        <v>0.03</v>
      </c>
      <c r="I593">
        <v>0</v>
      </c>
      <c r="J593" t="s">
        <v>8</v>
      </c>
      <c r="K593" t="b">
        <v>0</v>
      </c>
    </row>
    <row r="594" spans="1:11" x14ac:dyDescent="0.3">
      <c r="A594">
        <v>261</v>
      </c>
      <c r="B594" t="s">
        <v>12</v>
      </c>
      <c r="C594" t="s">
        <v>9</v>
      </c>
      <c r="D594">
        <v>-0.11</v>
      </c>
      <c r="E594">
        <v>0.1</v>
      </c>
      <c r="F594">
        <v>0</v>
      </c>
      <c r="G594">
        <v>0</v>
      </c>
      <c r="H594">
        <v>0.01</v>
      </c>
      <c r="I594">
        <v>0</v>
      </c>
      <c r="J594" t="s">
        <v>8</v>
      </c>
      <c r="K594" t="b">
        <v>0</v>
      </c>
    </row>
    <row r="595" spans="1:11" x14ac:dyDescent="0.3">
      <c r="A595">
        <v>255</v>
      </c>
      <c r="B595" t="s">
        <v>12</v>
      </c>
      <c r="C595" t="s">
        <v>9</v>
      </c>
      <c r="D595">
        <v>-0.17</v>
      </c>
      <c r="E595">
        <v>0.12</v>
      </c>
      <c r="F595">
        <v>0</v>
      </c>
      <c r="G595">
        <v>0</v>
      </c>
      <c r="H595">
        <v>0.02</v>
      </c>
      <c r="I595">
        <v>0</v>
      </c>
      <c r="J595" t="s">
        <v>8</v>
      </c>
      <c r="K595" t="b">
        <v>0</v>
      </c>
    </row>
    <row r="596" spans="1:11" x14ac:dyDescent="0.3">
      <c r="A596">
        <v>273</v>
      </c>
      <c r="B596" t="s">
        <v>12</v>
      </c>
      <c r="C596" t="s">
        <v>9</v>
      </c>
      <c r="D596">
        <v>-0.09</v>
      </c>
      <c r="E596">
        <v>0.1</v>
      </c>
      <c r="F596">
        <v>0</v>
      </c>
      <c r="G596">
        <v>0</v>
      </c>
      <c r="H596">
        <v>0.02</v>
      </c>
      <c r="I596">
        <v>0</v>
      </c>
      <c r="J596" t="s">
        <v>8</v>
      </c>
      <c r="K596" t="b">
        <v>0</v>
      </c>
    </row>
    <row r="597" spans="1:11" x14ac:dyDescent="0.3">
      <c r="A597">
        <v>233</v>
      </c>
      <c r="B597" t="s">
        <v>12</v>
      </c>
      <c r="C597" t="s">
        <v>9</v>
      </c>
      <c r="D597">
        <v>-0.23</v>
      </c>
      <c r="E597">
        <v>0.23</v>
      </c>
      <c r="F597">
        <v>0</v>
      </c>
      <c r="G597">
        <v>0</v>
      </c>
      <c r="H597">
        <v>0.05</v>
      </c>
      <c r="I597">
        <v>0</v>
      </c>
      <c r="J597" t="s">
        <v>8</v>
      </c>
      <c r="K597" t="b">
        <v>0</v>
      </c>
    </row>
    <row r="598" spans="1:11" x14ac:dyDescent="0.3">
      <c r="A598">
        <v>14</v>
      </c>
      <c r="B598" t="s">
        <v>12</v>
      </c>
      <c r="C598" t="s">
        <v>9</v>
      </c>
      <c r="D598">
        <v>-0.35</v>
      </c>
      <c r="E598">
        <v>0.39</v>
      </c>
      <c r="F598">
        <v>0</v>
      </c>
      <c r="G598">
        <v>0</v>
      </c>
      <c r="H598">
        <v>0.06</v>
      </c>
      <c r="I598">
        <v>0</v>
      </c>
      <c r="J598" t="s">
        <v>8</v>
      </c>
      <c r="K598" t="b">
        <v>0</v>
      </c>
    </row>
    <row r="599" spans="1:11" x14ac:dyDescent="0.3">
      <c r="A599">
        <v>16</v>
      </c>
      <c r="B599" t="s">
        <v>12</v>
      </c>
      <c r="C599" t="s">
        <v>9</v>
      </c>
      <c r="D599">
        <v>-0.55000000000000004</v>
      </c>
      <c r="E599">
        <v>0.51</v>
      </c>
      <c r="F599">
        <v>0</v>
      </c>
      <c r="G599">
        <v>0</v>
      </c>
      <c r="H599">
        <v>0.11</v>
      </c>
      <c r="I599">
        <v>0</v>
      </c>
      <c r="J599" t="s">
        <v>8</v>
      </c>
      <c r="K599" t="b">
        <v>0</v>
      </c>
    </row>
    <row r="600" spans="1:11" x14ac:dyDescent="0.3">
      <c r="A600">
        <v>249</v>
      </c>
      <c r="B600" t="s">
        <v>12</v>
      </c>
      <c r="C600" t="s">
        <v>9</v>
      </c>
      <c r="D600">
        <v>-0.17</v>
      </c>
      <c r="E600">
        <v>0.16</v>
      </c>
      <c r="F600">
        <v>0</v>
      </c>
      <c r="G600">
        <v>0</v>
      </c>
      <c r="H600">
        <v>0.04</v>
      </c>
      <c r="I600">
        <v>0</v>
      </c>
      <c r="J600" t="s">
        <v>8</v>
      </c>
      <c r="K600" t="b">
        <v>0</v>
      </c>
    </row>
    <row r="601" spans="1:11" x14ac:dyDescent="0.3">
      <c r="A601">
        <v>265</v>
      </c>
      <c r="B601" t="s">
        <v>12</v>
      </c>
      <c r="C601" t="s">
        <v>9</v>
      </c>
      <c r="D601">
        <v>-0.19</v>
      </c>
      <c r="E601">
        <v>0.13</v>
      </c>
      <c r="F601">
        <v>0</v>
      </c>
      <c r="G601">
        <v>0</v>
      </c>
      <c r="H601">
        <v>0.03</v>
      </c>
      <c r="I601">
        <v>0</v>
      </c>
      <c r="J601" t="s">
        <v>8</v>
      </c>
      <c r="K601" t="b">
        <v>0</v>
      </c>
    </row>
    <row r="602" spans="1:11" x14ac:dyDescent="0.3">
      <c r="A602">
        <v>239</v>
      </c>
      <c r="B602" t="s">
        <v>12</v>
      </c>
      <c r="C602" t="s">
        <v>9</v>
      </c>
      <c r="D602">
        <v>-0.31</v>
      </c>
      <c r="E602">
        <v>0.31</v>
      </c>
      <c r="F602">
        <v>0</v>
      </c>
      <c r="G602">
        <v>0</v>
      </c>
      <c r="H602">
        <v>0.08</v>
      </c>
      <c r="I602">
        <v>0</v>
      </c>
      <c r="J602" t="s">
        <v>8</v>
      </c>
      <c r="K602" t="b">
        <v>0</v>
      </c>
    </row>
    <row r="603" spans="1:11" x14ac:dyDescent="0.3">
      <c r="A603">
        <v>5</v>
      </c>
      <c r="B603" t="s">
        <v>12</v>
      </c>
      <c r="C603" t="s">
        <v>9</v>
      </c>
      <c r="D603">
        <v>-0.48</v>
      </c>
      <c r="E603">
        <v>0.44</v>
      </c>
      <c r="F603">
        <v>0</v>
      </c>
      <c r="G603">
        <v>0</v>
      </c>
      <c r="H603">
        <v>0.09</v>
      </c>
      <c r="I603">
        <v>0</v>
      </c>
      <c r="J603" t="s">
        <v>8</v>
      </c>
      <c r="K603" t="b">
        <v>0</v>
      </c>
    </row>
    <row r="604" spans="1:11" x14ac:dyDescent="0.3">
      <c r="A604">
        <v>266</v>
      </c>
      <c r="B604" t="s">
        <v>12</v>
      </c>
      <c r="C604" t="s">
        <v>9</v>
      </c>
      <c r="D604">
        <v>-0.36</v>
      </c>
      <c r="E604">
        <v>0.24</v>
      </c>
      <c r="F604">
        <v>0</v>
      </c>
      <c r="G604">
        <v>0</v>
      </c>
      <c r="H604">
        <v>0.06</v>
      </c>
      <c r="I604">
        <v>0</v>
      </c>
      <c r="J604" t="s">
        <v>8</v>
      </c>
      <c r="K604" t="b">
        <v>0</v>
      </c>
    </row>
    <row r="605" spans="1:11" x14ac:dyDescent="0.3">
      <c r="A605">
        <v>258</v>
      </c>
      <c r="B605" t="s">
        <v>12</v>
      </c>
      <c r="C605" t="s">
        <v>9</v>
      </c>
      <c r="D605">
        <v>-0.12</v>
      </c>
      <c r="E605">
        <v>0.13</v>
      </c>
      <c r="F605">
        <v>0</v>
      </c>
      <c r="G605">
        <v>0</v>
      </c>
      <c r="H605">
        <v>0.03</v>
      </c>
      <c r="I605">
        <v>0</v>
      </c>
      <c r="J605" t="s">
        <v>8</v>
      </c>
      <c r="K605" t="b">
        <v>0</v>
      </c>
    </row>
    <row r="606" spans="1:11" x14ac:dyDescent="0.3">
      <c r="A606">
        <v>231</v>
      </c>
      <c r="B606" t="s">
        <v>12</v>
      </c>
      <c r="C606" t="s">
        <v>9</v>
      </c>
      <c r="D606">
        <v>-0.25</v>
      </c>
      <c r="E606">
        <v>0.23</v>
      </c>
      <c r="F606">
        <v>0</v>
      </c>
      <c r="G606">
        <v>0</v>
      </c>
      <c r="H606">
        <v>0.03</v>
      </c>
      <c r="I606">
        <v>0</v>
      </c>
      <c r="J606" t="s">
        <v>8</v>
      </c>
      <c r="K606" t="b">
        <v>0</v>
      </c>
    </row>
    <row r="607" spans="1:11" x14ac:dyDescent="0.3">
      <c r="A607">
        <v>240</v>
      </c>
      <c r="B607" t="s">
        <v>12</v>
      </c>
      <c r="C607" t="s">
        <v>9</v>
      </c>
      <c r="D607">
        <v>-0.12</v>
      </c>
      <c r="E607">
        <v>0.17</v>
      </c>
      <c r="F607">
        <v>0</v>
      </c>
      <c r="G607">
        <v>0</v>
      </c>
      <c r="H607">
        <v>0.03</v>
      </c>
      <c r="I607">
        <v>0</v>
      </c>
      <c r="J607" t="s">
        <v>8</v>
      </c>
      <c r="K607" t="b">
        <v>0</v>
      </c>
    </row>
    <row r="608" spans="1:11" x14ac:dyDescent="0.3">
      <c r="A608">
        <v>232</v>
      </c>
      <c r="B608" t="s">
        <v>12</v>
      </c>
      <c r="C608" t="s">
        <v>9</v>
      </c>
      <c r="D608">
        <v>-0.25</v>
      </c>
      <c r="E608">
        <v>0.38</v>
      </c>
      <c r="F608">
        <v>0</v>
      </c>
      <c r="G608">
        <v>0</v>
      </c>
      <c r="H608">
        <v>0.06</v>
      </c>
      <c r="I608">
        <v>0</v>
      </c>
      <c r="J608" t="s">
        <v>8</v>
      </c>
      <c r="K608" t="b">
        <v>0</v>
      </c>
    </row>
    <row r="609" spans="1:11" x14ac:dyDescent="0.3">
      <c r="A609">
        <v>259</v>
      </c>
      <c r="B609" t="s">
        <v>12</v>
      </c>
      <c r="C609" t="s">
        <v>9</v>
      </c>
      <c r="D609">
        <v>-0.41</v>
      </c>
      <c r="E609">
        <v>0.48</v>
      </c>
      <c r="F609">
        <v>0</v>
      </c>
      <c r="G609">
        <v>0</v>
      </c>
      <c r="H609">
        <v>0.06</v>
      </c>
      <c r="I609">
        <v>0</v>
      </c>
      <c r="J609" t="s">
        <v>8</v>
      </c>
      <c r="K609" t="b">
        <v>0</v>
      </c>
    </row>
    <row r="610" spans="1:11" x14ac:dyDescent="0.3">
      <c r="A610">
        <v>236</v>
      </c>
      <c r="B610" t="s">
        <v>12</v>
      </c>
      <c r="C610" t="s">
        <v>9</v>
      </c>
      <c r="D610">
        <v>-0.27</v>
      </c>
      <c r="E610">
        <v>0.28000000000000003</v>
      </c>
      <c r="F610">
        <v>0</v>
      </c>
      <c r="G610">
        <v>0</v>
      </c>
      <c r="H610">
        <v>0.04</v>
      </c>
      <c r="I610">
        <v>0</v>
      </c>
      <c r="J610" t="s">
        <v>8</v>
      </c>
      <c r="K610" t="b">
        <v>0</v>
      </c>
    </row>
    <row r="611" spans="1:11" x14ac:dyDescent="0.3">
      <c r="A611">
        <v>15</v>
      </c>
      <c r="B611" t="s">
        <v>12</v>
      </c>
      <c r="C611" t="s">
        <v>9</v>
      </c>
      <c r="D611">
        <v>-0.24</v>
      </c>
      <c r="E611">
        <v>0.15</v>
      </c>
      <c r="F611">
        <v>0</v>
      </c>
      <c r="G611">
        <v>0</v>
      </c>
      <c r="H611">
        <v>0.05</v>
      </c>
      <c r="I611">
        <v>0</v>
      </c>
      <c r="J611" t="s">
        <v>8</v>
      </c>
      <c r="K611" t="b">
        <v>0</v>
      </c>
    </row>
    <row r="612" spans="1:11" x14ac:dyDescent="0.3">
      <c r="A612">
        <v>262</v>
      </c>
      <c r="B612" t="s">
        <v>12</v>
      </c>
      <c r="C612" t="s">
        <v>9</v>
      </c>
      <c r="D612">
        <v>-0.2</v>
      </c>
      <c r="E612">
        <v>0.2</v>
      </c>
      <c r="F612">
        <v>0</v>
      </c>
      <c r="G612">
        <v>0</v>
      </c>
      <c r="H612">
        <v>0.04</v>
      </c>
      <c r="I612">
        <v>0</v>
      </c>
      <c r="J612" t="s">
        <v>8</v>
      </c>
      <c r="K612" t="b">
        <v>0</v>
      </c>
    </row>
    <row r="613" spans="1:11" x14ac:dyDescent="0.3">
      <c r="A613">
        <v>237</v>
      </c>
      <c r="B613" t="s">
        <v>12</v>
      </c>
      <c r="C613" t="s">
        <v>9</v>
      </c>
      <c r="D613">
        <v>-0.35</v>
      </c>
      <c r="E613">
        <v>0.38</v>
      </c>
      <c r="F613">
        <v>0</v>
      </c>
      <c r="G613">
        <v>0</v>
      </c>
      <c r="H613">
        <v>7.0000000000000007E-2</v>
      </c>
      <c r="I613">
        <v>0</v>
      </c>
      <c r="J613" t="s">
        <v>8</v>
      </c>
      <c r="K613" t="b">
        <v>0</v>
      </c>
    </row>
    <row r="614" spans="1:11" x14ac:dyDescent="0.3">
      <c r="A614">
        <v>235</v>
      </c>
      <c r="B614" t="s">
        <v>12</v>
      </c>
      <c r="C614" t="s">
        <v>9</v>
      </c>
      <c r="D614">
        <v>-0.28999999999999998</v>
      </c>
      <c r="E614">
        <v>0.21</v>
      </c>
      <c r="F614">
        <v>0</v>
      </c>
      <c r="G614">
        <v>0</v>
      </c>
      <c r="H614">
        <v>0.06</v>
      </c>
      <c r="I614">
        <v>0</v>
      </c>
      <c r="J614" t="s">
        <v>8</v>
      </c>
      <c r="K614" t="b">
        <v>0</v>
      </c>
    </row>
    <row r="615" spans="1:11" x14ac:dyDescent="0.3">
      <c r="A615">
        <v>6</v>
      </c>
      <c r="B615" t="s">
        <v>12</v>
      </c>
      <c r="C615" t="s">
        <v>9</v>
      </c>
      <c r="D615">
        <v>-0.77</v>
      </c>
      <c r="E615">
        <v>0.4</v>
      </c>
      <c r="F615">
        <v>-0.06</v>
      </c>
      <c r="G615">
        <v>-0.06</v>
      </c>
      <c r="H615">
        <v>0.1</v>
      </c>
      <c r="I615">
        <v>-600</v>
      </c>
      <c r="J615" t="s">
        <v>12</v>
      </c>
      <c r="K615" t="b">
        <v>1</v>
      </c>
    </row>
    <row r="616" spans="1:11" x14ac:dyDescent="0.3">
      <c r="A616">
        <v>260</v>
      </c>
      <c r="B616" t="s">
        <v>12</v>
      </c>
      <c r="C616" t="s">
        <v>9</v>
      </c>
      <c r="D616">
        <v>-0.13</v>
      </c>
      <c r="E616">
        <v>0.18</v>
      </c>
      <c r="F616">
        <v>0</v>
      </c>
      <c r="G616">
        <v>0</v>
      </c>
      <c r="H616">
        <v>0.04</v>
      </c>
      <c r="I616">
        <v>0</v>
      </c>
      <c r="J616" t="s">
        <v>8</v>
      </c>
      <c r="K616" t="b">
        <v>0</v>
      </c>
    </row>
    <row r="617" spans="1:11" x14ac:dyDescent="0.3">
      <c r="A617">
        <v>7</v>
      </c>
      <c r="B617" t="s">
        <v>12</v>
      </c>
      <c r="C617" t="s">
        <v>9</v>
      </c>
      <c r="D617">
        <v>-0.23</v>
      </c>
      <c r="E617">
        <v>0.24</v>
      </c>
      <c r="F617">
        <v>0</v>
      </c>
      <c r="G617">
        <v>0</v>
      </c>
      <c r="H617">
        <v>0.04</v>
      </c>
      <c r="I617">
        <v>0</v>
      </c>
      <c r="J617" t="s">
        <v>8</v>
      </c>
      <c r="K617" t="b">
        <v>0</v>
      </c>
    </row>
    <row r="618" spans="1:11" x14ac:dyDescent="0.3">
      <c r="A618">
        <v>263</v>
      </c>
      <c r="B618" t="s">
        <v>12</v>
      </c>
      <c r="C618" t="s">
        <v>9</v>
      </c>
      <c r="D618">
        <v>-7.0000000000000007E-2</v>
      </c>
      <c r="E618">
        <v>7.0000000000000007E-2</v>
      </c>
      <c r="F618">
        <v>0</v>
      </c>
      <c r="G618">
        <v>0</v>
      </c>
      <c r="H618">
        <v>0.01</v>
      </c>
      <c r="I618">
        <v>0</v>
      </c>
      <c r="J618" t="s">
        <v>8</v>
      </c>
      <c r="K618" t="b">
        <v>0</v>
      </c>
    </row>
    <row r="619" spans="1:11" x14ac:dyDescent="0.3">
      <c r="A619">
        <v>238</v>
      </c>
      <c r="B619" t="s">
        <v>12</v>
      </c>
      <c r="C619" t="s">
        <v>9</v>
      </c>
      <c r="D619">
        <v>-0.09</v>
      </c>
      <c r="E619">
        <v>0.14000000000000001</v>
      </c>
      <c r="F619">
        <v>0</v>
      </c>
      <c r="G619">
        <v>0</v>
      </c>
      <c r="H619">
        <v>0.02</v>
      </c>
      <c r="I619">
        <v>0</v>
      </c>
      <c r="J619" t="s">
        <v>8</v>
      </c>
      <c r="K619" t="b">
        <v>0</v>
      </c>
    </row>
    <row r="620" spans="1:11" x14ac:dyDescent="0.3">
      <c r="A620">
        <v>234</v>
      </c>
      <c r="B620" t="s">
        <v>12</v>
      </c>
      <c r="C620" t="s">
        <v>9</v>
      </c>
      <c r="D620">
        <v>-0.28000000000000003</v>
      </c>
      <c r="E620">
        <v>0.26</v>
      </c>
      <c r="F620">
        <v>0</v>
      </c>
      <c r="G620">
        <v>0</v>
      </c>
      <c r="H620">
        <v>0.04</v>
      </c>
      <c r="I620">
        <v>0</v>
      </c>
      <c r="J620" t="s">
        <v>8</v>
      </c>
      <c r="K620" t="b">
        <v>0</v>
      </c>
    </row>
    <row r="621" spans="1:11" x14ac:dyDescent="0.3">
      <c r="A621">
        <v>264</v>
      </c>
      <c r="B621" t="s">
        <v>12</v>
      </c>
      <c r="C621" t="s">
        <v>9</v>
      </c>
      <c r="D621">
        <v>-0.13</v>
      </c>
      <c r="E621">
        <v>0.12</v>
      </c>
      <c r="F621">
        <v>0</v>
      </c>
      <c r="G621">
        <v>0</v>
      </c>
      <c r="H621">
        <v>0.02</v>
      </c>
      <c r="I621">
        <v>0</v>
      </c>
      <c r="J621" t="s">
        <v>8</v>
      </c>
      <c r="K621" t="b">
        <v>0</v>
      </c>
    </row>
    <row r="622" spans="1:11" x14ac:dyDescent="0.3">
      <c r="A622">
        <v>267</v>
      </c>
      <c r="B622" t="s">
        <v>12</v>
      </c>
      <c r="C622" t="s">
        <v>9</v>
      </c>
      <c r="D622">
        <v>-0.26</v>
      </c>
      <c r="E622">
        <v>0.26</v>
      </c>
      <c r="F622">
        <v>0</v>
      </c>
      <c r="G622">
        <v>0</v>
      </c>
      <c r="H622">
        <v>0.04</v>
      </c>
      <c r="I622">
        <v>0</v>
      </c>
      <c r="J622" t="s">
        <v>8</v>
      </c>
      <c r="K622" t="b">
        <v>0</v>
      </c>
    </row>
    <row r="623" spans="1:11" x14ac:dyDescent="0.3">
      <c r="A623">
        <v>18</v>
      </c>
      <c r="B623" t="s">
        <v>12</v>
      </c>
      <c r="C623" t="s">
        <v>9</v>
      </c>
      <c r="D623">
        <v>-0.09</v>
      </c>
      <c r="E623">
        <v>0.1</v>
      </c>
      <c r="F623">
        <v>0</v>
      </c>
      <c r="G623">
        <v>0</v>
      </c>
      <c r="H623">
        <v>0.02</v>
      </c>
      <c r="I623">
        <v>0</v>
      </c>
      <c r="J623" t="s">
        <v>8</v>
      </c>
      <c r="K623" t="b">
        <v>0</v>
      </c>
    </row>
    <row r="624" spans="1:11" x14ac:dyDescent="0.3">
      <c r="A624">
        <v>271</v>
      </c>
      <c r="B624" t="s">
        <v>12</v>
      </c>
      <c r="C624" t="s">
        <v>9</v>
      </c>
      <c r="D624">
        <v>-0.13</v>
      </c>
      <c r="E624">
        <v>0.19</v>
      </c>
      <c r="F624">
        <v>0</v>
      </c>
      <c r="G624">
        <v>0</v>
      </c>
      <c r="H624">
        <v>0.02</v>
      </c>
      <c r="I624">
        <v>0</v>
      </c>
      <c r="J624" t="s">
        <v>8</v>
      </c>
      <c r="K624" t="b">
        <v>0</v>
      </c>
    </row>
    <row r="625" spans="1:11" x14ac:dyDescent="0.3">
      <c r="A625">
        <v>226</v>
      </c>
      <c r="B625" t="s">
        <v>12</v>
      </c>
      <c r="C625" t="s">
        <v>9</v>
      </c>
      <c r="D625">
        <v>-7.0000000000000007E-2</v>
      </c>
      <c r="E625">
        <v>0.14000000000000001</v>
      </c>
      <c r="F625">
        <v>0</v>
      </c>
      <c r="G625">
        <v>0</v>
      </c>
      <c r="H625">
        <v>0.02</v>
      </c>
      <c r="I625">
        <v>0</v>
      </c>
      <c r="J625" t="s">
        <v>8</v>
      </c>
      <c r="K625" t="b">
        <v>0</v>
      </c>
    </row>
    <row r="626" spans="1:11" x14ac:dyDescent="0.3">
      <c r="A626">
        <v>243</v>
      </c>
      <c r="B626" t="s">
        <v>12</v>
      </c>
      <c r="C626" t="s">
        <v>9</v>
      </c>
      <c r="D626">
        <v>-0.31</v>
      </c>
      <c r="E626">
        <v>0.28000000000000003</v>
      </c>
      <c r="F626">
        <v>0</v>
      </c>
      <c r="G626">
        <v>0</v>
      </c>
      <c r="H626">
        <v>0.06</v>
      </c>
      <c r="I626">
        <v>0</v>
      </c>
      <c r="J626" t="s">
        <v>8</v>
      </c>
      <c r="K626" t="b">
        <v>0</v>
      </c>
    </row>
    <row r="627" spans="1:11" x14ac:dyDescent="0.3">
      <c r="A627">
        <v>3</v>
      </c>
      <c r="B627" t="s">
        <v>12</v>
      </c>
      <c r="C627" t="s">
        <v>9</v>
      </c>
      <c r="D627">
        <v>-0.18</v>
      </c>
      <c r="E627">
        <v>0.16</v>
      </c>
      <c r="F627">
        <v>0</v>
      </c>
      <c r="G627">
        <v>0</v>
      </c>
      <c r="H627">
        <v>0.02</v>
      </c>
      <c r="I627">
        <v>0</v>
      </c>
      <c r="J627" t="s">
        <v>8</v>
      </c>
      <c r="K627" t="b">
        <v>0</v>
      </c>
    </row>
    <row r="628" spans="1:11" x14ac:dyDescent="0.3">
      <c r="A628">
        <v>272</v>
      </c>
      <c r="B628" t="s">
        <v>12</v>
      </c>
      <c r="C628" t="s">
        <v>9</v>
      </c>
      <c r="D628">
        <v>-0.3</v>
      </c>
      <c r="E628">
        <v>0.35</v>
      </c>
      <c r="F628">
        <v>0</v>
      </c>
      <c r="G628">
        <v>0</v>
      </c>
      <c r="H628">
        <v>7.0000000000000007E-2</v>
      </c>
      <c r="I628">
        <v>0</v>
      </c>
      <c r="J628" t="s">
        <v>8</v>
      </c>
      <c r="K628" t="b">
        <v>0</v>
      </c>
    </row>
    <row r="629" spans="1:11" x14ac:dyDescent="0.3">
      <c r="A629">
        <v>225</v>
      </c>
      <c r="B629" t="s">
        <v>12</v>
      </c>
      <c r="C629" t="s">
        <v>9</v>
      </c>
      <c r="D629">
        <v>-0.41</v>
      </c>
      <c r="E629">
        <v>0.34</v>
      </c>
      <c r="F629">
        <v>0</v>
      </c>
      <c r="G629">
        <v>0</v>
      </c>
      <c r="H629">
        <v>0.1</v>
      </c>
      <c r="I629">
        <v>0</v>
      </c>
      <c r="J629" t="s">
        <v>8</v>
      </c>
      <c r="K629" t="b">
        <v>0</v>
      </c>
    </row>
    <row r="630" spans="1:11" x14ac:dyDescent="0.3">
      <c r="A630">
        <v>254</v>
      </c>
      <c r="B630" t="s">
        <v>12</v>
      </c>
      <c r="C630" t="s">
        <v>9</v>
      </c>
      <c r="D630">
        <v>-0.28000000000000003</v>
      </c>
      <c r="E630">
        <v>0.3</v>
      </c>
      <c r="F630">
        <v>0</v>
      </c>
      <c r="G630">
        <v>0</v>
      </c>
      <c r="H630">
        <v>0.05</v>
      </c>
      <c r="I630">
        <v>0</v>
      </c>
      <c r="J630" t="s">
        <v>8</v>
      </c>
      <c r="K630" t="b">
        <v>0</v>
      </c>
    </row>
    <row r="631" spans="1:11" x14ac:dyDescent="0.3">
      <c r="A631">
        <v>244</v>
      </c>
      <c r="B631" t="s">
        <v>12</v>
      </c>
      <c r="C631" t="s">
        <v>9</v>
      </c>
      <c r="D631">
        <v>-0.56000000000000005</v>
      </c>
      <c r="E631">
        <v>0.41</v>
      </c>
      <c r="F631">
        <v>0</v>
      </c>
      <c r="G631">
        <v>0</v>
      </c>
      <c r="H631">
        <v>0.08</v>
      </c>
      <c r="I631">
        <v>0</v>
      </c>
      <c r="J631" t="s">
        <v>8</v>
      </c>
      <c r="K631" t="b">
        <v>0</v>
      </c>
    </row>
    <row r="632" spans="1:11" x14ac:dyDescent="0.3">
      <c r="A632">
        <v>9</v>
      </c>
      <c r="B632" t="s">
        <v>12</v>
      </c>
      <c r="C632" t="s">
        <v>9</v>
      </c>
      <c r="D632">
        <v>-0.13</v>
      </c>
      <c r="E632">
        <v>0.13</v>
      </c>
      <c r="F632">
        <v>0</v>
      </c>
      <c r="G632">
        <v>0</v>
      </c>
      <c r="H632">
        <v>0.03</v>
      </c>
      <c r="I632">
        <v>0</v>
      </c>
      <c r="J632" t="s">
        <v>8</v>
      </c>
      <c r="K632" t="b">
        <v>0</v>
      </c>
    </row>
    <row r="633" spans="1:11" x14ac:dyDescent="0.3">
      <c r="A633">
        <v>224</v>
      </c>
      <c r="B633" t="s">
        <v>12</v>
      </c>
      <c r="C633" t="s">
        <v>9</v>
      </c>
      <c r="D633">
        <v>-0.25</v>
      </c>
      <c r="E633">
        <v>0.33</v>
      </c>
      <c r="F633">
        <v>0</v>
      </c>
      <c r="G633">
        <v>0</v>
      </c>
      <c r="H633">
        <v>7.0000000000000007E-2</v>
      </c>
      <c r="I633">
        <v>0</v>
      </c>
      <c r="J633" t="s">
        <v>8</v>
      </c>
      <c r="K633" t="b">
        <v>0</v>
      </c>
    </row>
    <row r="634" spans="1:11" x14ac:dyDescent="0.3">
      <c r="A634">
        <v>227</v>
      </c>
      <c r="B634" t="s">
        <v>12</v>
      </c>
      <c r="C634" t="s">
        <v>9</v>
      </c>
      <c r="D634">
        <v>-0.12</v>
      </c>
      <c r="E634">
        <v>0.14000000000000001</v>
      </c>
      <c r="F634">
        <v>0</v>
      </c>
      <c r="G634">
        <v>0</v>
      </c>
      <c r="H634">
        <v>0.03</v>
      </c>
      <c r="I634">
        <v>0</v>
      </c>
      <c r="J634" t="s">
        <v>8</v>
      </c>
      <c r="K634" t="b">
        <v>0</v>
      </c>
    </row>
    <row r="635" spans="1:11" x14ac:dyDescent="0.3">
      <c r="A635">
        <v>270</v>
      </c>
      <c r="B635" t="s">
        <v>12</v>
      </c>
      <c r="C635" t="s">
        <v>9</v>
      </c>
      <c r="D635">
        <v>-0.09</v>
      </c>
      <c r="E635">
        <v>7.0000000000000007E-2</v>
      </c>
      <c r="F635">
        <v>0</v>
      </c>
      <c r="G635">
        <v>0</v>
      </c>
      <c r="H635">
        <v>0.01</v>
      </c>
      <c r="I635">
        <v>0</v>
      </c>
      <c r="J635" t="s">
        <v>8</v>
      </c>
      <c r="K635" t="b">
        <v>0</v>
      </c>
    </row>
    <row r="636" spans="1:11" x14ac:dyDescent="0.3">
      <c r="A636">
        <v>230</v>
      </c>
      <c r="B636" t="s">
        <v>12</v>
      </c>
      <c r="C636" t="s">
        <v>9</v>
      </c>
      <c r="D636">
        <v>-0.21</v>
      </c>
      <c r="E636">
        <v>0.28000000000000003</v>
      </c>
      <c r="F636">
        <v>0</v>
      </c>
      <c r="G636">
        <v>0</v>
      </c>
      <c r="H636">
        <v>0.04</v>
      </c>
      <c r="I636">
        <v>0</v>
      </c>
      <c r="J636" t="s">
        <v>8</v>
      </c>
      <c r="K636" t="b">
        <v>0</v>
      </c>
    </row>
    <row r="637" spans="1:11" x14ac:dyDescent="0.3">
      <c r="A637">
        <v>17</v>
      </c>
      <c r="B637" t="s">
        <v>12</v>
      </c>
      <c r="C637" t="s">
        <v>9</v>
      </c>
      <c r="D637">
        <v>-0.22</v>
      </c>
      <c r="E637">
        <v>0.33</v>
      </c>
      <c r="F637">
        <v>0</v>
      </c>
      <c r="G637">
        <v>0</v>
      </c>
      <c r="H637">
        <v>0.06</v>
      </c>
      <c r="I637">
        <v>0</v>
      </c>
      <c r="J637" t="s">
        <v>8</v>
      </c>
      <c r="K637" t="b">
        <v>0</v>
      </c>
    </row>
    <row r="638" spans="1:11" x14ac:dyDescent="0.3">
      <c r="A638">
        <v>257</v>
      </c>
      <c r="B638" t="s">
        <v>12</v>
      </c>
      <c r="C638" t="s">
        <v>9</v>
      </c>
      <c r="D638">
        <v>-0.08</v>
      </c>
      <c r="E638">
        <v>0.08</v>
      </c>
      <c r="F638">
        <v>0</v>
      </c>
      <c r="G638">
        <v>0</v>
      </c>
      <c r="H638">
        <v>0.01</v>
      </c>
      <c r="I638">
        <v>0</v>
      </c>
      <c r="J638" t="s">
        <v>8</v>
      </c>
      <c r="K638" t="b">
        <v>0</v>
      </c>
    </row>
    <row r="639" spans="1:11" x14ac:dyDescent="0.3">
      <c r="A639">
        <v>268</v>
      </c>
      <c r="B639" t="s">
        <v>12</v>
      </c>
      <c r="C639" t="s">
        <v>9</v>
      </c>
      <c r="D639">
        <v>-0.14000000000000001</v>
      </c>
      <c r="E639">
        <v>0.18</v>
      </c>
      <c r="F639">
        <v>0</v>
      </c>
      <c r="G639">
        <v>0</v>
      </c>
      <c r="H639">
        <v>0.03</v>
      </c>
      <c r="I639">
        <v>0</v>
      </c>
      <c r="J639" t="s">
        <v>8</v>
      </c>
      <c r="K639" t="b">
        <v>0</v>
      </c>
    </row>
    <row r="640" spans="1:11" x14ac:dyDescent="0.3">
      <c r="A640">
        <v>8</v>
      </c>
      <c r="B640" t="s">
        <v>12</v>
      </c>
      <c r="C640" t="s">
        <v>9</v>
      </c>
      <c r="D640">
        <v>-0.09</v>
      </c>
      <c r="E640">
        <v>0.11</v>
      </c>
      <c r="F640">
        <v>0</v>
      </c>
      <c r="G640">
        <v>0</v>
      </c>
      <c r="H640">
        <v>0.02</v>
      </c>
      <c r="I640">
        <v>0</v>
      </c>
      <c r="J640" t="s">
        <v>8</v>
      </c>
      <c r="K640" t="b">
        <v>0</v>
      </c>
    </row>
    <row r="641" spans="1:11" x14ac:dyDescent="0.3">
      <c r="A641">
        <v>241</v>
      </c>
      <c r="B641" t="s">
        <v>12</v>
      </c>
      <c r="C641" t="s">
        <v>9</v>
      </c>
      <c r="D641">
        <v>-0.23</v>
      </c>
      <c r="E641">
        <v>0.35</v>
      </c>
      <c r="F641">
        <v>0</v>
      </c>
      <c r="G641">
        <v>0</v>
      </c>
      <c r="H641">
        <v>0.04</v>
      </c>
      <c r="I641">
        <v>0</v>
      </c>
      <c r="J641" t="s">
        <v>8</v>
      </c>
      <c r="K641" t="b">
        <v>0</v>
      </c>
    </row>
    <row r="642" spans="1:11" x14ac:dyDescent="0.3">
      <c r="A642">
        <v>229</v>
      </c>
      <c r="B642" t="s">
        <v>12</v>
      </c>
      <c r="C642" t="s">
        <v>9</v>
      </c>
      <c r="D642">
        <v>-0.43</v>
      </c>
      <c r="E642">
        <v>0.39</v>
      </c>
      <c r="F642">
        <v>0</v>
      </c>
      <c r="G642">
        <v>0</v>
      </c>
      <c r="H642">
        <v>0.11</v>
      </c>
      <c r="I642">
        <v>0</v>
      </c>
      <c r="J642" t="s">
        <v>8</v>
      </c>
      <c r="K642" t="b">
        <v>0</v>
      </c>
    </row>
    <row r="643" spans="1:11" x14ac:dyDescent="0.3">
      <c r="A643">
        <v>4</v>
      </c>
      <c r="B643" t="s">
        <v>12</v>
      </c>
      <c r="C643" t="s">
        <v>9</v>
      </c>
      <c r="D643">
        <v>-0.36</v>
      </c>
      <c r="E643">
        <v>0.35</v>
      </c>
      <c r="F643">
        <v>0</v>
      </c>
      <c r="G643">
        <v>0</v>
      </c>
      <c r="H643">
        <v>0.04</v>
      </c>
      <c r="I643">
        <v>0</v>
      </c>
      <c r="J643" t="s">
        <v>8</v>
      </c>
      <c r="K643" t="b">
        <v>0</v>
      </c>
    </row>
    <row r="644" spans="1:11" x14ac:dyDescent="0.3">
      <c r="A644">
        <v>269</v>
      </c>
      <c r="B644" t="s">
        <v>12</v>
      </c>
      <c r="C644" t="s">
        <v>9</v>
      </c>
      <c r="D644">
        <v>-0.14000000000000001</v>
      </c>
      <c r="E644">
        <v>0.2</v>
      </c>
      <c r="F644">
        <v>0</v>
      </c>
      <c r="G644">
        <v>0</v>
      </c>
      <c r="H644">
        <v>0.03</v>
      </c>
      <c r="I644">
        <v>0</v>
      </c>
      <c r="J644" t="s">
        <v>8</v>
      </c>
      <c r="K644" t="b">
        <v>0</v>
      </c>
    </row>
    <row r="645" spans="1:11" x14ac:dyDescent="0.3">
      <c r="A645">
        <v>228</v>
      </c>
      <c r="B645" t="s">
        <v>12</v>
      </c>
      <c r="C645" t="s">
        <v>9</v>
      </c>
      <c r="D645">
        <v>-0.41</v>
      </c>
      <c r="E645">
        <v>0.47</v>
      </c>
      <c r="F645">
        <v>0</v>
      </c>
      <c r="G645">
        <v>0</v>
      </c>
      <c r="H645">
        <v>7.0000000000000007E-2</v>
      </c>
      <c r="I645">
        <v>0</v>
      </c>
      <c r="J645" t="s">
        <v>8</v>
      </c>
      <c r="K645" t="b">
        <v>0</v>
      </c>
    </row>
    <row r="646" spans="1:11" x14ac:dyDescent="0.3">
      <c r="A646">
        <v>13</v>
      </c>
      <c r="B646" t="s">
        <v>12</v>
      </c>
      <c r="C646" t="s">
        <v>9</v>
      </c>
      <c r="D646">
        <v>-0.38</v>
      </c>
      <c r="E646">
        <v>0.42</v>
      </c>
      <c r="F646">
        <v>0</v>
      </c>
      <c r="G646">
        <v>0</v>
      </c>
      <c r="H646">
        <v>0.08</v>
      </c>
      <c r="I646">
        <v>0</v>
      </c>
      <c r="J646" t="s">
        <v>8</v>
      </c>
      <c r="K646" t="b">
        <v>0</v>
      </c>
    </row>
    <row r="647" spans="1:11" x14ac:dyDescent="0.3">
      <c r="A647">
        <v>256</v>
      </c>
      <c r="B647" t="s">
        <v>12</v>
      </c>
      <c r="C647" t="s">
        <v>9</v>
      </c>
      <c r="D647">
        <v>-0.13</v>
      </c>
      <c r="E647">
        <v>0.17</v>
      </c>
      <c r="F647">
        <v>0</v>
      </c>
      <c r="G647">
        <v>0</v>
      </c>
      <c r="H647">
        <v>0.03</v>
      </c>
      <c r="I647">
        <v>0</v>
      </c>
      <c r="J647" t="s">
        <v>8</v>
      </c>
      <c r="K647" t="b">
        <v>0</v>
      </c>
    </row>
    <row r="648" spans="1:11" x14ac:dyDescent="0.3">
      <c r="A648">
        <v>242</v>
      </c>
      <c r="B648" t="s">
        <v>12</v>
      </c>
      <c r="C648" t="s">
        <v>9</v>
      </c>
      <c r="D648">
        <v>-0.12</v>
      </c>
      <c r="E648">
        <v>0.13</v>
      </c>
      <c r="F648">
        <v>0</v>
      </c>
      <c r="G648">
        <v>0</v>
      </c>
      <c r="H648">
        <v>0.02</v>
      </c>
      <c r="I648">
        <v>0</v>
      </c>
      <c r="J648" t="s">
        <v>8</v>
      </c>
      <c r="K648" t="b">
        <v>0</v>
      </c>
    </row>
    <row r="649" spans="1:11" x14ac:dyDescent="0.3">
      <c r="A649">
        <v>70</v>
      </c>
      <c r="B649" t="s">
        <v>12</v>
      </c>
      <c r="C649" t="s">
        <v>9</v>
      </c>
      <c r="D649">
        <v>-0.26</v>
      </c>
      <c r="E649">
        <v>0.37</v>
      </c>
      <c r="F649">
        <v>0</v>
      </c>
      <c r="G649">
        <v>0</v>
      </c>
      <c r="H649">
        <v>0.05</v>
      </c>
      <c r="I649">
        <v>0</v>
      </c>
      <c r="J649" t="s">
        <v>8</v>
      </c>
      <c r="K649" t="b">
        <v>0</v>
      </c>
    </row>
    <row r="650" spans="1:11" x14ac:dyDescent="0.3">
      <c r="A650">
        <v>116</v>
      </c>
      <c r="B650" t="s">
        <v>12</v>
      </c>
      <c r="C650" t="s">
        <v>9</v>
      </c>
      <c r="D650">
        <v>-0.19</v>
      </c>
      <c r="E650">
        <v>0.19</v>
      </c>
      <c r="F650">
        <v>0</v>
      </c>
      <c r="G650">
        <v>0</v>
      </c>
      <c r="H650">
        <v>0.03</v>
      </c>
      <c r="I650">
        <v>0</v>
      </c>
      <c r="J650" t="s">
        <v>8</v>
      </c>
      <c r="K650" t="b">
        <v>0</v>
      </c>
    </row>
    <row r="651" spans="1:11" x14ac:dyDescent="0.3">
      <c r="A651">
        <v>117</v>
      </c>
      <c r="B651" t="s">
        <v>12</v>
      </c>
      <c r="C651" t="s">
        <v>9</v>
      </c>
      <c r="D651">
        <v>-0.15</v>
      </c>
      <c r="E651">
        <v>0.15</v>
      </c>
      <c r="F651">
        <v>0</v>
      </c>
      <c r="G651">
        <v>0</v>
      </c>
      <c r="H651">
        <v>0.02</v>
      </c>
      <c r="I651">
        <v>0</v>
      </c>
      <c r="J651" t="s">
        <v>8</v>
      </c>
      <c r="K651" t="b">
        <v>0</v>
      </c>
    </row>
    <row r="652" spans="1:11" x14ac:dyDescent="0.3">
      <c r="A652">
        <v>118</v>
      </c>
      <c r="B652" t="s">
        <v>12</v>
      </c>
      <c r="C652" t="s">
        <v>9</v>
      </c>
      <c r="D652">
        <v>-0.2</v>
      </c>
      <c r="E652">
        <v>0.28999999999999998</v>
      </c>
      <c r="F652">
        <v>0</v>
      </c>
      <c r="G652">
        <v>0</v>
      </c>
      <c r="H652">
        <v>0.03</v>
      </c>
      <c r="I652">
        <v>0</v>
      </c>
      <c r="J652" t="s">
        <v>8</v>
      </c>
      <c r="K652" t="b">
        <v>0</v>
      </c>
    </row>
    <row r="653" spans="1:11" x14ac:dyDescent="0.3">
      <c r="A653">
        <v>54</v>
      </c>
      <c r="B653" t="s">
        <v>12</v>
      </c>
      <c r="C653" t="s">
        <v>9</v>
      </c>
      <c r="D653">
        <v>-0.63</v>
      </c>
      <c r="E653">
        <v>0.61</v>
      </c>
      <c r="F653">
        <v>0</v>
      </c>
      <c r="G653">
        <v>0</v>
      </c>
      <c r="H653">
        <v>0.13</v>
      </c>
      <c r="I653">
        <v>0</v>
      </c>
      <c r="J653" t="s">
        <v>8</v>
      </c>
      <c r="K653" t="b">
        <v>0</v>
      </c>
    </row>
    <row r="654" spans="1:11" x14ac:dyDescent="0.3">
      <c r="A654">
        <v>119</v>
      </c>
      <c r="B654" t="s">
        <v>12</v>
      </c>
      <c r="C654" t="s">
        <v>9</v>
      </c>
      <c r="D654">
        <v>-0.48</v>
      </c>
      <c r="E654">
        <v>0.55000000000000004</v>
      </c>
      <c r="F654">
        <v>0</v>
      </c>
      <c r="G654">
        <v>0</v>
      </c>
      <c r="H654">
        <v>0.09</v>
      </c>
      <c r="I654">
        <v>0</v>
      </c>
      <c r="J654" t="s">
        <v>8</v>
      </c>
      <c r="K654" t="b">
        <v>0</v>
      </c>
    </row>
    <row r="655" spans="1:11" x14ac:dyDescent="0.3">
      <c r="A655">
        <v>120</v>
      </c>
      <c r="B655" t="s">
        <v>12</v>
      </c>
      <c r="C655" t="s">
        <v>9</v>
      </c>
      <c r="D655">
        <v>-0.09</v>
      </c>
      <c r="E655">
        <v>0.13</v>
      </c>
      <c r="F655">
        <v>0</v>
      </c>
      <c r="G655">
        <v>0</v>
      </c>
      <c r="H655">
        <v>0.02</v>
      </c>
      <c r="I655">
        <v>0</v>
      </c>
      <c r="J655" t="s">
        <v>8</v>
      </c>
      <c r="K655" t="b">
        <v>0</v>
      </c>
    </row>
    <row r="656" spans="1:11" x14ac:dyDescent="0.3">
      <c r="A656">
        <v>121</v>
      </c>
      <c r="B656" t="s">
        <v>12</v>
      </c>
      <c r="C656" t="s">
        <v>9</v>
      </c>
      <c r="D656">
        <v>-0.36</v>
      </c>
      <c r="E656">
        <v>0.34</v>
      </c>
      <c r="F656">
        <v>0</v>
      </c>
      <c r="G656">
        <v>0</v>
      </c>
      <c r="H656">
        <v>0.06</v>
      </c>
      <c r="I656">
        <v>0</v>
      </c>
      <c r="J656" t="s">
        <v>8</v>
      </c>
      <c r="K656" t="b">
        <v>0</v>
      </c>
    </row>
    <row r="657" spans="1:11" x14ac:dyDescent="0.3">
      <c r="A657">
        <v>53</v>
      </c>
      <c r="B657" t="s">
        <v>12</v>
      </c>
      <c r="C657" t="s">
        <v>9</v>
      </c>
      <c r="D657">
        <v>-0.33</v>
      </c>
      <c r="E657">
        <v>0.24</v>
      </c>
      <c r="F657">
        <v>0</v>
      </c>
      <c r="G657">
        <v>0</v>
      </c>
      <c r="H657">
        <v>0.05</v>
      </c>
      <c r="I657">
        <v>0</v>
      </c>
      <c r="J657" t="s">
        <v>8</v>
      </c>
      <c r="K657" t="b">
        <v>0</v>
      </c>
    </row>
    <row r="658" spans="1:11" x14ac:dyDescent="0.3">
      <c r="A658">
        <v>122</v>
      </c>
      <c r="B658" t="s">
        <v>12</v>
      </c>
      <c r="C658" t="s">
        <v>9</v>
      </c>
      <c r="D658">
        <v>-0.37</v>
      </c>
      <c r="E658">
        <v>0.39</v>
      </c>
      <c r="F658">
        <v>0</v>
      </c>
      <c r="G658">
        <v>0</v>
      </c>
      <c r="H658">
        <v>0.05</v>
      </c>
      <c r="I658">
        <v>0</v>
      </c>
      <c r="J658" t="s">
        <v>8</v>
      </c>
      <c r="K658" t="b">
        <v>0</v>
      </c>
    </row>
    <row r="659" spans="1:11" x14ac:dyDescent="0.3">
      <c r="A659">
        <v>123</v>
      </c>
      <c r="B659" t="s">
        <v>12</v>
      </c>
      <c r="C659" t="s">
        <v>9</v>
      </c>
      <c r="D659">
        <v>-0.66</v>
      </c>
      <c r="E659">
        <v>0.75</v>
      </c>
      <c r="F659">
        <v>0</v>
      </c>
      <c r="G659">
        <v>0</v>
      </c>
      <c r="H659">
        <v>0.13</v>
      </c>
      <c r="I659">
        <v>0</v>
      </c>
      <c r="J659" t="s">
        <v>8</v>
      </c>
      <c r="K659" t="b">
        <v>0</v>
      </c>
    </row>
    <row r="660" spans="1:11" x14ac:dyDescent="0.3">
      <c r="A660">
        <v>55</v>
      </c>
      <c r="B660" t="s">
        <v>12</v>
      </c>
      <c r="C660" t="s">
        <v>9</v>
      </c>
      <c r="D660">
        <v>-0.28999999999999998</v>
      </c>
      <c r="E660">
        <v>0.15</v>
      </c>
      <c r="F660">
        <v>0</v>
      </c>
      <c r="G660">
        <v>0</v>
      </c>
      <c r="H660">
        <v>0.05</v>
      </c>
      <c r="I660">
        <v>0</v>
      </c>
      <c r="J660" t="s">
        <v>8</v>
      </c>
      <c r="K660" t="b">
        <v>0</v>
      </c>
    </row>
    <row r="661" spans="1:11" x14ac:dyDescent="0.3">
      <c r="A661">
        <v>107</v>
      </c>
      <c r="B661" t="s">
        <v>12</v>
      </c>
      <c r="C661" t="s">
        <v>9</v>
      </c>
      <c r="D661">
        <v>-0.09</v>
      </c>
      <c r="E661">
        <v>0.14000000000000001</v>
      </c>
      <c r="F661">
        <v>0</v>
      </c>
      <c r="G661">
        <v>0</v>
      </c>
      <c r="H661">
        <v>0.02</v>
      </c>
      <c r="I661">
        <v>0</v>
      </c>
      <c r="J661" t="s">
        <v>8</v>
      </c>
      <c r="K661" t="b">
        <v>0</v>
      </c>
    </row>
    <row r="662" spans="1:11" x14ac:dyDescent="0.3">
      <c r="A662">
        <v>108</v>
      </c>
      <c r="B662" t="s">
        <v>12</v>
      </c>
      <c r="C662" t="s">
        <v>9</v>
      </c>
      <c r="D662">
        <v>-0.34</v>
      </c>
      <c r="E662">
        <v>0.37</v>
      </c>
      <c r="F662">
        <v>0</v>
      </c>
      <c r="G662">
        <v>0</v>
      </c>
      <c r="H662">
        <v>0.05</v>
      </c>
      <c r="I662">
        <v>0</v>
      </c>
      <c r="J662" t="s">
        <v>8</v>
      </c>
      <c r="K662" t="b">
        <v>0</v>
      </c>
    </row>
    <row r="663" spans="1:11" x14ac:dyDescent="0.3">
      <c r="A663">
        <v>109</v>
      </c>
      <c r="B663" t="s">
        <v>12</v>
      </c>
      <c r="C663" t="s">
        <v>9</v>
      </c>
      <c r="D663">
        <v>-0.13</v>
      </c>
      <c r="E663">
        <v>0.1</v>
      </c>
      <c r="F663">
        <v>0</v>
      </c>
      <c r="G663">
        <v>0</v>
      </c>
      <c r="H663">
        <v>0.02</v>
      </c>
      <c r="I663">
        <v>0</v>
      </c>
      <c r="J663" t="s">
        <v>8</v>
      </c>
      <c r="K663" t="b">
        <v>0</v>
      </c>
    </row>
    <row r="664" spans="1:11" x14ac:dyDescent="0.3">
      <c r="A664">
        <v>57</v>
      </c>
      <c r="B664" t="s">
        <v>12</v>
      </c>
      <c r="C664" t="s">
        <v>9</v>
      </c>
      <c r="D664">
        <v>-0.24</v>
      </c>
      <c r="E664">
        <v>0.25</v>
      </c>
      <c r="F664">
        <v>0</v>
      </c>
      <c r="G664">
        <v>0</v>
      </c>
      <c r="H664">
        <v>0.05</v>
      </c>
      <c r="I664">
        <v>0</v>
      </c>
      <c r="J664" t="s">
        <v>8</v>
      </c>
      <c r="K664" t="b">
        <v>0</v>
      </c>
    </row>
    <row r="665" spans="1:11" x14ac:dyDescent="0.3">
      <c r="A665">
        <v>110</v>
      </c>
      <c r="B665" t="s">
        <v>12</v>
      </c>
      <c r="C665" t="s">
        <v>9</v>
      </c>
      <c r="D665">
        <v>-0.19</v>
      </c>
      <c r="E665">
        <v>0.19</v>
      </c>
      <c r="F665">
        <v>0</v>
      </c>
      <c r="G665">
        <v>0</v>
      </c>
      <c r="H665">
        <v>0.03</v>
      </c>
      <c r="I665">
        <v>0</v>
      </c>
      <c r="J665" t="s">
        <v>8</v>
      </c>
      <c r="K665" t="b">
        <v>0</v>
      </c>
    </row>
    <row r="666" spans="1:11" x14ac:dyDescent="0.3">
      <c r="A666">
        <v>115</v>
      </c>
      <c r="B666" t="s">
        <v>12</v>
      </c>
      <c r="C666" t="s">
        <v>9</v>
      </c>
      <c r="D666">
        <v>-0.11</v>
      </c>
      <c r="E666">
        <v>0.18</v>
      </c>
      <c r="F666">
        <v>0</v>
      </c>
      <c r="G666">
        <v>0</v>
      </c>
      <c r="H666">
        <v>0.03</v>
      </c>
      <c r="I666">
        <v>0</v>
      </c>
      <c r="J666" t="s">
        <v>8</v>
      </c>
      <c r="K666" t="b">
        <v>0</v>
      </c>
    </row>
    <row r="667" spans="1:11" x14ac:dyDescent="0.3">
      <c r="A667">
        <v>111</v>
      </c>
      <c r="B667" t="s">
        <v>12</v>
      </c>
      <c r="C667" t="s">
        <v>9</v>
      </c>
      <c r="D667">
        <v>-0.45</v>
      </c>
      <c r="E667">
        <v>0.56000000000000005</v>
      </c>
      <c r="F667">
        <v>0</v>
      </c>
      <c r="G667">
        <v>0</v>
      </c>
      <c r="H667">
        <v>7.0000000000000007E-2</v>
      </c>
      <c r="I667">
        <v>0</v>
      </c>
      <c r="J667" t="s">
        <v>8</v>
      </c>
      <c r="K667" t="b">
        <v>0</v>
      </c>
    </row>
    <row r="668" spans="1:11" x14ac:dyDescent="0.3">
      <c r="A668">
        <v>112</v>
      </c>
      <c r="B668" t="s">
        <v>12</v>
      </c>
      <c r="C668" t="s">
        <v>9</v>
      </c>
      <c r="D668">
        <v>-0.11</v>
      </c>
      <c r="E668">
        <v>0.15</v>
      </c>
      <c r="F668">
        <v>0</v>
      </c>
      <c r="G668">
        <v>0</v>
      </c>
      <c r="H668">
        <v>0.03</v>
      </c>
      <c r="I668">
        <v>0</v>
      </c>
      <c r="J668" t="s">
        <v>8</v>
      </c>
      <c r="K668" t="b">
        <v>0</v>
      </c>
    </row>
    <row r="669" spans="1:11" x14ac:dyDescent="0.3">
      <c r="A669">
        <v>56</v>
      </c>
      <c r="B669" t="s">
        <v>12</v>
      </c>
      <c r="C669" t="s">
        <v>9</v>
      </c>
      <c r="D669">
        <v>-0.17</v>
      </c>
      <c r="E669">
        <v>0.16</v>
      </c>
      <c r="F669">
        <v>0</v>
      </c>
      <c r="G669">
        <v>0</v>
      </c>
      <c r="H669">
        <v>0.03</v>
      </c>
      <c r="I669">
        <v>0</v>
      </c>
      <c r="J669" t="s">
        <v>8</v>
      </c>
      <c r="K669" t="b">
        <v>0</v>
      </c>
    </row>
    <row r="670" spans="1:11" x14ac:dyDescent="0.3">
      <c r="A670">
        <v>113</v>
      </c>
      <c r="B670" t="s">
        <v>12</v>
      </c>
      <c r="C670" t="s">
        <v>9</v>
      </c>
      <c r="D670">
        <v>-0.23</v>
      </c>
      <c r="E670">
        <v>0.16</v>
      </c>
      <c r="F670">
        <v>0</v>
      </c>
      <c r="G670">
        <v>0</v>
      </c>
      <c r="H670">
        <v>0.03</v>
      </c>
      <c r="I670">
        <v>0</v>
      </c>
      <c r="J670" t="s">
        <v>8</v>
      </c>
      <c r="K670" t="b">
        <v>0</v>
      </c>
    </row>
    <row r="671" spans="1:11" x14ac:dyDescent="0.3">
      <c r="A671">
        <v>114</v>
      </c>
      <c r="B671" t="s">
        <v>12</v>
      </c>
      <c r="C671" t="s">
        <v>9</v>
      </c>
      <c r="D671">
        <v>-0.16</v>
      </c>
      <c r="E671">
        <v>0.23</v>
      </c>
      <c r="F671">
        <v>0</v>
      </c>
      <c r="G671">
        <v>0</v>
      </c>
      <c r="H671">
        <v>0.05</v>
      </c>
      <c r="I671">
        <v>0</v>
      </c>
      <c r="J671" t="s">
        <v>8</v>
      </c>
      <c r="K671" t="b">
        <v>0</v>
      </c>
    </row>
    <row r="672" spans="1:11" x14ac:dyDescent="0.3">
      <c r="A672">
        <v>124</v>
      </c>
      <c r="B672" t="s">
        <v>12</v>
      </c>
      <c r="C672" t="s">
        <v>9</v>
      </c>
      <c r="D672">
        <v>-0.15</v>
      </c>
      <c r="E672">
        <v>0.14000000000000001</v>
      </c>
      <c r="F672">
        <v>0</v>
      </c>
      <c r="G672">
        <v>0</v>
      </c>
      <c r="H672">
        <v>0.02</v>
      </c>
      <c r="I672">
        <v>0</v>
      </c>
      <c r="J672" t="s">
        <v>8</v>
      </c>
      <c r="K672" t="b">
        <v>0</v>
      </c>
    </row>
    <row r="673" spans="1:11" x14ac:dyDescent="0.3">
      <c r="A673">
        <v>52</v>
      </c>
      <c r="B673" t="s">
        <v>12</v>
      </c>
      <c r="C673" t="s">
        <v>9</v>
      </c>
      <c r="D673">
        <v>-0.21</v>
      </c>
      <c r="E673">
        <v>0.16</v>
      </c>
      <c r="F673">
        <v>0</v>
      </c>
      <c r="G673">
        <v>0</v>
      </c>
      <c r="H673">
        <v>0.04</v>
      </c>
      <c r="I673">
        <v>0</v>
      </c>
      <c r="J673" t="s">
        <v>8</v>
      </c>
      <c r="K673" t="b">
        <v>0</v>
      </c>
    </row>
    <row r="674" spans="1:11" x14ac:dyDescent="0.3">
      <c r="A674">
        <v>135</v>
      </c>
      <c r="B674" t="s">
        <v>12</v>
      </c>
      <c r="C674" t="s">
        <v>9</v>
      </c>
      <c r="D674">
        <v>-0.21</v>
      </c>
      <c r="E674">
        <v>0.17</v>
      </c>
      <c r="F674">
        <v>0</v>
      </c>
      <c r="G674">
        <v>0</v>
      </c>
      <c r="H674">
        <v>0.03</v>
      </c>
      <c r="I674">
        <v>0</v>
      </c>
      <c r="J674" t="s">
        <v>8</v>
      </c>
      <c r="K674" t="b">
        <v>0</v>
      </c>
    </row>
    <row r="675" spans="1:11" x14ac:dyDescent="0.3">
      <c r="A675">
        <v>136</v>
      </c>
      <c r="B675" t="s">
        <v>12</v>
      </c>
      <c r="C675" t="s">
        <v>9</v>
      </c>
      <c r="D675">
        <v>-0.05</v>
      </c>
      <c r="E675">
        <v>0.1</v>
      </c>
      <c r="F675">
        <v>0</v>
      </c>
      <c r="G675">
        <v>0</v>
      </c>
      <c r="H675">
        <v>0.01</v>
      </c>
      <c r="I675">
        <v>0</v>
      </c>
      <c r="J675" t="s">
        <v>8</v>
      </c>
      <c r="K675" t="b">
        <v>0</v>
      </c>
    </row>
    <row r="676" spans="1:11" x14ac:dyDescent="0.3">
      <c r="A676">
        <v>48</v>
      </c>
      <c r="B676" t="s">
        <v>12</v>
      </c>
      <c r="C676" t="s">
        <v>9</v>
      </c>
      <c r="D676">
        <v>-0.37</v>
      </c>
      <c r="E676">
        <v>0.28000000000000003</v>
      </c>
      <c r="F676">
        <v>0</v>
      </c>
      <c r="G676">
        <v>0</v>
      </c>
      <c r="H676">
        <v>0.04</v>
      </c>
      <c r="I676">
        <v>0</v>
      </c>
      <c r="J676" t="s">
        <v>8</v>
      </c>
      <c r="K676" t="b">
        <v>0</v>
      </c>
    </row>
    <row r="677" spans="1:11" x14ac:dyDescent="0.3">
      <c r="A677">
        <v>137</v>
      </c>
      <c r="B677" t="s">
        <v>12</v>
      </c>
      <c r="C677" t="s">
        <v>9</v>
      </c>
      <c r="D677">
        <v>-0.52</v>
      </c>
      <c r="E677">
        <v>0.35</v>
      </c>
      <c r="F677">
        <v>0</v>
      </c>
      <c r="G677">
        <v>0</v>
      </c>
      <c r="H677">
        <v>0.14000000000000001</v>
      </c>
      <c r="I677">
        <v>0</v>
      </c>
      <c r="J677" t="s">
        <v>8</v>
      </c>
      <c r="K677" t="b">
        <v>0</v>
      </c>
    </row>
    <row r="678" spans="1:11" x14ac:dyDescent="0.3">
      <c r="A678">
        <v>134</v>
      </c>
      <c r="B678" t="s">
        <v>12</v>
      </c>
      <c r="C678" t="s">
        <v>9</v>
      </c>
      <c r="D678">
        <v>-0.08</v>
      </c>
      <c r="E678">
        <v>0.11</v>
      </c>
      <c r="F678">
        <v>0</v>
      </c>
      <c r="G678">
        <v>0</v>
      </c>
      <c r="H678">
        <v>0.02</v>
      </c>
      <c r="I678">
        <v>0</v>
      </c>
      <c r="J678" t="s">
        <v>8</v>
      </c>
      <c r="K678" t="b">
        <v>0</v>
      </c>
    </row>
    <row r="679" spans="1:11" x14ac:dyDescent="0.3">
      <c r="A679">
        <v>139</v>
      </c>
      <c r="B679" t="s">
        <v>12</v>
      </c>
      <c r="C679" t="s">
        <v>9</v>
      </c>
      <c r="D679">
        <v>-0.12</v>
      </c>
      <c r="E679">
        <v>0.11</v>
      </c>
      <c r="F679">
        <v>0</v>
      </c>
      <c r="G679">
        <v>0</v>
      </c>
      <c r="H679">
        <v>0.03</v>
      </c>
      <c r="I679">
        <v>0</v>
      </c>
      <c r="J679" t="s">
        <v>8</v>
      </c>
      <c r="K679" t="b">
        <v>0</v>
      </c>
    </row>
    <row r="680" spans="1:11" x14ac:dyDescent="0.3">
      <c r="A680">
        <v>47</v>
      </c>
      <c r="B680" t="s">
        <v>12</v>
      </c>
      <c r="C680" t="s">
        <v>9</v>
      </c>
      <c r="D680">
        <v>-0.45</v>
      </c>
      <c r="E680">
        <v>0.63</v>
      </c>
      <c r="F680">
        <v>0</v>
      </c>
      <c r="G680">
        <v>0</v>
      </c>
      <c r="H680">
        <v>0.14000000000000001</v>
      </c>
      <c r="I680">
        <v>0</v>
      </c>
      <c r="J680" t="s">
        <v>8</v>
      </c>
      <c r="K680" t="b">
        <v>0</v>
      </c>
    </row>
    <row r="681" spans="1:11" x14ac:dyDescent="0.3">
      <c r="A681">
        <v>140</v>
      </c>
      <c r="B681" t="s">
        <v>12</v>
      </c>
      <c r="C681" t="s">
        <v>9</v>
      </c>
      <c r="D681">
        <v>-0.33</v>
      </c>
      <c r="E681">
        <v>0.26</v>
      </c>
      <c r="F681">
        <v>0</v>
      </c>
      <c r="G681">
        <v>0</v>
      </c>
      <c r="H681">
        <v>0.06</v>
      </c>
      <c r="I681">
        <v>0</v>
      </c>
      <c r="J681" t="s">
        <v>8</v>
      </c>
      <c r="K681" t="b">
        <v>0</v>
      </c>
    </row>
    <row r="682" spans="1:11" x14ac:dyDescent="0.3">
      <c r="A682">
        <v>141</v>
      </c>
      <c r="B682" t="s">
        <v>12</v>
      </c>
      <c r="C682" t="s">
        <v>9</v>
      </c>
      <c r="D682">
        <v>-0.22</v>
      </c>
      <c r="E682">
        <v>0.23</v>
      </c>
      <c r="F682">
        <v>0</v>
      </c>
      <c r="G682">
        <v>0</v>
      </c>
      <c r="H682">
        <v>0.04</v>
      </c>
      <c r="I682">
        <v>0</v>
      </c>
      <c r="J682" t="s">
        <v>8</v>
      </c>
      <c r="K682" t="b">
        <v>0</v>
      </c>
    </row>
    <row r="683" spans="1:11" x14ac:dyDescent="0.3">
      <c r="A683">
        <v>138</v>
      </c>
      <c r="B683" t="s">
        <v>12</v>
      </c>
      <c r="C683" t="s">
        <v>9</v>
      </c>
      <c r="D683">
        <v>-0.01</v>
      </c>
      <c r="E683">
        <v>0.01</v>
      </c>
      <c r="F683">
        <v>0</v>
      </c>
      <c r="G683">
        <v>0</v>
      </c>
      <c r="H683">
        <v>0</v>
      </c>
      <c r="I683">
        <v>0</v>
      </c>
      <c r="J683" t="s">
        <v>8</v>
      </c>
      <c r="K683" t="b">
        <v>0</v>
      </c>
    </row>
    <row r="684" spans="1:11" x14ac:dyDescent="0.3">
      <c r="A684">
        <v>49</v>
      </c>
      <c r="B684" t="s">
        <v>12</v>
      </c>
      <c r="C684" t="s">
        <v>9</v>
      </c>
      <c r="D684">
        <v>-0.16</v>
      </c>
      <c r="E684">
        <v>0.15</v>
      </c>
      <c r="F684">
        <v>0</v>
      </c>
      <c r="G684">
        <v>0</v>
      </c>
      <c r="H684">
        <v>0.02</v>
      </c>
      <c r="I684">
        <v>0</v>
      </c>
      <c r="J684" t="s">
        <v>8</v>
      </c>
      <c r="K684" t="b">
        <v>0</v>
      </c>
    </row>
    <row r="685" spans="1:11" x14ac:dyDescent="0.3">
      <c r="A685">
        <v>133</v>
      </c>
      <c r="B685" t="s">
        <v>12</v>
      </c>
      <c r="C685" t="s">
        <v>9</v>
      </c>
      <c r="D685">
        <v>-0.38</v>
      </c>
      <c r="E685">
        <v>0.38</v>
      </c>
      <c r="F685">
        <v>0</v>
      </c>
      <c r="G685">
        <v>0</v>
      </c>
      <c r="H685">
        <v>0.05</v>
      </c>
      <c r="I685">
        <v>0</v>
      </c>
      <c r="J685" t="s">
        <v>8</v>
      </c>
      <c r="K685" t="b">
        <v>0</v>
      </c>
    </row>
    <row r="686" spans="1:11" x14ac:dyDescent="0.3">
      <c r="A686">
        <v>125</v>
      </c>
      <c r="B686" t="s">
        <v>12</v>
      </c>
      <c r="C686" t="s">
        <v>9</v>
      </c>
      <c r="D686">
        <v>-0.13</v>
      </c>
      <c r="E686">
        <v>0.15</v>
      </c>
      <c r="F686">
        <v>0</v>
      </c>
      <c r="G686">
        <v>0</v>
      </c>
      <c r="H686">
        <v>0.03</v>
      </c>
      <c r="I686">
        <v>0</v>
      </c>
      <c r="J686" t="s">
        <v>8</v>
      </c>
      <c r="K686" t="b">
        <v>0</v>
      </c>
    </row>
    <row r="687" spans="1:11" x14ac:dyDescent="0.3">
      <c r="A687">
        <v>126</v>
      </c>
      <c r="B687" t="s">
        <v>12</v>
      </c>
      <c r="C687" t="s">
        <v>9</v>
      </c>
      <c r="D687">
        <v>-0.14000000000000001</v>
      </c>
      <c r="E687">
        <v>0.14000000000000001</v>
      </c>
      <c r="F687">
        <v>0</v>
      </c>
      <c r="G687">
        <v>0</v>
      </c>
      <c r="H687">
        <v>0.02</v>
      </c>
      <c r="I687">
        <v>0</v>
      </c>
      <c r="J687" t="s">
        <v>8</v>
      </c>
      <c r="K687" t="b">
        <v>0</v>
      </c>
    </row>
    <row r="688" spans="1:11" x14ac:dyDescent="0.3">
      <c r="A688">
        <v>127</v>
      </c>
      <c r="B688" t="s">
        <v>12</v>
      </c>
      <c r="C688" t="s">
        <v>9</v>
      </c>
      <c r="D688">
        <v>-0.53</v>
      </c>
      <c r="E688">
        <v>0.48</v>
      </c>
      <c r="F688">
        <v>0</v>
      </c>
      <c r="G688">
        <v>0</v>
      </c>
      <c r="H688">
        <v>0.11</v>
      </c>
      <c r="I688">
        <v>0</v>
      </c>
      <c r="J688" t="s">
        <v>8</v>
      </c>
      <c r="K688" t="b">
        <v>0</v>
      </c>
    </row>
    <row r="689" spans="1:11" x14ac:dyDescent="0.3">
      <c r="A689">
        <v>51</v>
      </c>
      <c r="B689" t="s">
        <v>12</v>
      </c>
      <c r="C689" t="s">
        <v>9</v>
      </c>
      <c r="D689">
        <v>-0.13</v>
      </c>
      <c r="E689">
        <v>0.17</v>
      </c>
      <c r="F689">
        <v>0</v>
      </c>
      <c r="G689">
        <v>0</v>
      </c>
      <c r="H689">
        <v>0.03</v>
      </c>
      <c r="I689">
        <v>0</v>
      </c>
      <c r="J689" t="s">
        <v>8</v>
      </c>
      <c r="K689" t="b">
        <v>0</v>
      </c>
    </row>
    <row r="690" spans="1:11" x14ac:dyDescent="0.3">
      <c r="A690">
        <v>128</v>
      </c>
      <c r="B690" t="s">
        <v>12</v>
      </c>
      <c r="C690" t="s">
        <v>9</v>
      </c>
      <c r="D690">
        <v>-0.32</v>
      </c>
      <c r="E690">
        <v>0.42</v>
      </c>
      <c r="F690">
        <v>0</v>
      </c>
      <c r="G690">
        <v>0</v>
      </c>
      <c r="H690">
        <v>0.05</v>
      </c>
      <c r="I690">
        <v>0</v>
      </c>
      <c r="J690" t="s">
        <v>8</v>
      </c>
      <c r="K690" t="b">
        <v>0</v>
      </c>
    </row>
    <row r="691" spans="1:11" x14ac:dyDescent="0.3">
      <c r="A691">
        <v>129</v>
      </c>
      <c r="B691" t="s">
        <v>12</v>
      </c>
      <c r="C691" t="s">
        <v>9</v>
      </c>
      <c r="D691">
        <v>-0.21</v>
      </c>
      <c r="E691">
        <v>0.16</v>
      </c>
      <c r="F691">
        <v>0</v>
      </c>
      <c r="G691">
        <v>0</v>
      </c>
      <c r="H691">
        <v>0.04</v>
      </c>
      <c r="I691">
        <v>0</v>
      </c>
      <c r="J691" t="s">
        <v>8</v>
      </c>
      <c r="K691" t="b">
        <v>0</v>
      </c>
    </row>
    <row r="692" spans="1:11" x14ac:dyDescent="0.3">
      <c r="A692">
        <v>130</v>
      </c>
      <c r="B692" t="s">
        <v>12</v>
      </c>
      <c r="C692" t="s">
        <v>9</v>
      </c>
      <c r="D692">
        <v>-0.19</v>
      </c>
      <c r="E692">
        <v>0.19</v>
      </c>
      <c r="F692">
        <v>0</v>
      </c>
      <c r="G692">
        <v>0</v>
      </c>
      <c r="H692">
        <v>0.02</v>
      </c>
      <c r="I692">
        <v>0</v>
      </c>
      <c r="J692" t="s">
        <v>8</v>
      </c>
      <c r="K692" t="b">
        <v>0</v>
      </c>
    </row>
    <row r="693" spans="1:11" x14ac:dyDescent="0.3">
      <c r="A693">
        <v>50</v>
      </c>
      <c r="B693" t="s">
        <v>12</v>
      </c>
      <c r="C693" t="s">
        <v>9</v>
      </c>
      <c r="D693">
        <v>-0.13</v>
      </c>
      <c r="E693">
        <v>0.12</v>
      </c>
      <c r="F693">
        <v>0</v>
      </c>
      <c r="G693">
        <v>0</v>
      </c>
      <c r="H693">
        <v>0.02</v>
      </c>
      <c r="I693">
        <v>0</v>
      </c>
      <c r="J693" t="s">
        <v>8</v>
      </c>
      <c r="K693" t="b">
        <v>0</v>
      </c>
    </row>
    <row r="694" spans="1:11" x14ac:dyDescent="0.3">
      <c r="A694">
        <v>131</v>
      </c>
      <c r="B694" t="s">
        <v>12</v>
      </c>
      <c r="C694" t="s">
        <v>9</v>
      </c>
      <c r="D694">
        <v>-0.21</v>
      </c>
      <c r="E694">
        <v>0.13</v>
      </c>
      <c r="F694">
        <v>0</v>
      </c>
      <c r="G694">
        <v>0</v>
      </c>
      <c r="H694">
        <v>0.03</v>
      </c>
      <c r="I694">
        <v>0</v>
      </c>
      <c r="J694" t="s">
        <v>8</v>
      </c>
      <c r="K694" t="b">
        <v>0</v>
      </c>
    </row>
    <row r="695" spans="1:11" x14ac:dyDescent="0.3">
      <c r="A695">
        <v>132</v>
      </c>
      <c r="B695" t="s">
        <v>12</v>
      </c>
      <c r="C695" t="s">
        <v>9</v>
      </c>
      <c r="D695">
        <v>-0.79</v>
      </c>
      <c r="E695">
        <v>0.68</v>
      </c>
      <c r="F695">
        <v>0</v>
      </c>
      <c r="G695">
        <v>0</v>
      </c>
      <c r="H695">
        <v>0.13</v>
      </c>
      <c r="I695">
        <v>0</v>
      </c>
      <c r="J695" t="s">
        <v>8</v>
      </c>
      <c r="K695" t="b">
        <v>0</v>
      </c>
    </row>
    <row r="696" spans="1:11" x14ac:dyDescent="0.3">
      <c r="A696">
        <v>142</v>
      </c>
      <c r="B696" t="s">
        <v>12</v>
      </c>
      <c r="C696" t="s">
        <v>9</v>
      </c>
      <c r="D696">
        <v>-0.7</v>
      </c>
      <c r="E696">
        <v>0.65</v>
      </c>
      <c r="F696">
        <v>0</v>
      </c>
      <c r="G696">
        <v>0</v>
      </c>
      <c r="H696">
        <v>0.17</v>
      </c>
      <c r="I696">
        <v>0</v>
      </c>
      <c r="J696" t="s">
        <v>8</v>
      </c>
      <c r="K696" t="b">
        <v>0</v>
      </c>
    </row>
    <row r="697" spans="1:11" x14ac:dyDescent="0.3">
      <c r="A697">
        <v>58</v>
      </c>
      <c r="B697" t="s">
        <v>12</v>
      </c>
      <c r="C697" t="s">
        <v>9</v>
      </c>
      <c r="D697">
        <v>-0.3</v>
      </c>
      <c r="E697">
        <v>0.32</v>
      </c>
      <c r="F697">
        <v>0</v>
      </c>
      <c r="G697">
        <v>0</v>
      </c>
      <c r="H697">
        <v>0.06</v>
      </c>
      <c r="I697">
        <v>0</v>
      </c>
      <c r="J697" t="s">
        <v>8</v>
      </c>
      <c r="K697" t="b">
        <v>0</v>
      </c>
    </row>
    <row r="698" spans="1:11" x14ac:dyDescent="0.3">
      <c r="A698">
        <v>80</v>
      </c>
      <c r="B698" t="s">
        <v>12</v>
      </c>
      <c r="C698" t="s">
        <v>9</v>
      </c>
      <c r="D698">
        <v>-0.33</v>
      </c>
      <c r="E698">
        <v>0.26</v>
      </c>
      <c r="F698">
        <v>0</v>
      </c>
      <c r="G698">
        <v>0</v>
      </c>
      <c r="H698">
        <v>7.0000000000000007E-2</v>
      </c>
      <c r="I698">
        <v>0</v>
      </c>
      <c r="J698" t="s">
        <v>8</v>
      </c>
      <c r="K698" t="b">
        <v>0</v>
      </c>
    </row>
    <row r="699" spans="1:11" x14ac:dyDescent="0.3">
      <c r="A699">
        <v>81</v>
      </c>
      <c r="B699" t="s">
        <v>12</v>
      </c>
      <c r="C699" t="s">
        <v>9</v>
      </c>
      <c r="D699">
        <v>-0.17</v>
      </c>
      <c r="E699">
        <v>0.12</v>
      </c>
      <c r="F699">
        <v>0</v>
      </c>
      <c r="G699">
        <v>0</v>
      </c>
      <c r="H699">
        <v>0.02</v>
      </c>
      <c r="I699">
        <v>0</v>
      </c>
      <c r="J699" t="s">
        <v>8</v>
      </c>
      <c r="K699" t="b">
        <v>0</v>
      </c>
    </row>
    <row r="700" spans="1:11" x14ac:dyDescent="0.3">
      <c r="A700">
        <v>82</v>
      </c>
      <c r="B700" t="s">
        <v>12</v>
      </c>
      <c r="C700" t="s">
        <v>9</v>
      </c>
      <c r="D700">
        <v>-0.32</v>
      </c>
      <c r="E700">
        <v>0.26</v>
      </c>
      <c r="F700">
        <v>0</v>
      </c>
      <c r="G700">
        <v>0</v>
      </c>
      <c r="H700">
        <v>0.04</v>
      </c>
      <c r="I700">
        <v>0</v>
      </c>
      <c r="J700" t="s">
        <v>8</v>
      </c>
      <c r="K700" t="b">
        <v>0</v>
      </c>
    </row>
    <row r="701" spans="1:11" x14ac:dyDescent="0.3">
      <c r="A701">
        <v>66</v>
      </c>
      <c r="B701" t="s">
        <v>12</v>
      </c>
      <c r="C701" t="s">
        <v>9</v>
      </c>
      <c r="D701">
        <v>-0.2</v>
      </c>
      <c r="E701">
        <v>0.18</v>
      </c>
      <c r="F701">
        <v>0</v>
      </c>
      <c r="G701">
        <v>0</v>
      </c>
      <c r="H701">
        <v>0.03</v>
      </c>
      <c r="I701">
        <v>0</v>
      </c>
      <c r="J701" t="s">
        <v>8</v>
      </c>
      <c r="K701" t="b">
        <v>0</v>
      </c>
    </row>
    <row r="702" spans="1:11" x14ac:dyDescent="0.3">
      <c r="A702">
        <v>67</v>
      </c>
      <c r="B702" t="s">
        <v>12</v>
      </c>
      <c r="C702" t="s">
        <v>9</v>
      </c>
      <c r="D702">
        <v>-0.23</v>
      </c>
      <c r="E702">
        <v>0.27</v>
      </c>
      <c r="F702">
        <v>0</v>
      </c>
      <c r="G702">
        <v>0</v>
      </c>
      <c r="H702">
        <v>0.04</v>
      </c>
      <c r="I702">
        <v>0</v>
      </c>
      <c r="J702" t="s">
        <v>8</v>
      </c>
      <c r="K702" t="b">
        <v>0</v>
      </c>
    </row>
    <row r="703" spans="1:11" x14ac:dyDescent="0.3">
      <c r="A703">
        <v>83</v>
      </c>
      <c r="B703" t="s">
        <v>12</v>
      </c>
      <c r="C703" t="s">
        <v>9</v>
      </c>
      <c r="D703">
        <v>-0.25</v>
      </c>
      <c r="E703">
        <v>0.25</v>
      </c>
      <c r="F703">
        <v>0</v>
      </c>
      <c r="G703">
        <v>0</v>
      </c>
      <c r="H703">
        <v>0.04</v>
      </c>
      <c r="I703">
        <v>0</v>
      </c>
      <c r="J703" t="s">
        <v>8</v>
      </c>
      <c r="K703" t="b">
        <v>0</v>
      </c>
    </row>
    <row r="704" spans="1:11" x14ac:dyDescent="0.3">
      <c r="A704">
        <v>84</v>
      </c>
      <c r="B704" t="s">
        <v>12</v>
      </c>
      <c r="C704" t="s">
        <v>9</v>
      </c>
      <c r="D704">
        <v>-0.33</v>
      </c>
      <c r="E704">
        <v>0.34</v>
      </c>
      <c r="F704">
        <v>0</v>
      </c>
      <c r="G704">
        <v>0</v>
      </c>
      <c r="H704">
        <v>7.0000000000000007E-2</v>
      </c>
      <c r="I704">
        <v>0</v>
      </c>
      <c r="J704" t="s">
        <v>8</v>
      </c>
      <c r="K704" t="b">
        <v>0</v>
      </c>
    </row>
    <row r="705" spans="1:11" x14ac:dyDescent="0.3">
      <c r="A705">
        <v>85</v>
      </c>
      <c r="B705" t="s">
        <v>12</v>
      </c>
      <c r="C705" t="s">
        <v>9</v>
      </c>
      <c r="D705">
        <v>-0.39</v>
      </c>
      <c r="E705">
        <v>0.42</v>
      </c>
      <c r="F705">
        <v>0</v>
      </c>
      <c r="G705">
        <v>0</v>
      </c>
      <c r="H705">
        <v>0.08</v>
      </c>
      <c r="I705">
        <v>0</v>
      </c>
      <c r="J705" t="s">
        <v>8</v>
      </c>
      <c r="K705" t="b">
        <v>0</v>
      </c>
    </row>
    <row r="706" spans="1:11" x14ac:dyDescent="0.3">
      <c r="A706">
        <v>65</v>
      </c>
      <c r="B706" t="s">
        <v>12</v>
      </c>
      <c r="C706" t="s">
        <v>9</v>
      </c>
      <c r="D706">
        <v>-0.28999999999999998</v>
      </c>
      <c r="E706">
        <v>0.28999999999999998</v>
      </c>
      <c r="F706">
        <v>0</v>
      </c>
      <c r="G706">
        <v>0</v>
      </c>
      <c r="H706">
        <v>7.0000000000000007E-2</v>
      </c>
      <c r="I706">
        <v>0</v>
      </c>
      <c r="J706" t="s">
        <v>8</v>
      </c>
      <c r="K706" t="b">
        <v>0</v>
      </c>
    </row>
    <row r="707" spans="1:11" x14ac:dyDescent="0.3">
      <c r="A707">
        <v>86</v>
      </c>
      <c r="B707" t="s">
        <v>12</v>
      </c>
      <c r="C707" t="s">
        <v>9</v>
      </c>
      <c r="D707">
        <v>-0.23</v>
      </c>
      <c r="E707">
        <v>0.22</v>
      </c>
      <c r="F707">
        <v>0</v>
      </c>
      <c r="G707">
        <v>0</v>
      </c>
      <c r="H707">
        <v>0.03</v>
      </c>
      <c r="I707">
        <v>0</v>
      </c>
      <c r="J707" t="s">
        <v>8</v>
      </c>
      <c r="K707" t="b">
        <v>0</v>
      </c>
    </row>
    <row r="708" spans="1:11" x14ac:dyDescent="0.3">
      <c r="A708">
        <v>87</v>
      </c>
      <c r="B708" t="s">
        <v>12</v>
      </c>
      <c r="C708" t="s">
        <v>9</v>
      </c>
      <c r="D708">
        <v>-0.28000000000000003</v>
      </c>
      <c r="E708">
        <v>0.31</v>
      </c>
      <c r="F708">
        <v>0</v>
      </c>
      <c r="G708">
        <v>0</v>
      </c>
      <c r="H708">
        <v>0.05</v>
      </c>
      <c r="I708">
        <v>0</v>
      </c>
      <c r="J708" t="s">
        <v>8</v>
      </c>
      <c r="K708" t="b">
        <v>0</v>
      </c>
    </row>
    <row r="709" spans="1:11" x14ac:dyDescent="0.3">
      <c r="A709">
        <v>79</v>
      </c>
      <c r="B709" t="s">
        <v>12</v>
      </c>
      <c r="C709" t="s">
        <v>9</v>
      </c>
      <c r="D709">
        <v>-0.57999999999999996</v>
      </c>
      <c r="E709">
        <v>0.28999999999999998</v>
      </c>
      <c r="F709">
        <v>0</v>
      </c>
      <c r="G709">
        <v>0.01</v>
      </c>
      <c r="H709">
        <v>0.13</v>
      </c>
      <c r="I709">
        <v>0</v>
      </c>
      <c r="J709" t="s">
        <v>8</v>
      </c>
      <c r="K709" t="b">
        <v>0</v>
      </c>
    </row>
    <row r="710" spans="1:11" x14ac:dyDescent="0.3">
      <c r="A710">
        <v>78</v>
      </c>
      <c r="B710" t="s">
        <v>12</v>
      </c>
      <c r="C710" t="s">
        <v>9</v>
      </c>
      <c r="D710">
        <v>-0.24</v>
      </c>
      <c r="E710">
        <v>0.21</v>
      </c>
      <c r="F710">
        <v>0</v>
      </c>
      <c r="G710">
        <v>0</v>
      </c>
      <c r="H710">
        <v>0.06</v>
      </c>
      <c r="I710">
        <v>0</v>
      </c>
      <c r="J710" t="s">
        <v>8</v>
      </c>
      <c r="K710" t="b">
        <v>0</v>
      </c>
    </row>
    <row r="711" spans="1:11" x14ac:dyDescent="0.3">
      <c r="A711">
        <v>71</v>
      </c>
      <c r="B711" t="s">
        <v>12</v>
      </c>
      <c r="C711" t="s">
        <v>9</v>
      </c>
      <c r="D711">
        <v>-0.27</v>
      </c>
      <c r="E711">
        <v>0.4</v>
      </c>
      <c r="F711">
        <v>0</v>
      </c>
      <c r="G711">
        <v>0</v>
      </c>
      <c r="H711">
        <v>0.04</v>
      </c>
      <c r="I711">
        <v>0</v>
      </c>
      <c r="J711" t="s">
        <v>8</v>
      </c>
      <c r="K711" t="b">
        <v>0</v>
      </c>
    </row>
    <row r="712" spans="1:11" x14ac:dyDescent="0.3">
      <c r="A712">
        <v>72</v>
      </c>
      <c r="B712" t="s">
        <v>12</v>
      </c>
      <c r="C712" t="s">
        <v>9</v>
      </c>
      <c r="D712">
        <v>-0.73</v>
      </c>
      <c r="E712">
        <v>0.75</v>
      </c>
      <c r="F712">
        <v>0</v>
      </c>
      <c r="G712">
        <v>0</v>
      </c>
      <c r="H712">
        <v>0.19</v>
      </c>
      <c r="I712">
        <v>0</v>
      </c>
      <c r="J712" t="s">
        <v>8</v>
      </c>
      <c r="K712" t="b">
        <v>0</v>
      </c>
    </row>
    <row r="713" spans="1:11" x14ac:dyDescent="0.3">
      <c r="A713">
        <v>73</v>
      </c>
      <c r="B713" t="s">
        <v>12</v>
      </c>
      <c r="C713" t="s">
        <v>9</v>
      </c>
      <c r="D713">
        <v>-0.21</v>
      </c>
      <c r="E713">
        <v>0.21</v>
      </c>
      <c r="F713">
        <v>0</v>
      </c>
      <c r="G713">
        <v>0</v>
      </c>
      <c r="H713">
        <v>0.04</v>
      </c>
      <c r="I713">
        <v>0</v>
      </c>
      <c r="J713" t="s">
        <v>8</v>
      </c>
      <c r="K713" t="b">
        <v>0</v>
      </c>
    </row>
    <row r="714" spans="1:11" x14ac:dyDescent="0.3">
      <c r="A714">
        <v>69</v>
      </c>
      <c r="B714" t="s">
        <v>12</v>
      </c>
      <c r="C714" t="s">
        <v>9</v>
      </c>
      <c r="D714">
        <v>-0.12</v>
      </c>
      <c r="E714">
        <v>0.16</v>
      </c>
      <c r="F714">
        <v>0</v>
      </c>
      <c r="G714">
        <v>0</v>
      </c>
      <c r="H714">
        <v>0.02</v>
      </c>
      <c r="I714">
        <v>0</v>
      </c>
      <c r="J714" t="s">
        <v>8</v>
      </c>
      <c r="K714" t="b">
        <v>0</v>
      </c>
    </row>
    <row r="715" spans="1:11" x14ac:dyDescent="0.3">
      <c r="A715">
        <v>74</v>
      </c>
      <c r="B715" t="s">
        <v>12</v>
      </c>
      <c r="C715" t="s">
        <v>9</v>
      </c>
      <c r="D715">
        <v>-0.48</v>
      </c>
      <c r="E715">
        <v>0.52</v>
      </c>
      <c r="F715">
        <v>0</v>
      </c>
      <c r="G715">
        <v>0</v>
      </c>
      <c r="H715">
        <v>0.06</v>
      </c>
      <c r="I715">
        <v>0</v>
      </c>
      <c r="J715" t="s">
        <v>8</v>
      </c>
      <c r="K715" t="b">
        <v>0</v>
      </c>
    </row>
    <row r="716" spans="1:11" x14ac:dyDescent="0.3">
      <c r="A716">
        <v>75</v>
      </c>
      <c r="B716" t="s">
        <v>12</v>
      </c>
      <c r="C716" t="s">
        <v>9</v>
      </c>
      <c r="D716">
        <v>-0.23</v>
      </c>
      <c r="E716">
        <v>0.14000000000000001</v>
      </c>
      <c r="F716">
        <v>0</v>
      </c>
      <c r="G716">
        <v>0</v>
      </c>
      <c r="H716">
        <v>0.03</v>
      </c>
      <c r="I716">
        <v>0</v>
      </c>
      <c r="J716" t="s">
        <v>8</v>
      </c>
      <c r="K716" t="b">
        <v>0</v>
      </c>
    </row>
    <row r="717" spans="1:11" x14ac:dyDescent="0.3">
      <c r="A717">
        <v>76</v>
      </c>
      <c r="B717" t="s">
        <v>12</v>
      </c>
      <c r="C717" t="s">
        <v>9</v>
      </c>
      <c r="D717">
        <v>-0.28999999999999998</v>
      </c>
      <c r="E717">
        <v>0.22</v>
      </c>
      <c r="F717">
        <v>0</v>
      </c>
      <c r="G717">
        <v>0</v>
      </c>
      <c r="H717">
        <v>0.04</v>
      </c>
      <c r="I717">
        <v>0</v>
      </c>
      <c r="J717" t="s">
        <v>8</v>
      </c>
      <c r="K717" t="b">
        <v>0</v>
      </c>
    </row>
    <row r="718" spans="1:11" x14ac:dyDescent="0.3">
      <c r="A718">
        <v>68</v>
      </c>
      <c r="B718" t="s">
        <v>12</v>
      </c>
      <c r="C718" t="s">
        <v>9</v>
      </c>
      <c r="D718">
        <v>-0.12</v>
      </c>
      <c r="E718">
        <v>0.21</v>
      </c>
      <c r="F718">
        <v>0</v>
      </c>
      <c r="G718">
        <v>0</v>
      </c>
      <c r="H718">
        <v>0.02</v>
      </c>
      <c r="I718">
        <v>0</v>
      </c>
      <c r="J718" t="s">
        <v>8</v>
      </c>
      <c r="K718" t="b">
        <v>0</v>
      </c>
    </row>
    <row r="719" spans="1:11" x14ac:dyDescent="0.3">
      <c r="A719">
        <v>77</v>
      </c>
      <c r="B719" t="s">
        <v>12</v>
      </c>
      <c r="C719" t="s">
        <v>9</v>
      </c>
      <c r="D719">
        <v>-0.46</v>
      </c>
      <c r="E719">
        <v>0.44</v>
      </c>
      <c r="F719">
        <v>0</v>
      </c>
      <c r="G719">
        <v>0</v>
      </c>
      <c r="H719">
        <v>0.08</v>
      </c>
      <c r="I719">
        <v>0</v>
      </c>
      <c r="J719" t="s">
        <v>8</v>
      </c>
      <c r="K719" t="b">
        <v>0</v>
      </c>
    </row>
    <row r="720" spans="1:11" x14ac:dyDescent="0.3">
      <c r="A720">
        <v>88</v>
      </c>
      <c r="B720" t="s">
        <v>12</v>
      </c>
      <c r="C720" t="s">
        <v>9</v>
      </c>
      <c r="D720">
        <v>-0.05</v>
      </c>
      <c r="E720">
        <v>0.08</v>
      </c>
      <c r="F720">
        <v>0</v>
      </c>
      <c r="G720">
        <v>0</v>
      </c>
      <c r="H720">
        <v>0.01</v>
      </c>
      <c r="I720">
        <v>0</v>
      </c>
      <c r="J720" t="s">
        <v>8</v>
      </c>
      <c r="K720" t="b">
        <v>0</v>
      </c>
    </row>
    <row r="721" spans="1:11" x14ac:dyDescent="0.3">
      <c r="A721">
        <v>64</v>
      </c>
      <c r="B721" t="s">
        <v>12</v>
      </c>
      <c r="C721" t="s">
        <v>9</v>
      </c>
      <c r="D721">
        <v>-0.19</v>
      </c>
      <c r="E721">
        <v>0.19</v>
      </c>
      <c r="F721">
        <v>0</v>
      </c>
      <c r="G721">
        <v>0</v>
      </c>
      <c r="H721">
        <v>0.03</v>
      </c>
      <c r="I721">
        <v>0</v>
      </c>
      <c r="J721" t="s">
        <v>8</v>
      </c>
      <c r="K721" t="b">
        <v>0</v>
      </c>
    </row>
    <row r="722" spans="1:11" x14ac:dyDescent="0.3">
      <c r="A722">
        <v>98</v>
      </c>
      <c r="B722" t="s">
        <v>12</v>
      </c>
      <c r="C722" t="s">
        <v>9</v>
      </c>
      <c r="D722">
        <v>-0.17</v>
      </c>
      <c r="E722">
        <v>0.35</v>
      </c>
      <c r="F722">
        <v>0</v>
      </c>
      <c r="G722">
        <v>0</v>
      </c>
      <c r="H722">
        <v>0.04</v>
      </c>
      <c r="I722">
        <v>0</v>
      </c>
      <c r="J722" t="s">
        <v>8</v>
      </c>
      <c r="K722" t="b">
        <v>0</v>
      </c>
    </row>
    <row r="723" spans="1:11" x14ac:dyDescent="0.3">
      <c r="A723">
        <v>99</v>
      </c>
      <c r="B723" t="s">
        <v>12</v>
      </c>
      <c r="C723" t="s">
        <v>9</v>
      </c>
      <c r="D723">
        <v>-0.38</v>
      </c>
      <c r="E723">
        <v>0.44</v>
      </c>
      <c r="F723">
        <v>0</v>
      </c>
      <c r="G723">
        <v>0</v>
      </c>
      <c r="H723">
        <v>0.1</v>
      </c>
      <c r="I723">
        <v>0</v>
      </c>
      <c r="J723" t="s">
        <v>8</v>
      </c>
      <c r="K723" t="b">
        <v>0</v>
      </c>
    </row>
    <row r="724" spans="1:11" x14ac:dyDescent="0.3">
      <c r="A724">
        <v>100</v>
      </c>
      <c r="B724" t="s">
        <v>12</v>
      </c>
      <c r="C724" t="s">
        <v>9</v>
      </c>
      <c r="D724">
        <v>-0.37</v>
      </c>
      <c r="E724">
        <v>0.42</v>
      </c>
      <c r="F724">
        <v>0</v>
      </c>
      <c r="G724">
        <v>0</v>
      </c>
      <c r="H724">
        <v>0.06</v>
      </c>
      <c r="I724">
        <v>0</v>
      </c>
      <c r="J724" t="s">
        <v>8</v>
      </c>
      <c r="K724" t="b">
        <v>0</v>
      </c>
    </row>
    <row r="725" spans="1:11" x14ac:dyDescent="0.3">
      <c r="A725">
        <v>60</v>
      </c>
      <c r="B725" t="s">
        <v>12</v>
      </c>
      <c r="C725" t="s">
        <v>9</v>
      </c>
      <c r="D725">
        <v>-0.15</v>
      </c>
      <c r="E725">
        <v>0.11</v>
      </c>
      <c r="F725">
        <v>0</v>
      </c>
      <c r="G725">
        <v>0</v>
      </c>
      <c r="H725">
        <v>0.02</v>
      </c>
      <c r="I725">
        <v>0</v>
      </c>
      <c r="J725" t="s">
        <v>8</v>
      </c>
      <c r="K725" t="b">
        <v>0</v>
      </c>
    </row>
    <row r="726" spans="1:11" x14ac:dyDescent="0.3">
      <c r="A726">
        <v>101</v>
      </c>
      <c r="B726" t="s">
        <v>12</v>
      </c>
      <c r="C726" t="s">
        <v>9</v>
      </c>
      <c r="D726">
        <v>-0.37</v>
      </c>
      <c r="E726">
        <v>0.33</v>
      </c>
      <c r="F726">
        <v>0</v>
      </c>
      <c r="G726">
        <v>0</v>
      </c>
      <c r="H726">
        <v>0.05</v>
      </c>
      <c r="I726">
        <v>0</v>
      </c>
      <c r="J726" t="s">
        <v>8</v>
      </c>
      <c r="K726" t="b">
        <v>0</v>
      </c>
    </row>
    <row r="727" spans="1:11" x14ac:dyDescent="0.3">
      <c r="A727">
        <v>102</v>
      </c>
      <c r="B727" t="s">
        <v>12</v>
      </c>
      <c r="C727" t="s">
        <v>9</v>
      </c>
      <c r="D727">
        <v>-0.11</v>
      </c>
      <c r="E727">
        <v>0.12</v>
      </c>
      <c r="F727">
        <v>0</v>
      </c>
      <c r="G727">
        <v>0</v>
      </c>
      <c r="H727">
        <v>0.02</v>
      </c>
      <c r="I727">
        <v>0</v>
      </c>
      <c r="J727" t="s">
        <v>8</v>
      </c>
      <c r="K727" t="b">
        <v>0</v>
      </c>
    </row>
    <row r="728" spans="1:11" x14ac:dyDescent="0.3">
      <c r="A728">
        <v>103</v>
      </c>
      <c r="B728" t="s">
        <v>12</v>
      </c>
      <c r="C728" t="s">
        <v>9</v>
      </c>
      <c r="D728">
        <v>-0.47</v>
      </c>
      <c r="E728">
        <v>0.47</v>
      </c>
      <c r="F728">
        <v>0</v>
      </c>
      <c r="G728">
        <v>0</v>
      </c>
      <c r="H728">
        <v>0.08</v>
      </c>
      <c r="I728">
        <v>0</v>
      </c>
      <c r="J728" t="s">
        <v>8</v>
      </c>
      <c r="K728" t="b">
        <v>0</v>
      </c>
    </row>
    <row r="729" spans="1:11" x14ac:dyDescent="0.3">
      <c r="A729">
        <v>59</v>
      </c>
      <c r="B729" t="s">
        <v>12</v>
      </c>
      <c r="C729" t="s">
        <v>9</v>
      </c>
      <c r="D729">
        <v>-0.33</v>
      </c>
      <c r="E729">
        <v>0.3</v>
      </c>
      <c r="F729">
        <v>0</v>
      </c>
      <c r="G729">
        <v>0</v>
      </c>
      <c r="H729">
        <v>0.05</v>
      </c>
      <c r="I729">
        <v>0</v>
      </c>
      <c r="J729" t="s">
        <v>8</v>
      </c>
      <c r="K729" t="b">
        <v>0</v>
      </c>
    </row>
    <row r="730" spans="1:11" x14ac:dyDescent="0.3">
      <c r="A730">
        <v>104</v>
      </c>
      <c r="B730" t="s">
        <v>12</v>
      </c>
      <c r="C730" t="s">
        <v>9</v>
      </c>
      <c r="D730">
        <v>-0.26</v>
      </c>
      <c r="E730">
        <v>0.25</v>
      </c>
      <c r="F730">
        <v>0</v>
      </c>
      <c r="G730">
        <v>0</v>
      </c>
      <c r="H730">
        <v>7.0000000000000007E-2</v>
      </c>
      <c r="I730">
        <v>0</v>
      </c>
      <c r="J730" t="s">
        <v>8</v>
      </c>
      <c r="K730" t="b">
        <v>0</v>
      </c>
    </row>
    <row r="731" spans="1:11" x14ac:dyDescent="0.3">
      <c r="A731">
        <v>105</v>
      </c>
      <c r="B731" t="s">
        <v>12</v>
      </c>
      <c r="C731" t="s">
        <v>9</v>
      </c>
      <c r="D731">
        <v>-0.38</v>
      </c>
      <c r="E731">
        <v>0.22</v>
      </c>
      <c r="F731">
        <v>0</v>
      </c>
      <c r="G731">
        <v>0</v>
      </c>
      <c r="H731">
        <v>0.08</v>
      </c>
      <c r="I731">
        <v>0</v>
      </c>
      <c r="J731" t="s">
        <v>8</v>
      </c>
      <c r="K731" t="b">
        <v>0</v>
      </c>
    </row>
    <row r="732" spans="1:11" x14ac:dyDescent="0.3">
      <c r="A732">
        <v>61</v>
      </c>
      <c r="B732" t="s">
        <v>12</v>
      </c>
      <c r="C732" t="s">
        <v>9</v>
      </c>
      <c r="D732">
        <v>-0.38</v>
      </c>
      <c r="E732">
        <v>0.64</v>
      </c>
      <c r="F732">
        <v>0</v>
      </c>
      <c r="G732">
        <v>0</v>
      </c>
      <c r="H732">
        <v>0.14000000000000001</v>
      </c>
      <c r="I732">
        <v>0</v>
      </c>
      <c r="J732" t="s">
        <v>8</v>
      </c>
      <c r="K732" t="b">
        <v>0</v>
      </c>
    </row>
    <row r="733" spans="1:11" x14ac:dyDescent="0.3">
      <c r="A733">
        <v>97</v>
      </c>
      <c r="B733" t="s">
        <v>12</v>
      </c>
      <c r="C733" t="s">
        <v>9</v>
      </c>
      <c r="D733">
        <v>-0.33</v>
      </c>
      <c r="E733">
        <v>0.44</v>
      </c>
      <c r="F733">
        <v>0</v>
      </c>
      <c r="G733">
        <v>0</v>
      </c>
      <c r="H733">
        <v>0.06</v>
      </c>
      <c r="I733">
        <v>0</v>
      </c>
      <c r="J733" t="s">
        <v>8</v>
      </c>
      <c r="K733" t="b">
        <v>0</v>
      </c>
    </row>
    <row r="734" spans="1:11" x14ac:dyDescent="0.3">
      <c r="A734">
        <v>89</v>
      </c>
      <c r="B734" t="s">
        <v>12</v>
      </c>
      <c r="C734" t="s">
        <v>9</v>
      </c>
      <c r="D734">
        <v>-0.11</v>
      </c>
      <c r="E734">
        <v>0.12</v>
      </c>
      <c r="F734">
        <v>0</v>
      </c>
      <c r="G734">
        <v>0</v>
      </c>
      <c r="H734">
        <v>0.02</v>
      </c>
      <c r="I734">
        <v>0</v>
      </c>
      <c r="J734" t="s">
        <v>8</v>
      </c>
      <c r="K734" t="b">
        <v>0</v>
      </c>
    </row>
    <row r="735" spans="1:11" x14ac:dyDescent="0.3">
      <c r="A735">
        <v>90</v>
      </c>
      <c r="B735" t="s">
        <v>12</v>
      </c>
      <c r="C735" t="s">
        <v>9</v>
      </c>
      <c r="D735">
        <v>-0.23</v>
      </c>
      <c r="E735">
        <v>0.21</v>
      </c>
      <c r="F735">
        <v>0</v>
      </c>
      <c r="G735">
        <v>0</v>
      </c>
      <c r="H735">
        <v>0.03</v>
      </c>
      <c r="I735">
        <v>0</v>
      </c>
      <c r="J735" t="s">
        <v>8</v>
      </c>
      <c r="K735" t="b">
        <v>0</v>
      </c>
    </row>
    <row r="736" spans="1:11" x14ac:dyDescent="0.3">
      <c r="A736">
        <v>91</v>
      </c>
      <c r="B736" t="s">
        <v>12</v>
      </c>
      <c r="C736" t="s">
        <v>9</v>
      </c>
      <c r="D736">
        <v>-0.21</v>
      </c>
      <c r="E736">
        <v>0.32</v>
      </c>
      <c r="F736">
        <v>0</v>
      </c>
      <c r="G736">
        <v>0</v>
      </c>
      <c r="H736">
        <v>0.04</v>
      </c>
      <c r="I736">
        <v>0</v>
      </c>
      <c r="J736" t="s">
        <v>8</v>
      </c>
      <c r="K736" t="b">
        <v>0</v>
      </c>
    </row>
    <row r="737" spans="1:11" x14ac:dyDescent="0.3">
      <c r="A737">
        <v>63</v>
      </c>
      <c r="B737" t="s">
        <v>12</v>
      </c>
      <c r="C737" t="s">
        <v>9</v>
      </c>
      <c r="D737">
        <v>-0.22</v>
      </c>
      <c r="E737">
        <v>0.31</v>
      </c>
      <c r="F737">
        <v>0</v>
      </c>
      <c r="G737">
        <v>0</v>
      </c>
      <c r="H737">
        <v>0.05</v>
      </c>
      <c r="I737">
        <v>0</v>
      </c>
      <c r="J737" t="s">
        <v>8</v>
      </c>
      <c r="K737" t="b">
        <v>0</v>
      </c>
    </row>
    <row r="738" spans="1:11" x14ac:dyDescent="0.3">
      <c r="A738">
        <v>92</v>
      </c>
      <c r="B738" t="s">
        <v>12</v>
      </c>
      <c r="C738" t="s">
        <v>9</v>
      </c>
      <c r="D738">
        <v>-0.6</v>
      </c>
      <c r="E738">
        <v>0.51</v>
      </c>
      <c r="F738">
        <v>0</v>
      </c>
      <c r="G738">
        <v>0</v>
      </c>
      <c r="H738">
        <v>0.1</v>
      </c>
      <c r="I738">
        <v>0</v>
      </c>
      <c r="J738" t="s">
        <v>8</v>
      </c>
      <c r="K738" t="b">
        <v>0</v>
      </c>
    </row>
    <row r="739" spans="1:11" x14ac:dyDescent="0.3">
      <c r="A739">
        <v>93</v>
      </c>
      <c r="B739" t="s">
        <v>12</v>
      </c>
      <c r="C739" t="s">
        <v>9</v>
      </c>
      <c r="D739">
        <v>-0.46</v>
      </c>
      <c r="E739">
        <v>0.46</v>
      </c>
      <c r="F739">
        <v>0</v>
      </c>
      <c r="G739">
        <v>0</v>
      </c>
      <c r="H739">
        <v>0.06</v>
      </c>
      <c r="I739">
        <v>0</v>
      </c>
      <c r="J739" t="s">
        <v>8</v>
      </c>
      <c r="K739" t="b">
        <v>0</v>
      </c>
    </row>
    <row r="740" spans="1:11" x14ac:dyDescent="0.3">
      <c r="A740">
        <v>94</v>
      </c>
      <c r="B740" t="s">
        <v>12</v>
      </c>
      <c r="C740" t="s">
        <v>9</v>
      </c>
      <c r="D740">
        <v>-0.22</v>
      </c>
      <c r="E740">
        <v>0.19</v>
      </c>
      <c r="F740">
        <v>0</v>
      </c>
      <c r="G740">
        <v>0</v>
      </c>
      <c r="H740">
        <v>0.04</v>
      </c>
      <c r="I740">
        <v>0</v>
      </c>
      <c r="J740" t="s">
        <v>8</v>
      </c>
      <c r="K740" t="b">
        <v>0</v>
      </c>
    </row>
    <row r="741" spans="1:11" x14ac:dyDescent="0.3">
      <c r="A741">
        <v>62</v>
      </c>
      <c r="B741" t="s">
        <v>12</v>
      </c>
      <c r="C741" t="s">
        <v>9</v>
      </c>
      <c r="D741">
        <v>-0.42</v>
      </c>
      <c r="E741">
        <v>0.42</v>
      </c>
      <c r="F741">
        <v>0</v>
      </c>
      <c r="G741">
        <v>0</v>
      </c>
      <c r="H741">
        <v>0.05</v>
      </c>
      <c r="I741">
        <v>0</v>
      </c>
      <c r="J741" t="s">
        <v>8</v>
      </c>
      <c r="K741" t="b">
        <v>0</v>
      </c>
    </row>
    <row r="742" spans="1:11" x14ac:dyDescent="0.3">
      <c r="A742">
        <v>95</v>
      </c>
      <c r="B742" t="s">
        <v>12</v>
      </c>
      <c r="C742" t="s">
        <v>9</v>
      </c>
      <c r="D742">
        <v>-0.05</v>
      </c>
      <c r="E742">
        <v>0.06</v>
      </c>
      <c r="F742">
        <v>0</v>
      </c>
      <c r="G742">
        <v>0</v>
      </c>
      <c r="H742">
        <v>0.01</v>
      </c>
      <c r="I742">
        <v>0</v>
      </c>
      <c r="J742" t="s">
        <v>8</v>
      </c>
      <c r="K742" t="b">
        <v>0</v>
      </c>
    </row>
    <row r="743" spans="1:11" x14ac:dyDescent="0.3">
      <c r="A743">
        <v>96</v>
      </c>
      <c r="B743" t="s">
        <v>12</v>
      </c>
      <c r="C743" t="s">
        <v>9</v>
      </c>
      <c r="D743">
        <v>-0.17</v>
      </c>
      <c r="E743">
        <v>0.24</v>
      </c>
      <c r="F743">
        <v>0</v>
      </c>
      <c r="G743">
        <v>0</v>
      </c>
      <c r="H743">
        <v>0.05</v>
      </c>
      <c r="I743">
        <v>0</v>
      </c>
      <c r="J743" t="s">
        <v>8</v>
      </c>
      <c r="K743" t="b">
        <v>0</v>
      </c>
    </row>
    <row r="744" spans="1:11" x14ac:dyDescent="0.3">
      <c r="A744">
        <v>106</v>
      </c>
      <c r="B744" t="s">
        <v>12</v>
      </c>
      <c r="C744" t="s">
        <v>9</v>
      </c>
      <c r="D744">
        <v>-0.33</v>
      </c>
      <c r="E744">
        <v>0.15</v>
      </c>
      <c r="F744">
        <v>0</v>
      </c>
      <c r="G744">
        <v>0</v>
      </c>
      <c r="H744">
        <v>0.03</v>
      </c>
      <c r="I744">
        <v>0</v>
      </c>
      <c r="J744" t="s">
        <v>8</v>
      </c>
      <c r="K744" t="b">
        <v>0</v>
      </c>
    </row>
    <row r="745" spans="1:11" x14ac:dyDescent="0.3">
      <c r="A745">
        <v>46</v>
      </c>
      <c r="B745" t="s">
        <v>12</v>
      </c>
      <c r="C745" t="s">
        <v>9</v>
      </c>
      <c r="D745">
        <v>-0.23</v>
      </c>
      <c r="E745">
        <v>0.3</v>
      </c>
      <c r="F745">
        <v>0</v>
      </c>
      <c r="G745">
        <v>0</v>
      </c>
      <c r="H745">
        <v>0.05</v>
      </c>
      <c r="I745">
        <v>0</v>
      </c>
      <c r="J745" t="s">
        <v>8</v>
      </c>
      <c r="K745" t="b">
        <v>0</v>
      </c>
    </row>
    <row r="746" spans="1:11" x14ac:dyDescent="0.3">
      <c r="A746">
        <v>143</v>
      </c>
      <c r="B746" t="s">
        <v>12</v>
      </c>
      <c r="C746" t="s">
        <v>9</v>
      </c>
      <c r="D746">
        <v>-0.22</v>
      </c>
      <c r="E746">
        <v>0.27</v>
      </c>
      <c r="F746">
        <v>0</v>
      </c>
      <c r="G746">
        <v>0</v>
      </c>
      <c r="H746">
        <v>0.05</v>
      </c>
      <c r="I746">
        <v>0</v>
      </c>
      <c r="J746" t="s">
        <v>8</v>
      </c>
      <c r="K746" t="b">
        <v>0</v>
      </c>
    </row>
    <row r="747" spans="1:11" x14ac:dyDescent="0.3">
      <c r="A747">
        <v>190</v>
      </c>
      <c r="B747" t="s">
        <v>12</v>
      </c>
      <c r="C747" t="s">
        <v>9</v>
      </c>
      <c r="D747">
        <v>-0.32</v>
      </c>
      <c r="E747">
        <v>0.28999999999999998</v>
      </c>
      <c r="F747">
        <v>0</v>
      </c>
      <c r="G747">
        <v>0</v>
      </c>
      <c r="H747">
        <v>0.08</v>
      </c>
      <c r="I747">
        <v>0</v>
      </c>
      <c r="J747" t="s">
        <v>8</v>
      </c>
      <c r="K747" t="b">
        <v>0</v>
      </c>
    </row>
    <row r="748" spans="1:11" x14ac:dyDescent="0.3">
      <c r="A748">
        <v>30</v>
      </c>
      <c r="B748" t="s">
        <v>12</v>
      </c>
      <c r="C748" t="s">
        <v>9</v>
      </c>
      <c r="D748">
        <v>-0.2</v>
      </c>
      <c r="E748">
        <v>0.19</v>
      </c>
      <c r="F748">
        <v>0</v>
      </c>
      <c r="G748">
        <v>0</v>
      </c>
      <c r="H748">
        <v>0.03</v>
      </c>
      <c r="I748">
        <v>0</v>
      </c>
      <c r="J748" t="s">
        <v>8</v>
      </c>
      <c r="K748" t="b">
        <v>0</v>
      </c>
    </row>
    <row r="749" spans="1:11" x14ac:dyDescent="0.3">
      <c r="A749">
        <v>191</v>
      </c>
      <c r="B749" t="s">
        <v>12</v>
      </c>
      <c r="C749" t="s">
        <v>9</v>
      </c>
      <c r="D749">
        <v>-0.09</v>
      </c>
      <c r="E749">
        <v>0.09</v>
      </c>
      <c r="F749">
        <v>0</v>
      </c>
      <c r="G749">
        <v>0</v>
      </c>
      <c r="H749">
        <v>0.01</v>
      </c>
      <c r="I749">
        <v>0</v>
      </c>
      <c r="J749" t="s">
        <v>8</v>
      </c>
      <c r="K749" t="b">
        <v>0</v>
      </c>
    </row>
    <row r="750" spans="1:11" x14ac:dyDescent="0.3">
      <c r="A750">
        <v>192</v>
      </c>
      <c r="B750" t="s">
        <v>12</v>
      </c>
      <c r="C750" t="s">
        <v>9</v>
      </c>
      <c r="D750">
        <v>-0.21</v>
      </c>
      <c r="E750">
        <v>0.18</v>
      </c>
      <c r="F750">
        <v>0</v>
      </c>
      <c r="G750">
        <v>0</v>
      </c>
      <c r="H750">
        <v>0.04</v>
      </c>
      <c r="I750">
        <v>0</v>
      </c>
      <c r="J750" t="s">
        <v>8</v>
      </c>
      <c r="K750" t="b">
        <v>0</v>
      </c>
    </row>
    <row r="751" spans="1:11" x14ac:dyDescent="0.3">
      <c r="A751">
        <v>193</v>
      </c>
      <c r="B751" t="s">
        <v>12</v>
      </c>
      <c r="C751" t="s">
        <v>9</v>
      </c>
      <c r="D751">
        <v>-0.12</v>
      </c>
      <c r="E751">
        <v>0.13</v>
      </c>
      <c r="F751">
        <v>0</v>
      </c>
      <c r="G751">
        <v>0</v>
      </c>
      <c r="H751">
        <v>0.02</v>
      </c>
      <c r="I751">
        <v>0</v>
      </c>
      <c r="J751" t="s">
        <v>8</v>
      </c>
      <c r="K751" t="b">
        <v>0</v>
      </c>
    </row>
    <row r="752" spans="1:11" x14ac:dyDescent="0.3">
      <c r="A752">
        <v>29</v>
      </c>
      <c r="B752" t="s">
        <v>12</v>
      </c>
      <c r="C752" t="s">
        <v>9</v>
      </c>
      <c r="D752">
        <v>-0.42</v>
      </c>
      <c r="E752">
        <v>0.41</v>
      </c>
      <c r="F752">
        <v>0</v>
      </c>
      <c r="G752">
        <v>0</v>
      </c>
      <c r="H752">
        <v>0.08</v>
      </c>
      <c r="I752">
        <v>0</v>
      </c>
      <c r="J752" t="s">
        <v>8</v>
      </c>
      <c r="K752" t="b">
        <v>0</v>
      </c>
    </row>
    <row r="753" spans="1:11" x14ac:dyDescent="0.3">
      <c r="A753">
        <v>194</v>
      </c>
      <c r="B753" t="s">
        <v>12</v>
      </c>
      <c r="C753" t="s">
        <v>9</v>
      </c>
      <c r="D753">
        <v>-0.18</v>
      </c>
      <c r="E753">
        <v>0.2</v>
      </c>
      <c r="F753">
        <v>0</v>
      </c>
      <c r="G753">
        <v>0</v>
      </c>
      <c r="H753">
        <v>0.03</v>
      </c>
      <c r="I753">
        <v>0</v>
      </c>
      <c r="J753" t="s">
        <v>8</v>
      </c>
      <c r="K753" t="b">
        <v>0</v>
      </c>
    </row>
    <row r="754" spans="1:11" x14ac:dyDescent="0.3">
      <c r="A754">
        <v>195</v>
      </c>
      <c r="B754" t="s">
        <v>12</v>
      </c>
      <c r="C754" t="s">
        <v>9</v>
      </c>
      <c r="D754">
        <v>-0.11</v>
      </c>
      <c r="E754">
        <v>0.22</v>
      </c>
      <c r="F754">
        <v>0</v>
      </c>
      <c r="G754">
        <v>0</v>
      </c>
      <c r="H754">
        <v>0.04</v>
      </c>
      <c r="I754">
        <v>0</v>
      </c>
      <c r="J754" t="s">
        <v>8</v>
      </c>
      <c r="K754" t="b">
        <v>0</v>
      </c>
    </row>
    <row r="755" spans="1:11" x14ac:dyDescent="0.3">
      <c r="A755">
        <v>196</v>
      </c>
      <c r="B755" t="s">
        <v>12</v>
      </c>
      <c r="C755" t="s">
        <v>9</v>
      </c>
      <c r="D755">
        <v>-0.28000000000000003</v>
      </c>
      <c r="E755">
        <v>0.39</v>
      </c>
      <c r="F755">
        <v>0</v>
      </c>
      <c r="G755">
        <v>0</v>
      </c>
      <c r="H755">
        <v>0.08</v>
      </c>
      <c r="I755">
        <v>0</v>
      </c>
      <c r="J755" t="s">
        <v>8</v>
      </c>
      <c r="K755" t="b">
        <v>0</v>
      </c>
    </row>
    <row r="756" spans="1:11" x14ac:dyDescent="0.3">
      <c r="A756">
        <v>28</v>
      </c>
      <c r="B756" t="s">
        <v>12</v>
      </c>
      <c r="C756" t="s">
        <v>9</v>
      </c>
      <c r="D756">
        <v>-0.32</v>
      </c>
      <c r="E756">
        <v>0.38</v>
      </c>
      <c r="F756">
        <v>0</v>
      </c>
      <c r="G756">
        <v>0</v>
      </c>
      <c r="H756">
        <v>0.06</v>
      </c>
      <c r="I756">
        <v>0</v>
      </c>
      <c r="J756" t="s">
        <v>8</v>
      </c>
      <c r="K756" t="b">
        <v>0</v>
      </c>
    </row>
    <row r="757" spans="1:11" x14ac:dyDescent="0.3">
      <c r="A757">
        <v>197</v>
      </c>
      <c r="B757" t="s">
        <v>12</v>
      </c>
      <c r="C757" t="s">
        <v>9</v>
      </c>
      <c r="D757">
        <v>-0.83</v>
      </c>
      <c r="E757">
        <v>0.74</v>
      </c>
      <c r="F757">
        <v>0</v>
      </c>
      <c r="G757">
        <v>0</v>
      </c>
      <c r="H757">
        <v>0.23</v>
      </c>
      <c r="I757">
        <v>0</v>
      </c>
      <c r="J757" t="s">
        <v>8</v>
      </c>
      <c r="K757" t="b">
        <v>0</v>
      </c>
    </row>
    <row r="758" spans="1:11" x14ac:dyDescent="0.3">
      <c r="A758">
        <v>189</v>
      </c>
      <c r="B758" t="s">
        <v>12</v>
      </c>
      <c r="C758" t="s">
        <v>9</v>
      </c>
      <c r="D758">
        <v>-0.11</v>
      </c>
      <c r="E758">
        <v>0.21</v>
      </c>
      <c r="F758">
        <v>0</v>
      </c>
      <c r="G758">
        <v>0</v>
      </c>
      <c r="H758">
        <v>0.04</v>
      </c>
      <c r="I758">
        <v>0</v>
      </c>
      <c r="J758" t="s">
        <v>8</v>
      </c>
      <c r="K758" t="b">
        <v>0</v>
      </c>
    </row>
    <row r="759" spans="1:11" x14ac:dyDescent="0.3">
      <c r="A759">
        <v>188</v>
      </c>
      <c r="B759" t="s">
        <v>12</v>
      </c>
      <c r="C759" t="s">
        <v>9</v>
      </c>
      <c r="D759">
        <v>-0.14000000000000001</v>
      </c>
      <c r="E759">
        <v>0.12</v>
      </c>
      <c r="F759">
        <v>0</v>
      </c>
      <c r="G759">
        <v>0</v>
      </c>
      <c r="H759">
        <v>0.02</v>
      </c>
      <c r="I759">
        <v>0</v>
      </c>
      <c r="J759" t="s">
        <v>8</v>
      </c>
      <c r="K759" t="b">
        <v>0</v>
      </c>
    </row>
    <row r="760" spans="1:11" x14ac:dyDescent="0.3">
      <c r="A760">
        <v>181</v>
      </c>
      <c r="B760" t="s">
        <v>12</v>
      </c>
      <c r="C760" t="s">
        <v>9</v>
      </c>
      <c r="D760">
        <v>-0.24</v>
      </c>
      <c r="E760">
        <v>0.22</v>
      </c>
      <c r="F760">
        <v>0</v>
      </c>
      <c r="G760">
        <v>0</v>
      </c>
      <c r="H760">
        <v>0.03</v>
      </c>
      <c r="I760">
        <v>0</v>
      </c>
      <c r="J760" t="s">
        <v>8</v>
      </c>
      <c r="K760" t="b">
        <v>0</v>
      </c>
    </row>
    <row r="761" spans="1:11" x14ac:dyDescent="0.3">
      <c r="A761">
        <v>33</v>
      </c>
      <c r="B761" t="s">
        <v>12</v>
      </c>
      <c r="C761" t="s">
        <v>9</v>
      </c>
      <c r="D761">
        <v>-0.61</v>
      </c>
      <c r="E761">
        <v>0.64</v>
      </c>
      <c r="F761">
        <v>0</v>
      </c>
      <c r="G761">
        <v>0</v>
      </c>
      <c r="H761">
        <v>0.14000000000000001</v>
      </c>
      <c r="I761">
        <v>0</v>
      </c>
      <c r="J761" t="s">
        <v>8</v>
      </c>
      <c r="K761" t="b">
        <v>0</v>
      </c>
    </row>
    <row r="762" spans="1:11" x14ac:dyDescent="0.3">
      <c r="A762">
        <v>182</v>
      </c>
      <c r="B762" t="s">
        <v>12</v>
      </c>
      <c r="C762" t="s">
        <v>9</v>
      </c>
      <c r="D762">
        <v>-0.15</v>
      </c>
      <c r="E762">
        <v>0.15</v>
      </c>
      <c r="F762">
        <v>0</v>
      </c>
      <c r="G762">
        <v>0</v>
      </c>
      <c r="H762">
        <v>0.02</v>
      </c>
      <c r="I762">
        <v>0</v>
      </c>
      <c r="J762" t="s">
        <v>8</v>
      </c>
      <c r="K762" t="b">
        <v>0</v>
      </c>
    </row>
    <row r="763" spans="1:11" x14ac:dyDescent="0.3">
      <c r="A763">
        <v>183</v>
      </c>
      <c r="B763" t="s">
        <v>12</v>
      </c>
      <c r="C763" t="s">
        <v>9</v>
      </c>
      <c r="D763">
        <v>-0.42</v>
      </c>
      <c r="E763">
        <v>0.46</v>
      </c>
      <c r="F763">
        <v>0</v>
      </c>
      <c r="G763">
        <v>0</v>
      </c>
      <c r="H763">
        <v>0.09</v>
      </c>
      <c r="I763">
        <v>0</v>
      </c>
      <c r="J763" t="s">
        <v>8</v>
      </c>
      <c r="K763" t="b">
        <v>0</v>
      </c>
    </row>
    <row r="764" spans="1:11" x14ac:dyDescent="0.3">
      <c r="A764">
        <v>184</v>
      </c>
      <c r="B764" t="s">
        <v>12</v>
      </c>
      <c r="C764" t="s">
        <v>9</v>
      </c>
      <c r="D764">
        <v>-0.24</v>
      </c>
      <c r="E764">
        <v>0.4</v>
      </c>
      <c r="F764">
        <v>0</v>
      </c>
      <c r="G764">
        <v>0</v>
      </c>
      <c r="H764">
        <v>7.0000000000000007E-2</v>
      </c>
      <c r="I764">
        <v>0</v>
      </c>
      <c r="J764" t="s">
        <v>8</v>
      </c>
      <c r="K764" t="b">
        <v>0</v>
      </c>
    </row>
    <row r="765" spans="1:11" x14ac:dyDescent="0.3">
      <c r="A765">
        <v>32</v>
      </c>
      <c r="B765" t="s">
        <v>12</v>
      </c>
      <c r="C765" t="s">
        <v>9</v>
      </c>
      <c r="D765">
        <v>-0.57999999999999996</v>
      </c>
      <c r="E765">
        <v>0.47</v>
      </c>
      <c r="F765">
        <v>0</v>
      </c>
      <c r="G765">
        <v>0</v>
      </c>
      <c r="H765">
        <v>0.11</v>
      </c>
      <c r="I765">
        <v>0</v>
      </c>
      <c r="J765" t="s">
        <v>8</v>
      </c>
      <c r="K765" t="b">
        <v>0</v>
      </c>
    </row>
    <row r="766" spans="1:11" x14ac:dyDescent="0.3">
      <c r="A766">
        <v>185</v>
      </c>
      <c r="B766" t="s">
        <v>12</v>
      </c>
      <c r="C766" t="s">
        <v>9</v>
      </c>
      <c r="D766">
        <v>-0.24</v>
      </c>
      <c r="E766">
        <v>0.22</v>
      </c>
      <c r="F766">
        <v>0</v>
      </c>
      <c r="G766">
        <v>0</v>
      </c>
      <c r="H766">
        <v>0.03</v>
      </c>
      <c r="I766">
        <v>0</v>
      </c>
      <c r="J766" t="s">
        <v>8</v>
      </c>
      <c r="K766" t="b">
        <v>0</v>
      </c>
    </row>
    <row r="767" spans="1:11" x14ac:dyDescent="0.3">
      <c r="A767">
        <v>186</v>
      </c>
      <c r="B767" t="s">
        <v>12</v>
      </c>
      <c r="C767" t="s">
        <v>9</v>
      </c>
      <c r="D767">
        <v>-0.4</v>
      </c>
      <c r="E767">
        <v>0.35</v>
      </c>
      <c r="F767">
        <v>0</v>
      </c>
      <c r="G767">
        <v>0</v>
      </c>
      <c r="H767">
        <v>0.09</v>
      </c>
      <c r="I767">
        <v>0</v>
      </c>
      <c r="J767" t="s">
        <v>8</v>
      </c>
      <c r="K767" t="b">
        <v>0</v>
      </c>
    </row>
    <row r="768" spans="1:11" x14ac:dyDescent="0.3">
      <c r="A768">
        <v>187</v>
      </c>
      <c r="B768" t="s">
        <v>12</v>
      </c>
      <c r="C768" t="s">
        <v>9</v>
      </c>
      <c r="D768">
        <v>-0.28999999999999998</v>
      </c>
      <c r="E768">
        <v>0.24</v>
      </c>
      <c r="F768">
        <v>0</v>
      </c>
      <c r="G768">
        <v>0</v>
      </c>
      <c r="H768">
        <v>0.04</v>
      </c>
      <c r="I768">
        <v>0</v>
      </c>
      <c r="J768" t="s">
        <v>8</v>
      </c>
      <c r="K768" t="b">
        <v>0</v>
      </c>
    </row>
    <row r="769" spans="1:11" x14ac:dyDescent="0.3">
      <c r="A769">
        <v>31</v>
      </c>
      <c r="B769" t="s">
        <v>12</v>
      </c>
      <c r="C769" t="s">
        <v>9</v>
      </c>
      <c r="D769">
        <v>-0.06</v>
      </c>
      <c r="E769">
        <v>7.0000000000000007E-2</v>
      </c>
      <c r="F769">
        <v>0</v>
      </c>
      <c r="G769">
        <v>0</v>
      </c>
      <c r="H769">
        <v>0.01</v>
      </c>
      <c r="I769">
        <v>0</v>
      </c>
      <c r="J769" t="s">
        <v>8</v>
      </c>
      <c r="K769" t="b">
        <v>0</v>
      </c>
    </row>
    <row r="770" spans="1:11" x14ac:dyDescent="0.3">
      <c r="A770">
        <v>198</v>
      </c>
      <c r="B770" t="s">
        <v>12</v>
      </c>
      <c r="C770" t="s">
        <v>9</v>
      </c>
      <c r="D770">
        <v>-0.18</v>
      </c>
      <c r="E770">
        <v>0.19</v>
      </c>
      <c r="F770">
        <v>0</v>
      </c>
      <c r="G770">
        <v>0</v>
      </c>
      <c r="H770">
        <v>0.03</v>
      </c>
      <c r="I770">
        <v>0</v>
      </c>
      <c r="J770" t="s">
        <v>8</v>
      </c>
      <c r="K770" t="b">
        <v>0</v>
      </c>
    </row>
    <row r="771" spans="1:11" x14ac:dyDescent="0.3">
      <c r="A771">
        <v>208</v>
      </c>
      <c r="B771" t="s">
        <v>12</v>
      </c>
      <c r="C771" t="s">
        <v>9</v>
      </c>
      <c r="D771">
        <v>-0.11</v>
      </c>
      <c r="E771">
        <v>0.16</v>
      </c>
      <c r="F771">
        <v>0</v>
      </c>
      <c r="G771">
        <v>0</v>
      </c>
      <c r="H771">
        <v>0.03</v>
      </c>
      <c r="I771">
        <v>0</v>
      </c>
      <c r="J771" t="s">
        <v>8</v>
      </c>
      <c r="K771" t="b">
        <v>0</v>
      </c>
    </row>
    <row r="772" spans="1:11" x14ac:dyDescent="0.3">
      <c r="A772">
        <v>24</v>
      </c>
      <c r="B772" t="s">
        <v>12</v>
      </c>
      <c r="C772" t="s">
        <v>9</v>
      </c>
      <c r="D772">
        <v>-0.09</v>
      </c>
      <c r="E772">
        <v>0.15</v>
      </c>
      <c r="F772">
        <v>0</v>
      </c>
      <c r="G772">
        <v>0</v>
      </c>
      <c r="H772">
        <v>0.02</v>
      </c>
      <c r="I772">
        <v>0</v>
      </c>
      <c r="J772" t="s">
        <v>8</v>
      </c>
      <c r="K772" t="b">
        <v>0</v>
      </c>
    </row>
    <row r="773" spans="1:11" x14ac:dyDescent="0.3">
      <c r="A773">
        <v>209</v>
      </c>
      <c r="B773" t="s">
        <v>12</v>
      </c>
      <c r="C773" t="s">
        <v>9</v>
      </c>
      <c r="D773">
        <v>-0.27</v>
      </c>
      <c r="E773">
        <v>0.3</v>
      </c>
      <c r="F773">
        <v>0</v>
      </c>
      <c r="G773">
        <v>0</v>
      </c>
      <c r="H773">
        <v>7.0000000000000007E-2</v>
      </c>
      <c r="I773">
        <v>0</v>
      </c>
      <c r="J773" t="s">
        <v>8</v>
      </c>
      <c r="K773" t="b">
        <v>0</v>
      </c>
    </row>
    <row r="774" spans="1:11" x14ac:dyDescent="0.3">
      <c r="A774">
        <v>210</v>
      </c>
      <c r="B774" t="s">
        <v>12</v>
      </c>
      <c r="C774" t="s">
        <v>9</v>
      </c>
      <c r="D774">
        <v>-0.2</v>
      </c>
      <c r="E774">
        <v>0.27</v>
      </c>
      <c r="F774">
        <v>0</v>
      </c>
      <c r="G774">
        <v>0</v>
      </c>
      <c r="H774">
        <v>0.05</v>
      </c>
      <c r="I774">
        <v>0</v>
      </c>
      <c r="J774" t="s">
        <v>8</v>
      </c>
      <c r="K774" t="b">
        <v>0</v>
      </c>
    </row>
    <row r="775" spans="1:11" x14ac:dyDescent="0.3">
      <c r="A775">
        <v>211</v>
      </c>
      <c r="B775" t="s">
        <v>12</v>
      </c>
      <c r="C775" t="s">
        <v>9</v>
      </c>
      <c r="D775">
        <v>-0.09</v>
      </c>
      <c r="E775">
        <v>0.08</v>
      </c>
      <c r="F775">
        <v>0</v>
      </c>
      <c r="G775">
        <v>0</v>
      </c>
      <c r="H775">
        <v>0.01</v>
      </c>
      <c r="I775">
        <v>0</v>
      </c>
      <c r="J775" t="s">
        <v>8</v>
      </c>
      <c r="K775" t="b">
        <v>0</v>
      </c>
    </row>
    <row r="776" spans="1:11" x14ac:dyDescent="0.3">
      <c r="A776">
        <v>212</v>
      </c>
      <c r="B776" t="s">
        <v>12</v>
      </c>
      <c r="C776" t="s">
        <v>9</v>
      </c>
      <c r="D776">
        <v>-0.26</v>
      </c>
      <c r="E776">
        <v>0.22</v>
      </c>
      <c r="F776">
        <v>0</v>
      </c>
      <c r="G776">
        <v>0</v>
      </c>
      <c r="H776">
        <v>0.05</v>
      </c>
      <c r="I776">
        <v>0</v>
      </c>
      <c r="J776" t="s">
        <v>8</v>
      </c>
      <c r="K776" t="b">
        <v>0</v>
      </c>
    </row>
    <row r="777" spans="1:11" x14ac:dyDescent="0.3">
      <c r="A777">
        <v>213</v>
      </c>
      <c r="B777" t="s">
        <v>12</v>
      </c>
      <c r="C777" t="s">
        <v>9</v>
      </c>
      <c r="D777">
        <v>-0.28000000000000003</v>
      </c>
      <c r="E777">
        <v>0.32</v>
      </c>
      <c r="F777">
        <v>0</v>
      </c>
      <c r="G777">
        <v>0</v>
      </c>
      <c r="H777">
        <v>0.04</v>
      </c>
      <c r="I777">
        <v>0</v>
      </c>
      <c r="J777" t="s">
        <v>8</v>
      </c>
      <c r="K777" t="b">
        <v>0</v>
      </c>
    </row>
    <row r="778" spans="1:11" x14ac:dyDescent="0.3">
      <c r="A778">
        <v>214</v>
      </c>
      <c r="B778" t="s">
        <v>12</v>
      </c>
      <c r="C778" t="s">
        <v>9</v>
      </c>
      <c r="D778">
        <v>-0.54</v>
      </c>
      <c r="E778">
        <v>0.59</v>
      </c>
      <c r="F778">
        <v>0</v>
      </c>
      <c r="G778">
        <v>0</v>
      </c>
      <c r="H778">
        <v>0.14000000000000001</v>
      </c>
      <c r="I778">
        <v>0</v>
      </c>
      <c r="J778" t="s">
        <v>8</v>
      </c>
      <c r="K778" t="b">
        <v>0</v>
      </c>
    </row>
    <row r="779" spans="1:11" x14ac:dyDescent="0.3">
      <c r="A779">
        <v>22</v>
      </c>
      <c r="B779" t="s">
        <v>12</v>
      </c>
      <c r="C779" t="s">
        <v>9</v>
      </c>
      <c r="D779">
        <v>-0.69</v>
      </c>
      <c r="E779">
        <v>0.71</v>
      </c>
      <c r="F779">
        <v>0</v>
      </c>
      <c r="G779">
        <v>0</v>
      </c>
      <c r="H779">
        <v>0.12</v>
      </c>
      <c r="I779">
        <v>0</v>
      </c>
      <c r="J779" t="s">
        <v>8</v>
      </c>
      <c r="K779" t="b">
        <v>0</v>
      </c>
    </row>
    <row r="780" spans="1:11" x14ac:dyDescent="0.3">
      <c r="A780">
        <v>215</v>
      </c>
      <c r="B780" t="s">
        <v>12</v>
      </c>
      <c r="C780" t="s">
        <v>9</v>
      </c>
      <c r="D780">
        <v>-0.19</v>
      </c>
      <c r="E780">
        <v>0.24</v>
      </c>
      <c r="F780">
        <v>0</v>
      </c>
      <c r="G780">
        <v>0</v>
      </c>
      <c r="H780">
        <v>0.05</v>
      </c>
      <c r="I780">
        <v>0</v>
      </c>
      <c r="J780" t="s">
        <v>8</v>
      </c>
      <c r="K780" t="b">
        <v>0</v>
      </c>
    </row>
    <row r="781" spans="1:11" x14ac:dyDescent="0.3">
      <c r="A781">
        <v>23</v>
      </c>
      <c r="B781" t="s">
        <v>12</v>
      </c>
      <c r="C781" t="s">
        <v>9</v>
      </c>
      <c r="D781">
        <v>-0.22</v>
      </c>
      <c r="E781">
        <v>0.23</v>
      </c>
      <c r="F781">
        <v>0</v>
      </c>
      <c r="G781">
        <v>0</v>
      </c>
      <c r="H781">
        <v>0.04</v>
      </c>
      <c r="I781">
        <v>0</v>
      </c>
      <c r="J781" t="s">
        <v>8</v>
      </c>
      <c r="K781" t="b">
        <v>0</v>
      </c>
    </row>
    <row r="782" spans="1:11" x14ac:dyDescent="0.3">
      <c r="A782">
        <v>207</v>
      </c>
      <c r="B782" t="s">
        <v>12</v>
      </c>
      <c r="C782" t="s">
        <v>9</v>
      </c>
      <c r="D782">
        <v>-0.5</v>
      </c>
      <c r="E782">
        <v>0.33</v>
      </c>
      <c r="F782">
        <v>0</v>
      </c>
      <c r="G782">
        <v>0.01</v>
      </c>
      <c r="H782">
        <v>0.15</v>
      </c>
      <c r="I782">
        <v>0</v>
      </c>
      <c r="J782" t="s">
        <v>8</v>
      </c>
      <c r="K782" t="b">
        <v>0</v>
      </c>
    </row>
    <row r="783" spans="1:11" x14ac:dyDescent="0.3">
      <c r="A783">
        <v>199</v>
      </c>
      <c r="B783" t="s">
        <v>12</v>
      </c>
      <c r="C783" t="s">
        <v>9</v>
      </c>
      <c r="D783">
        <v>-0.21</v>
      </c>
      <c r="E783">
        <v>0.13</v>
      </c>
      <c r="F783">
        <v>0</v>
      </c>
      <c r="G783">
        <v>0</v>
      </c>
      <c r="H783">
        <v>0.04</v>
      </c>
      <c r="I783">
        <v>0</v>
      </c>
      <c r="J783" t="s">
        <v>8</v>
      </c>
      <c r="K783" t="b">
        <v>0</v>
      </c>
    </row>
    <row r="784" spans="1:11" x14ac:dyDescent="0.3">
      <c r="A784">
        <v>27</v>
      </c>
      <c r="B784" t="s">
        <v>12</v>
      </c>
      <c r="C784" t="s">
        <v>9</v>
      </c>
      <c r="D784">
        <v>-0.05</v>
      </c>
      <c r="E784">
        <v>0.05</v>
      </c>
      <c r="F784">
        <v>0</v>
      </c>
      <c r="G784">
        <v>0</v>
      </c>
      <c r="H784">
        <v>0.01</v>
      </c>
      <c r="I784">
        <v>0</v>
      </c>
      <c r="J784" t="s">
        <v>8</v>
      </c>
      <c r="K784" t="b">
        <v>0</v>
      </c>
    </row>
    <row r="785" spans="1:11" x14ac:dyDescent="0.3">
      <c r="A785">
        <v>200</v>
      </c>
      <c r="B785" t="s">
        <v>12</v>
      </c>
      <c r="C785" t="s">
        <v>9</v>
      </c>
      <c r="D785">
        <v>-0.3</v>
      </c>
      <c r="E785">
        <v>0.27</v>
      </c>
      <c r="F785">
        <v>0</v>
      </c>
      <c r="G785">
        <v>0</v>
      </c>
      <c r="H785">
        <v>7.0000000000000007E-2</v>
      </c>
      <c r="I785">
        <v>0</v>
      </c>
      <c r="J785" t="s">
        <v>8</v>
      </c>
      <c r="K785" t="b">
        <v>0</v>
      </c>
    </row>
    <row r="786" spans="1:11" x14ac:dyDescent="0.3">
      <c r="A786">
        <v>201</v>
      </c>
      <c r="B786" t="s">
        <v>12</v>
      </c>
      <c r="C786" t="s">
        <v>9</v>
      </c>
      <c r="D786">
        <v>-0.3</v>
      </c>
      <c r="E786">
        <v>0.4</v>
      </c>
      <c r="F786">
        <v>0</v>
      </c>
      <c r="G786">
        <v>0</v>
      </c>
      <c r="H786">
        <v>0.06</v>
      </c>
      <c r="I786">
        <v>0</v>
      </c>
      <c r="J786" t="s">
        <v>8</v>
      </c>
      <c r="K786" t="b">
        <v>0</v>
      </c>
    </row>
    <row r="787" spans="1:11" x14ac:dyDescent="0.3">
      <c r="A787">
        <v>202</v>
      </c>
      <c r="B787" t="s">
        <v>12</v>
      </c>
      <c r="C787" t="s">
        <v>9</v>
      </c>
      <c r="D787">
        <v>-0.41</v>
      </c>
      <c r="E787">
        <v>0.48</v>
      </c>
      <c r="F787">
        <v>0</v>
      </c>
      <c r="G787">
        <v>0</v>
      </c>
      <c r="H787">
        <v>0.08</v>
      </c>
      <c r="I787">
        <v>0</v>
      </c>
      <c r="J787" t="s">
        <v>8</v>
      </c>
      <c r="K787" t="b">
        <v>0</v>
      </c>
    </row>
    <row r="788" spans="1:11" x14ac:dyDescent="0.3">
      <c r="A788">
        <v>26</v>
      </c>
      <c r="B788" t="s">
        <v>12</v>
      </c>
      <c r="C788" t="s">
        <v>9</v>
      </c>
      <c r="D788">
        <v>-0.25</v>
      </c>
      <c r="E788">
        <v>0.26</v>
      </c>
      <c r="F788">
        <v>0</v>
      </c>
      <c r="G788">
        <v>0</v>
      </c>
      <c r="H788">
        <v>0.06</v>
      </c>
      <c r="I788">
        <v>0</v>
      </c>
      <c r="J788" t="s">
        <v>8</v>
      </c>
      <c r="K788" t="b">
        <v>0</v>
      </c>
    </row>
    <row r="789" spans="1:11" x14ac:dyDescent="0.3">
      <c r="A789">
        <v>203</v>
      </c>
      <c r="B789" t="s">
        <v>12</v>
      </c>
      <c r="C789" t="s">
        <v>9</v>
      </c>
      <c r="D789">
        <v>-0.56000000000000005</v>
      </c>
      <c r="E789">
        <v>0.27</v>
      </c>
      <c r="F789">
        <v>-0.06</v>
      </c>
      <c r="G789">
        <v>-0.06</v>
      </c>
      <c r="H789">
        <v>0.1</v>
      </c>
      <c r="I789">
        <v>-600</v>
      </c>
      <c r="J789" t="s">
        <v>12</v>
      </c>
      <c r="K789" t="b">
        <v>1</v>
      </c>
    </row>
    <row r="790" spans="1:11" x14ac:dyDescent="0.3">
      <c r="A790">
        <v>204</v>
      </c>
      <c r="B790" t="s">
        <v>12</v>
      </c>
      <c r="C790" t="s">
        <v>9</v>
      </c>
      <c r="D790">
        <v>-0.24</v>
      </c>
      <c r="E790">
        <v>0.25</v>
      </c>
      <c r="F790">
        <v>0</v>
      </c>
      <c r="G790">
        <v>0</v>
      </c>
      <c r="H790">
        <v>0.03</v>
      </c>
      <c r="I790">
        <v>0</v>
      </c>
      <c r="J790" t="s">
        <v>8</v>
      </c>
      <c r="K790" t="b">
        <v>0</v>
      </c>
    </row>
    <row r="791" spans="1:11" x14ac:dyDescent="0.3">
      <c r="A791">
        <v>205</v>
      </c>
      <c r="B791" t="s">
        <v>12</v>
      </c>
      <c r="C791" t="s">
        <v>9</v>
      </c>
      <c r="D791">
        <v>-0.25</v>
      </c>
      <c r="E791">
        <v>0.25</v>
      </c>
      <c r="F791">
        <v>0</v>
      </c>
      <c r="G791">
        <v>0</v>
      </c>
      <c r="H791">
        <v>0.06</v>
      </c>
      <c r="I791">
        <v>0</v>
      </c>
      <c r="J791" t="s">
        <v>8</v>
      </c>
      <c r="K791" t="b">
        <v>0</v>
      </c>
    </row>
    <row r="792" spans="1:11" x14ac:dyDescent="0.3">
      <c r="A792">
        <v>25</v>
      </c>
      <c r="B792" t="s">
        <v>12</v>
      </c>
      <c r="C792" t="s">
        <v>9</v>
      </c>
      <c r="D792">
        <v>-0.51</v>
      </c>
      <c r="E792">
        <v>0.41</v>
      </c>
      <c r="F792">
        <v>0</v>
      </c>
      <c r="G792">
        <v>0</v>
      </c>
      <c r="H792">
        <v>0.09</v>
      </c>
      <c r="I792">
        <v>0</v>
      </c>
      <c r="J792" t="s">
        <v>8</v>
      </c>
      <c r="K792" t="b">
        <v>0</v>
      </c>
    </row>
    <row r="793" spans="1:11" x14ac:dyDescent="0.3">
      <c r="A793">
        <v>206</v>
      </c>
      <c r="B793" t="s">
        <v>12</v>
      </c>
      <c r="C793" t="s">
        <v>9</v>
      </c>
      <c r="D793">
        <v>-0.17</v>
      </c>
      <c r="E793">
        <v>0.13</v>
      </c>
      <c r="F793">
        <v>0</v>
      </c>
      <c r="G793">
        <v>0</v>
      </c>
      <c r="H793">
        <v>0.02</v>
      </c>
      <c r="I793">
        <v>0</v>
      </c>
      <c r="J793" t="s">
        <v>8</v>
      </c>
      <c r="K793" t="b">
        <v>0</v>
      </c>
    </row>
    <row r="794" spans="1:11" x14ac:dyDescent="0.3">
      <c r="A794">
        <v>180</v>
      </c>
      <c r="B794" t="s">
        <v>12</v>
      </c>
      <c r="C794" t="s">
        <v>9</v>
      </c>
      <c r="D794">
        <v>-0.24</v>
      </c>
      <c r="E794">
        <v>0.28000000000000003</v>
      </c>
      <c r="F794">
        <v>0</v>
      </c>
      <c r="G794">
        <v>0</v>
      </c>
      <c r="H794">
        <v>0.04</v>
      </c>
      <c r="I794">
        <v>0</v>
      </c>
      <c r="J794" t="s">
        <v>8</v>
      </c>
      <c r="K794" t="b">
        <v>0</v>
      </c>
    </row>
    <row r="795" spans="1:11" x14ac:dyDescent="0.3">
      <c r="A795">
        <v>179</v>
      </c>
      <c r="B795" t="s">
        <v>12</v>
      </c>
      <c r="C795" t="s">
        <v>9</v>
      </c>
      <c r="D795">
        <v>-0.61</v>
      </c>
      <c r="E795">
        <v>0.62</v>
      </c>
      <c r="F795">
        <v>0</v>
      </c>
      <c r="G795">
        <v>0</v>
      </c>
      <c r="H795">
        <v>0.14000000000000001</v>
      </c>
      <c r="I795">
        <v>0</v>
      </c>
      <c r="J795" t="s">
        <v>8</v>
      </c>
      <c r="K795" t="b">
        <v>0</v>
      </c>
    </row>
    <row r="796" spans="1:11" x14ac:dyDescent="0.3">
      <c r="A796">
        <v>153</v>
      </c>
      <c r="B796" t="s">
        <v>12</v>
      </c>
      <c r="C796" t="s">
        <v>9</v>
      </c>
      <c r="D796">
        <v>-0.16</v>
      </c>
      <c r="E796">
        <v>0.17</v>
      </c>
      <c r="F796">
        <v>0</v>
      </c>
      <c r="G796">
        <v>0</v>
      </c>
      <c r="H796">
        <v>0.03</v>
      </c>
      <c r="I796">
        <v>0</v>
      </c>
      <c r="J796" t="s">
        <v>8</v>
      </c>
      <c r="K796" t="b">
        <v>0</v>
      </c>
    </row>
    <row r="797" spans="1:11" x14ac:dyDescent="0.3">
      <c r="A797">
        <v>154</v>
      </c>
      <c r="B797" t="s">
        <v>12</v>
      </c>
      <c r="C797" t="s">
        <v>9</v>
      </c>
      <c r="D797">
        <v>-0.22</v>
      </c>
      <c r="E797">
        <v>0.22</v>
      </c>
      <c r="F797">
        <v>0</v>
      </c>
      <c r="G797">
        <v>0</v>
      </c>
      <c r="H797">
        <v>0.03</v>
      </c>
      <c r="I797">
        <v>0</v>
      </c>
      <c r="J797" t="s">
        <v>8</v>
      </c>
      <c r="K797" t="b">
        <v>0</v>
      </c>
    </row>
    <row r="798" spans="1:11" x14ac:dyDescent="0.3">
      <c r="A798">
        <v>42</v>
      </c>
      <c r="B798" t="s">
        <v>12</v>
      </c>
      <c r="C798" t="s">
        <v>9</v>
      </c>
      <c r="D798">
        <v>-0.45</v>
      </c>
      <c r="E798">
        <v>0.17</v>
      </c>
      <c r="F798">
        <v>-0.06</v>
      </c>
      <c r="G798">
        <v>-0.05</v>
      </c>
      <c r="H798">
        <v>7.0000000000000007E-2</v>
      </c>
      <c r="I798">
        <v>-600</v>
      </c>
      <c r="J798" t="s">
        <v>12</v>
      </c>
      <c r="K798" t="b">
        <v>1</v>
      </c>
    </row>
    <row r="799" spans="1:11" x14ac:dyDescent="0.3">
      <c r="A799">
        <v>155</v>
      </c>
      <c r="B799" t="s">
        <v>12</v>
      </c>
      <c r="C799" t="s">
        <v>9</v>
      </c>
      <c r="D799">
        <v>-0.2</v>
      </c>
      <c r="E799">
        <v>0.19</v>
      </c>
      <c r="F799">
        <v>0</v>
      </c>
      <c r="G799">
        <v>0</v>
      </c>
      <c r="H799">
        <v>0.04</v>
      </c>
      <c r="I799">
        <v>0</v>
      </c>
      <c r="J799" t="s">
        <v>8</v>
      </c>
      <c r="K799" t="b">
        <v>0</v>
      </c>
    </row>
    <row r="800" spans="1:11" x14ac:dyDescent="0.3">
      <c r="A800">
        <v>156</v>
      </c>
      <c r="B800" t="s">
        <v>12</v>
      </c>
      <c r="C800" t="s">
        <v>9</v>
      </c>
      <c r="D800">
        <v>-0.12</v>
      </c>
      <c r="E800">
        <v>0.19</v>
      </c>
      <c r="F800">
        <v>0</v>
      </c>
      <c r="G800">
        <v>0</v>
      </c>
      <c r="H800">
        <v>0.04</v>
      </c>
      <c r="I800">
        <v>0</v>
      </c>
      <c r="J800" t="s">
        <v>8</v>
      </c>
      <c r="K800" t="b">
        <v>0</v>
      </c>
    </row>
    <row r="801" spans="1:11" x14ac:dyDescent="0.3">
      <c r="A801">
        <v>157</v>
      </c>
      <c r="B801" t="s">
        <v>12</v>
      </c>
      <c r="C801" t="s">
        <v>9</v>
      </c>
      <c r="D801">
        <v>-0.69</v>
      </c>
      <c r="E801">
        <v>0.52</v>
      </c>
      <c r="F801">
        <v>0</v>
      </c>
      <c r="G801">
        <v>0</v>
      </c>
      <c r="H801">
        <v>0.08</v>
      </c>
      <c r="I801">
        <v>0</v>
      </c>
      <c r="J801" t="s">
        <v>8</v>
      </c>
      <c r="K801" t="b">
        <v>0</v>
      </c>
    </row>
    <row r="802" spans="1:11" x14ac:dyDescent="0.3">
      <c r="A802">
        <v>41</v>
      </c>
      <c r="B802" t="s">
        <v>12</v>
      </c>
      <c r="C802" t="s">
        <v>9</v>
      </c>
      <c r="D802">
        <v>-0.27</v>
      </c>
      <c r="E802">
        <v>0.3</v>
      </c>
      <c r="F802">
        <v>0</v>
      </c>
      <c r="G802">
        <v>0</v>
      </c>
      <c r="H802">
        <v>0.03</v>
      </c>
      <c r="I802">
        <v>0</v>
      </c>
      <c r="J802" t="s">
        <v>8</v>
      </c>
      <c r="K802" t="b">
        <v>0</v>
      </c>
    </row>
    <row r="803" spans="1:11" x14ac:dyDescent="0.3">
      <c r="A803">
        <v>158</v>
      </c>
      <c r="B803" t="s">
        <v>12</v>
      </c>
      <c r="C803" t="s">
        <v>9</v>
      </c>
      <c r="D803">
        <v>-0.28000000000000003</v>
      </c>
      <c r="E803">
        <v>0.28000000000000003</v>
      </c>
      <c r="F803">
        <v>0</v>
      </c>
      <c r="G803">
        <v>0</v>
      </c>
      <c r="H803">
        <v>0.05</v>
      </c>
      <c r="I803">
        <v>0</v>
      </c>
      <c r="J803" t="s">
        <v>8</v>
      </c>
      <c r="K803" t="b">
        <v>0</v>
      </c>
    </row>
    <row r="804" spans="1:11" x14ac:dyDescent="0.3">
      <c r="A804">
        <v>159</v>
      </c>
      <c r="B804" t="s">
        <v>12</v>
      </c>
      <c r="C804" t="s">
        <v>9</v>
      </c>
      <c r="D804">
        <v>-0.18</v>
      </c>
      <c r="E804">
        <v>0.21</v>
      </c>
      <c r="F804">
        <v>0</v>
      </c>
      <c r="G804">
        <v>0</v>
      </c>
      <c r="H804">
        <v>0.03</v>
      </c>
      <c r="I804">
        <v>0</v>
      </c>
      <c r="J804" t="s">
        <v>8</v>
      </c>
      <c r="K804" t="b">
        <v>0</v>
      </c>
    </row>
    <row r="805" spans="1:11" x14ac:dyDescent="0.3">
      <c r="A805">
        <v>160</v>
      </c>
      <c r="B805" t="s">
        <v>12</v>
      </c>
      <c r="C805" t="s">
        <v>9</v>
      </c>
      <c r="D805">
        <v>-0.14000000000000001</v>
      </c>
      <c r="E805">
        <v>0.11</v>
      </c>
      <c r="F805">
        <v>0</v>
      </c>
      <c r="G805">
        <v>0</v>
      </c>
      <c r="H805">
        <v>0.02</v>
      </c>
      <c r="I805">
        <v>0</v>
      </c>
      <c r="J805" t="s">
        <v>8</v>
      </c>
      <c r="K805" t="b">
        <v>0</v>
      </c>
    </row>
    <row r="806" spans="1:11" x14ac:dyDescent="0.3">
      <c r="A806">
        <v>152</v>
      </c>
      <c r="B806" t="s">
        <v>12</v>
      </c>
      <c r="C806" t="s">
        <v>9</v>
      </c>
      <c r="D806">
        <v>-0.05</v>
      </c>
      <c r="E806">
        <v>0.06</v>
      </c>
      <c r="F806">
        <v>0</v>
      </c>
      <c r="G806">
        <v>0</v>
      </c>
      <c r="H806">
        <v>0.01</v>
      </c>
      <c r="I806">
        <v>0</v>
      </c>
      <c r="J806" t="s">
        <v>8</v>
      </c>
      <c r="K806" t="b">
        <v>0</v>
      </c>
    </row>
    <row r="807" spans="1:11" x14ac:dyDescent="0.3">
      <c r="A807">
        <v>43</v>
      </c>
      <c r="B807" t="s">
        <v>12</v>
      </c>
      <c r="C807" t="s">
        <v>9</v>
      </c>
      <c r="D807">
        <v>-0.43</v>
      </c>
      <c r="E807">
        <v>0.43</v>
      </c>
      <c r="F807">
        <v>0</v>
      </c>
      <c r="G807">
        <v>0</v>
      </c>
      <c r="H807">
        <v>0.08</v>
      </c>
      <c r="I807">
        <v>0</v>
      </c>
      <c r="J807" t="s">
        <v>8</v>
      </c>
      <c r="K807" t="b">
        <v>0</v>
      </c>
    </row>
    <row r="808" spans="1:11" x14ac:dyDescent="0.3">
      <c r="A808">
        <v>144</v>
      </c>
      <c r="B808" t="s">
        <v>12</v>
      </c>
      <c r="C808" t="s">
        <v>9</v>
      </c>
      <c r="D808">
        <v>-7.0000000000000007E-2</v>
      </c>
      <c r="E808">
        <v>7.0000000000000007E-2</v>
      </c>
      <c r="F808">
        <v>0</v>
      </c>
      <c r="G808">
        <v>0</v>
      </c>
      <c r="H808">
        <v>0.01</v>
      </c>
      <c r="I808">
        <v>0</v>
      </c>
      <c r="J808" t="s">
        <v>8</v>
      </c>
      <c r="K808" t="b">
        <v>0</v>
      </c>
    </row>
    <row r="809" spans="1:11" x14ac:dyDescent="0.3">
      <c r="A809">
        <v>145</v>
      </c>
      <c r="B809" t="s">
        <v>12</v>
      </c>
      <c r="C809" t="s">
        <v>9</v>
      </c>
      <c r="D809">
        <v>-0.22</v>
      </c>
      <c r="E809">
        <v>0.28999999999999998</v>
      </c>
      <c r="F809">
        <v>0</v>
      </c>
      <c r="G809">
        <v>0</v>
      </c>
      <c r="H809">
        <v>0.05</v>
      </c>
      <c r="I809">
        <v>0</v>
      </c>
      <c r="J809" t="s">
        <v>8</v>
      </c>
      <c r="K809" t="b">
        <v>0</v>
      </c>
    </row>
    <row r="810" spans="1:11" x14ac:dyDescent="0.3">
      <c r="A810">
        <v>45</v>
      </c>
      <c r="B810" t="s">
        <v>12</v>
      </c>
      <c r="C810" t="s">
        <v>9</v>
      </c>
      <c r="D810">
        <v>-0.15</v>
      </c>
      <c r="E810">
        <v>0.25</v>
      </c>
      <c r="F810">
        <v>0</v>
      </c>
      <c r="G810">
        <v>0</v>
      </c>
      <c r="H810">
        <v>0.03</v>
      </c>
      <c r="I810">
        <v>0</v>
      </c>
      <c r="J810" t="s">
        <v>8</v>
      </c>
      <c r="K810" t="b">
        <v>0</v>
      </c>
    </row>
    <row r="811" spans="1:11" x14ac:dyDescent="0.3">
      <c r="A811">
        <v>146</v>
      </c>
      <c r="B811" t="s">
        <v>12</v>
      </c>
      <c r="C811" t="s">
        <v>9</v>
      </c>
      <c r="D811">
        <v>-0.18</v>
      </c>
      <c r="E811">
        <v>0.15</v>
      </c>
      <c r="F811">
        <v>0</v>
      </c>
      <c r="G811">
        <v>0</v>
      </c>
      <c r="H811">
        <v>0.04</v>
      </c>
      <c r="I811">
        <v>0</v>
      </c>
      <c r="J811" t="s">
        <v>8</v>
      </c>
      <c r="K811" t="b">
        <v>0</v>
      </c>
    </row>
    <row r="812" spans="1:11" x14ac:dyDescent="0.3">
      <c r="A812">
        <v>147</v>
      </c>
      <c r="B812" t="s">
        <v>12</v>
      </c>
      <c r="C812" t="s">
        <v>9</v>
      </c>
      <c r="D812">
        <v>-0.25</v>
      </c>
      <c r="E812">
        <v>0.16</v>
      </c>
      <c r="F812">
        <v>0</v>
      </c>
      <c r="G812">
        <v>0</v>
      </c>
      <c r="H812">
        <v>0.04</v>
      </c>
      <c r="I812">
        <v>0</v>
      </c>
      <c r="J812" t="s">
        <v>8</v>
      </c>
      <c r="K812" t="b">
        <v>0</v>
      </c>
    </row>
    <row r="813" spans="1:11" x14ac:dyDescent="0.3">
      <c r="A813">
        <v>148</v>
      </c>
      <c r="B813" t="s">
        <v>12</v>
      </c>
      <c r="C813" t="s">
        <v>9</v>
      </c>
      <c r="D813">
        <v>-0.14000000000000001</v>
      </c>
      <c r="E813">
        <v>0.13</v>
      </c>
      <c r="F813">
        <v>0</v>
      </c>
      <c r="G813">
        <v>0</v>
      </c>
      <c r="H813">
        <v>0.03</v>
      </c>
      <c r="I813">
        <v>0</v>
      </c>
      <c r="J813" t="s">
        <v>8</v>
      </c>
      <c r="K813" t="b">
        <v>0</v>
      </c>
    </row>
    <row r="814" spans="1:11" x14ac:dyDescent="0.3">
      <c r="A814">
        <v>44</v>
      </c>
      <c r="B814" t="s">
        <v>12</v>
      </c>
      <c r="C814" t="s">
        <v>9</v>
      </c>
      <c r="D814">
        <v>-0.3</v>
      </c>
      <c r="E814">
        <v>0.37</v>
      </c>
      <c r="F814">
        <v>0</v>
      </c>
      <c r="G814">
        <v>0</v>
      </c>
      <c r="H814">
        <v>7.0000000000000007E-2</v>
      </c>
      <c r="I814">
        <v>0</v>
      </c>
      <c r="J814" t="s">
        <v>8</v>
      </c>
      <c r="K814" t="b">
        <v>0</v>
      </c>
    </row>
    <row r="815" spans="1:11" x14ac:dyDescent="0.3">
      <c r="A815">
        <v>149</v>
      </c>
      <c r="B815" t="s">
        <v>12</v>
      </c>
      <c r="C815" t="s">
        <v>9</v>
      </c>
      <c r="D815">
        <v>-0.11</v>
      </c>
      <c r="E815">
        <v>0.1</v>
      </c>
      <c r="F815">
        <v>0</v>
      </c>
      <c r="G815">
        <v>0</v>
      </c>
      <c r="H815">
        <v>0.01</v>
      </c>
      <c r="I815">
        <v>0</v>
      </c>
      <c r="J815" t="s">
        <v>8</v>
      </c>
      <c r="K815" t="b">
        <v>0</v>
      </c>
    </row>
    <row r="816" spans="1:11" x14ac:dyDescent="0.3">
      <c r="A816">
        <v>150</v>
      </c>
      <c r="B816" t="s">
        <v>12</v>
      </c>
      <c r="C816" t="s">
        <v>9</v>
      </c>
      <c r="D816">
        <v>-0.1</v>
      </c>
      <c r="E816">
        <v>0.11</v>
      </c>
      <c r="F816">
        <v>0</v>
      </c>
      <c r="G816">
        <v>0</v>
      </c>
      <c r="H816">
        <v>0.02</v>
      </c>
      <c r="I816">
        <v>0</v>
      </c>
      <c r="J816" t="s">
        <v>8</v>
      </c>
      <c r="K816" t="b">
        <v>0</v>
      </c>
    </row>
    <row r="817" spans="1:11" x14ac:dyDescent="0.3">
      <c r="A817">
        <v>151</v>
      </c>
      <c r="B817" t="s">
        <v>12</v>
      </c>
      <c r="C817" t="s">
        <v>9</v>
      </c>
      <c r="D817">
        <v>-0.18</v>
      </c>
      <c r="E817">
        <v>0.2</v>
      </c>
      <c r="F817">
        <v>0</v>
      </c>
      <c r="G817">
        <v>0</v>
      </c>
      <c r="H817">
        <v>0.03</v>
      </c>
      <c r="I817">
        <v>0</v>
      </c>
      <c r="J817" t="s">
        <v>8</v>
      </c>
      <c r="K817" t="b">
        <v>0</v>
      </c>
    </row>
    <row r="818" spans="1:11" x14ac:dyDescent="0.3">
      <c r="A818">
        <v>216</v>
      </c>
      <c r="B818" t="s">
        <v>12</v>
      </c>
      <c r="C818" t="s">
        <v>9</v>
      </c>
      <c r="D818">
        <v>-0.28999999999999998</v>
      </c>
      <c r="E818">
        <v>0.2</v>
      </c>
      <c r="F818">
        <v>0</v>
      </c>
      <c r="G818">
        <v>0</v>
      </c>
      <c r="H818">
        <v>0.04</v>
      </c>
      <c r="I818">
        <v>0</v>
      </c>
      <c r="J818" t="s">
        <v>8</v>
      </c>
      <c r="K818" t="b">
        <v>0</v>
      </c>
    </row>
    <row r="819" spans="1:11" x14ac:dyDescent="0.3">
      <c r="A819">
        <v>40</v>
      </c>
      <c r="B819" t="s">
        <v>12</v>
      </c>
      <c r="C819" t="s">
        <v>9</v>
      </c>
      <c r="D819">
        <v>-0.21</v>
      </c>
      <c r="E819">
        <v>0.28000000000000003</v>
      </c>
      <c r="F819">
        <v>0</v>
      </c>
      <c r="G819">
        <v>0</v>
      </c>
      <c r="H819">
        <v>0.04</v>
      </c>
      <c r="I819">
        <v>0</v>
      </c>
      <c r="J819" t="s">
        <v>8</v>
      </c>
      <c r="K819" t="b">
        <v>0</v>
      </c>
    </row>
    <row r="820" spans="1:11" x14ac:dyDescent="0.3">
      <c r="A820">
        <v>172</v>
      </c>
      <c r="B820" t="s">
        <v>12</v>
      </c>
      <c r="C820" t="s">
        <v>9</v>
      </c>
      <c r="D820">
        <v>-0.1</v>
      </c>
      <c r="E820">
        <v>0.1</v>
      </c>
      <c r="F820">
        <v>0</v>
      </c>
      <c r="G820">
        <v>0</v>
      </c>
      <c r="H820">
        <v>0.02</v>
      </c>
      <c r="I820">
        <v>0</v>
      </c>
      <c r="J820" t="s">
        <v>8</v>
      </c>
      <c r="K820" t="b">
        <v>0</v>
      </c>
    </row>
    <row r="821" spans="1:11" x14ac:dyDescent="0.3">
      <c r="A821">
        <v>36</v>
      </c>
      <c r="B821" t="s">
        <v>12</v>
      </c>
      <c r="C821" t="s">
        <v>9</v>
      </c>
      <c r="D821">
        <v>-0.3</v>
      </c>
      <c r="E821">
        <v>0.44</v>
      </c>
      <c r="F821">
        <v>0</v>
      </c>
      <c r="G821">
        <v>0</v>
      </c>
      <c r="H821">
        <v>0.05</v>
      </c>
      <c r="I821">
        <v>0</v>
      </c>
      <c r="J821" t="s">
        <v>8</v>
      </c>
      <c r="K821" t="b">
        <v>0</v>
      </c>
    </row>
    <row r="822" spans="1:11" x14ac:dyDescent="0.3">
      <c r="A822">
        <v>173</v>
      </c>
      <c r="B822" t="s">
        <v>12</v>
      </c>
      <c r="C822" t="s">
        <v>9</v>
      </c>
      <c r="D822">
        <v>-0.08</v>
      </c>
      <c r="E822">
        <v>0.05</v>
      </c>
      <c r="F822">
        <v>0</v>
      </c>
      <c r="G822">
        <v>0</v>
      </c>
      <c r="H822">
        <v>0.01</v>
      </c>
      <c r="I822">
        <v>0</v>
      </c>
      <c r="J822" t="s">
        <v>8</v>
      </c>
      <c r="K822" t="b">
        <v>0</v>
      </c>
    </row>
    <row r="823" spans="1:11" x14ac:dyDescent="0.3">
      <c r="A823">
        <v>174</v>
      </c>
      <c r="B823" t="s">
        <v>12</v>
      </c>
      <c r="C823" t="s">
        <v>9</v>
      </c>
      <c r="D823">
        <v>-0.18</v>
      </c>
      <c r="E823">
        <v>0.27</v>
      </c>
      <c r="F823">
        <v>0</v>
      </c>
      <c r="G823">
        <v>0</v>
      </c>
      <c r="H823">
        <v>0.06</v>
      </c>
      <c r="I823">
        <v>0</v>
      </c>
      <c r="J823" t="s">
        <v>8</v>
      </c>
      <c r="K823" t="b">
        <v>0</v>
      </c>
    </row>
    <row r="824" spans="1:11" x14ac:dyDescent="0.3">
      <c r="A824">
        <v>171</v>
      </c>
      <c r="B824" t="s">
        <v>12</v>
      </c>
      <c r="C824" t="s">
        <v>9</v>
      </c>
      <c r="D824">
        <v>-0.34</v>
      </c>
      <c r="E824">
        <v>0.52</v>
      </c>
      <c r="F824">
        <v>0</v>
      </c>
      <c r="G824">
        <v>-0.01</v>
      </c>
      <c r="H824">
        <v>0.12</v>
      </c>
      <c r="I824">
        <v>0</v>
      </c>
      <c r="J824" t="s">
        <v>8</v>
      </c>
      <c r="K824" t="b">
        <v>0</v>
      </c>
    </row>
    <row r="825" spans="1:11" x14ac:dyDescent="0.3">
      <c r="A825">
        <v>35</v>
      </c>
      <c r="B825" t="s">
        <v>12</v>
      </c>
      <c r="C825" t="s">
        <v>9</v>
      </c>
      <c r="D825">
        <v>-0.22</v>
      </c>
      <c r="E825">
        <v>0.21</v>
      </c>
      <c r="F825">
        <v>0</v>
      </c>
      <c r="G825">
        <v>0</v>
      </c>
      <c r="H825">
        <v>0.04</v>
      </c>
      <c r="I825">
        <v>0</v>
      </c>
      <c r="J825" t="s">
        <v>8</v>
      </c>
      <c r="K825" t="b">
        <v>0</v>
      </c>
    </row>
    <row r="826" spans="1:11" x14ac:dyDescent="0.3">
      <c r="A826">
        <v>176</v>
      </c>
      <c r="B826" t="s">
        <v>12</v>
      </c>
      <c r="C826" t="s">
        <v>9</v>
      </c>
      <c r="D826">
        <v>-0.16</v>
      </c>
      <c r="E826">
        <v>0.21</v>
      </c>
      <c r="F826">
        <v>0</v>
      </c>
      <c r="G826">
        <v>0</v>
      </c>
      <c r="H826">
        <v>0.05</v>
      </c>
      <c r="I826">
        <v>0</v>
      </c>
      <c r="J826" t="s">
        <v>8</v>
      </c>
      <c r="K826" t="b">
        <v>0</v>
      </c>
    </row>
    <row r="827" spans="1:11" x14ac:dyDescent="0.3">
      <c r="A827">
        <v>177</v>
      </c>
      <c r="B827" t="s">
        <v>12</v>
      </c>
      <c r="C827" t="s">
        <v>9</v>
      </c>
      <c r="D827">
        <v>-0.12</v>
      </c>
      <c r="E827">
        <v>0.16</v>
      </c>
      <c r="F827">
        <v>0</v>
      </c>
      <c r="G827">
        <v>0</v>
      </c>
      <c r="H827">
        <v>0.02</v>
      </c>
      <c r="I827">
        <v>0</v>
      </c>
      <c r="J827" t="s">
        <v>8</v>
      </c>
      <c r="K827" t="b">
        <v>0</v>
      </c>
    </row>
    <row r="828" spans="1:11" x14ac:dyDescent="0.3">
      <c r="A828">
        <v>178</v>
      </c>
      <c r="B828" t="s">
        <v>12</v>
      </c>
      <c r="C828" t="s">
        <v>9</v>
      </c>
      <c r="D828">
        <v>-0.2</v>
      </c>
      <c r="E828">
        <v>0.19</v>
      </c>
      <c r="F828">
        <v>0</v>
      </c>
      <c r="G828">
        <v>0</v>
      </c>
      <c r="H828">
        <v>0.04</v>
      </c>
      <c r="I828">
        <v>0</v>
      </c>
      <c r="J828" t="s">
        <v>8</v>
      </c>
      <c r="K828" t="b">
        <v>0</v>
      </c>
    </row>
    <row r="829" spans="1:11" x14ac:dyDescent="0.3">
      <c r="A829">
        <v>34</v>
      </c>
      <c r="B829" t="s">
        <v>12</v>
      </c>
      <c r="C829" t="s">
        <v>9</v>
      </c>
      <c r="D829">
        <v>-0.2</v>
      </c>
      <c r="E829">
        <v>0.2</v>
      </c>
      <c r="F829">
        <v>0</v>
      </c>
      <c r="G829">
        <v>0</v>
      </c>
      <c r="H829">
        <v>0.03</v>
      </c>
      <c r="I829">
        <v>0</v>
      </c>
      <c r="J829" t="s">
        <v>8</v>
      </c>
      <c r="K829" t="b">
        <v>0</v>
      </c>
    </row>
    <row r="830" spans="1:11" x14ac:dyDescent="0.3">
      <c r="A830">
        <v>175</v>
      </c>
      <c r="B830" t="s">
        <v>12</v>
      </c>
      <c r="C830" t="s">
        <v>9</v>
      </c>
      <c r="D830">
        <v>-0.39</v>
      </c>
      <c r="E830">
        <v>0.37</v>
      </c>
      <c r="F830">
        <v>0</v>
      </c>
      <c r="G830">
        <v>0</v>
      </c>
      <c r="H830">
        <v>0.1</v>
      </c>
      <c r="I830">
        <v>0</v>
      </c>
      <c r="J830" t="s">
        <v>8</v>
      </c>
      <c r="K830" t="b">
        <v>0</v>
      </c>
    </row>
    <row r="831" spans="1:11" x14ac:dyDescent="0.3">
      <c r="A831">
        <v>170</v>
      </c>
      <c r="B831" t="s">
        <v>12</v>
      </c>
      <c r="C831" t="s">
        <v>9</v>
      </c>
      <c r="D831">
        <v>-0.42</v>
      </c>
      <c r="E831">
        <v>0.45</v>
      </c>
      <c r="F831">
        <v>0</v>
      </c>
      <c r="G831">
        <v>0</v>
      </c>
      <c r="H831">
        <v>0.08</v>
      </c>
      <c r="I831">
        <v>0</v>
      </c>
      <c r="J831" t="s">
        <v>8</v>
      </c>
      <c r="K831" t="b">
        <v>0</v>
      </c>
    </row>
    <row r="832" spans="1:11" x14ac:dyDescent="0.3">
      <c r="A832">
        <v>37</v>
      </c>
      <c r="B832" t="s">
        <v>12</v>
      </c>
      <c r="C832" t="s">
        <v>9</v>
      </c>
      <c r="D832">
        <v>-0.34</v>
      </c>
      <c r="E832">
        <v>0.42</v>
      </c>
      <c r="F832">
        <v>0</v>
      </c>
      <c r="G832">
        <v>0</v>
      </c>
      <c r="H832">
        <v>0.09</v>
      </c>
      <c r="I832">
        <v>0</v>
      </c>
      <c r="J832" t="s">
        <v>8</v>
      </c>
      <c r="K832" t="b">
        <v>0</v>
      </c>
    </row>
    <row r="833" spans="1:11" x14ac:dyDescent="0.3">
      <c r="A833">
        <v>162</v>
      </c>
      <c r="B833" t="s">
        <v>12</v>
      </c>
      <c r="C833" t="s">
        <v>9</v>
      </c>
      <c r="D833">
        <v>-0.24</v>
      </c>
      <c r="E833">
        <v>0.22</v>
      </c>
      <c r="F833">
        <v>0</v>
      </c>
      <c r="G833">
        <v>0</v>
      </c>
      <c r="H833">
        <v>0.03</v>
      </c>
      <c r="I833">
        <v>0</v>
      </c>
      <c r="J833" t="s">
        <v>8</v>
      </c>
      <c r="K833" t="b">
        <v>0</v>
      </c>
    </row>
    <row r="834" spans="1:11" x14ac:dyDescent="0.3">
      <c r="A834">
        <v>163</v>
      </c>
      <c r="B834" t="s">
        <v>12</v>
      </c>
      <c r="C834" t="s">
        <v>9</v>
      </c>
      <c r="D834">
        <v>-0.19</v>
      </c>
      <c r="E834">
        <v>0.17</v>
      </c>
      <c r="F834">
        <v>0</v>
      </c>
      <c r="G834">
        <v>0</v>
      </c>
      <c r="H834">
        <v>0.03</v>
      </c>
      <c r="I834">
        <v>0</v>
      </c>
      <c r="J834" t="s">
        <v>8</v>
      </c>
      <c r="K834" t="b">
        <v>0</v>
      </c>
    </row>
    <row r="835" spans="1:11" x14ac:dyDescent="0.3">
      <c r="A835">
        <v>39</v>
      </c>
      <c r="B835" t="s">
        <v>12</v>
      </c>
      <c r="C835" t="s">
        <v>9</v>
      </c>
      <c r="D835">
        <v>-0.34</v>
      </c>
      <c r="E835">
        <v>0.36</v>
      </c>
      <c r="F835">
        <v>0</v>
      </c>
      <c r="G835">
        <v>0</v>
      </c>
      <c r="H835">
        <v>0.05</v>
      </c>
      <c r="I835">
        <v>0</v>
      </c>
      <c r="J835" t="s">
        <v>8</v>
      </c>
      <c r="K835" t="b">
        <v>0</v>
      </c>
    </row>
    <row r="836" spans="1:11" x14ac:dyDescent="0.3">
      <c r="A836">
        <v>164</v>
      </c>
      <c r="B836" t="s">
        <v>12</v>
      </c>
      <c r="C836" t="s">
        <v>9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 t="s">
        <v>8</v>
      </c>
      <c r="K836" t="b">
        <v>0</v>
      </c>
    </row>
    <row r="837" spans="1:11" x14ac:dyDescent="0.3">
      <c r="A837">
        <v>165</v>
      </c>
      <c r="B837" t="s">
        <v>12</v>
      </c>
      <c r="C837" t="s">
        <v>9</v>
      </c>
      <c r="D837">
        <v>-0.21</v>
      </c>
      <c r="E837">
        <v>0.25</v>
      </c>
      <c r="F837">
        <v>0</v>
      </c>
      <c r="G837">
        <v>0</v>
      </c>
      <c r="H837">
        <v>0.04</v>
      </c>
      <c r="I837">
        <v>0</v>
      </c>
      <c r="J837" t="s">
        <v>8</v>
      </c>
      <c r="K837" t="b">
        <v>0</v>
      </c>
    </row>
    <row r="838" spans="1:11" x14ac:dyDescent="0.3">
      <c r="A838">
        <v>166</v>
      </c>
      <c r="B838" t="s">
        <v>12</v>
      </c>
      <c r="C838" t="s">
        <v>9</v>
      </c>
      <c r="D838">
        <v>-0.2</v>
      </c>
      <c r="E838">
        <v>0.15</v>
      </c>
      <c r="F838">
        <v>0</v>
      </c>
      <c r="G838">
        <v>0</v>
      </c>
      <c r="H838">
        <v>0.04</v>
      </c>
      <c r="I838">
        <v>0</v>
      </c>
      <c r="J838" t="s">
        <v>8</v>
      </c>
      <c r="K838" t="b">
        <v>0</v>
      </c>
    </row>
    <row r="839" spans="1:11" x14ac:dyDescent="0.3">
      <c r="A839">
        <v>38</v>
      </c>
      <c r="B839" t="s">
        <v>12</v>
      </c>
      <c r="C839" t="s">
        <v>9</v>
      </c>
      <c r="D839">
        <v>-0.23</v>
      </c>
      <c r="E839">
        <v>0.22</v>
      </c>
      <c r="F839">
        <v>0</v>
      </c>
      <c r="G839">
        <v>0</v>
      </c>
      <c r="H839">
        <v>0.04</v>
      </c>
      <c r="I839">
        <v>0</v>
      </c>
      <c r="J839" t="s">
        <v>8</v>
      </c>
      <c r="K839" t="b">
        <v>0</v>
      </c>
    </row>
    <row r="840" spans="1:11" x14ac:dyDescent="0.3">
      <c r="A840">
        <v>167</v>
      </c>
      <c r="B840" t="s">
        <v>12</v>
      </c>
      <c r="C840" t="s">
        <v>9</v>
      </c>
      <c r="D840">
        <v>-0.28000000000000003</v>
      </c>
      <c r="E840">
        <v>0.32</v>
      </c>
      <c r="F840">
        <v>0</v>
      </c>
      <c r="G840">
        <v>0</v>
      </c>
      <c r="H840">
        <v>0.04</v>
      </c>
      <c r="I840">
        <v>0</v>
      </c>
      <c r="J840" t="s">
        <v>8</v>
      </c>
      <c r="K840" t="b">
        <v>0</v>
      </c>
    </row>
    <row r="841" spans="1:11" x14ac:dyDescent="0.3">
      <c r="A841">
        <v>168</v>
      </c>
      <c r="B841" t="s">
        <v>12</v>
      </c>
      <c r="C841" t="s">
        <v>9</v>
      </c>
      <c r="D841">
        <v>-0.09</v>
      </c>
      <c r="E841">
        <v>0.12</v>
      </c>
      <c r="F841">
        <v>0</v>
      </c>
      <c r="G841">
        <v>0</v>
      </c>
      <c r="H841">
        <v>0.02</v>
      </c>
      <c r="I841">
        <v>0</v>
      </c>
      <c r="J841" t="s">
        <v>8</v>
      </c>
      <c r="K841" t="b">
        <v>0</v>
      </c>
    </row>
    <row r="842" spans="1:11" x14ac:dyDescent="0.3">
      <c r="A842">
        <v>169</v>
      </c>
      <c r="B842" t="s">
        <v>12</v>
      </c>
      <c r="C842" t="s">
        <v>9</v>
      </c>
      <c r="D842">
        <v>-0.38</v>
      </c>
      <c r="E842">
        <v>0.46</v>
      </c>
      <c r="F842">
        <v>0</v>
      </c>
      <c r="G842">
        <v>0</v>
      </c>
      <c r="H842">
        <v>0.08</v>
      </c>
      <c r="I842">
        <v>0</v>
      </c>
      <c r="J842" t="s">
        <v>8</v>
      </c>
      <c r="K842" t="b">
        <v>0</v>
      </c>
    </row>
    <row r="843" spans="1:11" x14ac:dyDescent="0.3">
      <c r="A843">
        <v>161</v>
      </c>
      <c r="B843" t="s">
        <v>12</v>
      </c>
      <c r="C843" t="s">
        <v>9</v>
      </c>
      <c r="D843">
        <v>-0.55000000000000004</v>
      </c>
      <c r="E843">
        <v>0.56999999999999995</v>
      </c>
      <c r="F843">
        <v>0</v>
      </c>
      <c r="G843">
        <v>0</v>
      </c>
      <c r="H843">
        <v>7.0000000000000007E-2</v>
      </c>
      <c r="I843">
        <v>0</v>
      </c>
      <c r="J843" t="s">
        <v>8</v>
      </c>
      <c r="K843" t="b">
        <v>0</v>
      </c>
    </row>
    <row r="844" spans="1:11" x14ac:dyDescent="0.3">
      <c r="A844">
        <v>0</v>
      </c>
      <c r="B844" t="s">
        <v>12</v>
      </c>
      <c r="C844" t="s">
        <v>9</v>
      </c>
      <c r="D844">
        <v>-0.56999999999999995</v>
      </c>
      <c r="E844">
        <v>0.55000000000000004</v>
      </c>
      <c r="F844">
        <v>0</v>
      </c>
      <c r="G844">
        <v>0</v>
      </c>
      <c r="H844">
        <v>0.1</v>
      </c>
      <c r="I844">
        <v>0</v>
      </c>
      <c r="J844" t="s">
        <v>8</v>
      </c>
      <c r="K84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hpss_classification_sk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Parashar</dc:creator>
  <cp:lastModifiedBy>Harsh Parashar</cp:lastModifiedBy>
  <dcterms:created xsi:type="dcterms:W3CDTF">2024-03-30T10:53:14Z</dcterms:created>
  <dcterms:modified xsi:type="dcterms:W3CDTF">2024-03-30T10:53:14Z</dcterms:modified>
</cp:coreProperties>
</file>