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EC06F520-5215-40AA-88FD-7BD5EBE320DB}" xr6:coauthVersionLast="47" xr6:coauthVersionMax="47" xr10:uidLastSave="{00000000-0000-0000-0000-000000000000}"/>
  <bookViews>
    <workbookView xWindow="13980" yWindow="0" windowWidth="9156" windowHeight="11364" xr2:uid="{00000000-000D-0000-FFFF-FFFF00000000}"/>
  </bookViews>
  <sheets>
    <sheet name="II B.Tech ECE A" sheetId="4" r:id="rId1"/>
    <sheet name="II B.Tech ECE B" sheetId="6" r:id="rId2"/>
    <sheet name="II B.Tech ECE C" sheetId="7" r:id="rId3"/>
    <sheet name="ECA Lab II ECE(C) Batch-1" sheetId="8" r:id="rId4"/>
    <sheet name="ECA Lab II ECE(C) Batch-2" sheetId="9" r:id="rId5"/>
  </sheets>
  <definedNames>
    <definedName name="_xlnm._FilterDatabase" localSheetId="3" hidden="1">'ECA Lab II ECE(C) Batch-1'!$A$5:$J$5</definedName>
    <definedName name="_xlnm._FilterDatabase" localSheetId="4" hidden="1">'ECA Lab II ECE(C) Batch-2'!$A$5:$I$5</definedName>
    <definedName name="_xlnm._FilterDatabase" localSheetId="0" hidden="1">'II B.Tech ECE A'!$A$6:$T$6</definedName>
    <definedName name="_xlnm._FilterDatabase" localSheetId="1" hidden="1">'II B.Tech ECE B'!$A$6:$W$75</definedName>
    <definedName name="_xlnm._FilterDatabase" localSheetId="2" hidden="1">'II B.Tech ECE C'!$A$6:$AB$75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" i="7" l="1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X52" i="7"/>
  <c r="X53" i="7"/>
  <c r="X54" i="7"/>
  <c r="X55" i="7"/>
  <c r="X56" i="7"/>
  <c r="X57" i="7"/>
  <c r="X58" i="7"/>
  <c r="X59" i="7"/>
  <c r="X60" i="7"/>
  <c r="X61" i="7"/>
  <c r="X62" i="7"/>
  <c r="X63" i="7"/>
  <c r="X64" i="7"/>
  <c r="X65" i="7"/>
  <c r="X66" i="7"/>
  <c r="X67" i="7"/>
  <c r="X68" i="7"/>
  <c r="X69" i="7"/>
  <c r="X70" i="7"/>
  <c r="X71" i="7"/>
  <c r="X72" i="7"/>
  <c r="X73" i="7"/>
  <c r="X74" i="7"/>
  <c r="X75" i="7"/>
  <c r="X7" i="7"/>
  <c r="S18" i="4"/>
  <c r="S21" i="4"/>
  <c r="S23" i="4"/>
  <c r="S65" i="4"/>
  <c r="S67" i="4"/>
  <c r="S35" i="4"/>
  <c r="S37" i="4"/>
  <c r="S42" i="4"/>
  <c r="S71" i="4"/>
  <c r="S72" i="4"/>
  <c r="S60" i="4"/>
  <c r="S62" i="4"/>
  <c r="S7" i="4"/>
  <c r="S8" i="4"/>
  <c r="S9" i="4"/>
  <c r="S10" i="4"/>
  <c r="S63" i="4"/>
  <c r="S11" i="4"/>
  <c r="S12" i="4"/>
  <c r="S13" i="4"/>
  <c r="S14" i="4"/>
  <c r="S16" i="4"/>
  <c r="S17" i="4"/>
  <c r="S19" i="4"/>
  <c r="S20" i="4"/>
  <c r="S22" i="4"/>
  <c r="S24" i="4"/>
  <c r="S25" i="4"/>
  <c r="S26" i="4"/>
  <c r="S27" i="4"/>
  <c r="S64" i="4"/>
  <c r="S28" i="4"/>
  <c r="S29" i="4"/>
  <c r="S66" i="4"/>
  <c r="S30" i="4"/>
  <c r="S31" i="4"/>
  <c r="S32" i="4"/>
  <c r="S33" i="4"/>
  <c r="S34" i="4"/>
  <c r="S36" i="4"/>
  <c r="S68" i="4"/>
  <c r="S38" i="4"/>
  <c r="S39" i="4"/>
  <c r="S69" i="4"/>
  <c r="S40" i="4"/>
  <c r="S41" i="4"/>
  <c r="S43" i="4"/>
  <c r="S44" i="4"/>
  <c r="S70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73" i="4"/>
  <c r="S74" i="4"/>
  <c r="S59" i="4"/>
  <c r="S75" i="4"/>
  <c r="S61" i="4"/>
  <c r="S15" i="4"/>
  <c r="V37" i="6"/>
  <c r="V44" i="6"/>
  <c r="V57" i="6"/>
  <c r="V59" i="6"/>
  <c r="V72" i="6"/>
  <c r="V10" i="6"/>
  <c r="V15" i="6"/>
  <c r="V23" i="6"/>
  <c r="V25" i="6"/>
  <c r="V28" i="6"/>
  <c r="V35" i="6"/>
  <c r="V50" i="6"/>
  <c r="V56" i="6"/>
  <c r="V62" i="6"/>
  <c r="V69" i="6"/>
  <c r="V13" i="6"/>
  <c r="V30" i="6"/>
  <c r="V40" i="6"/>
  <c r="V46" i="6"/>
  <c r="V60" i="6"/>
  <c r="V27" i="6"/>
  <c r="V47" i="6"/>
  <c r="V61" i="6"/>
  <c r="V64" i="6"/>
  <c r="V45" i="6"/>
  <c r="V68" i="6"/>
  <c r="V55" i="6"/>
  <c r="V17" i="6"/>
  <c r="V18" i="6"/>
  <c r="V22" i="6"/>
  <c r="V16" i="6"/>
  <c r="V66" i="6"/>
  <c r="V74" i="6"/>
  <c r="V29" i="6"/>
  <c r="V34" i="6"/>
  <c r="V73" i="6"/>
  <c r="V48" i="6"/>
  <c r="V31" i="6"/>
  <c r="V51" i="6"/>
  <c r="V58" i="6"/>
  <c r="V63" i="6"/>
  <c r="V39" i="6"/>
  <c r="V41" i="6"/>
  <c r="V42" i="6"/>
  <c r="V9" i="6"/>
  <c r="V26" i="6"/>
  <c r="V32" i="6"/>
  <c r="V49" i="6"/>
  <c r="V53" i="6"/>
  <c r="V65" i="6"/>
  <c r="V70" i="6"/>
  <c r="V71" i="6"/>
  <c r="V75" i="6"/>
  <c r="V24" i="6"/>
  <c r="V33" i="6"/>
  <c r="V43" i="6"/>
  <c r="V8" i="6"/>
  <c r="V11" i="6"/>
  <c r="V36" i="6"/>
  <c r="V38" i="6"/>
  <c r="V67" i="6"/>
  <c r="V54" i="6"/>
  <c r="V7" i="6"/>
  <c r="V12" i="6"/>
  <c r="V14" i="6"/>
  <c r="V19" i="6"/>
  <c r="V20" i="6"/>
  <c r="V52" i="6"/>
  <c r="V21" i="6"/>
</calcChain>
</file>

<file path=xl/sharedStrings.xml><?xml version="1.0" encoding="utf-8"?>
<sst xmlns="http://schemas.openxmlformats.org/spreadsheetml/2006/main" count="4300" uniqueCount="468">
  <si>
    <t>S.No</t>
  </si>
  <si>
    <t>Roll Number</t>
  </si>
  <si>
    <t>Name of the student</t>
  </si>
  <si>
    <t>G.PULLAIAH COLLEGE OF ENGINEERING AND TECHNOLOGY, KURNOOL</t>
  </si>
  <si>
    <t>DEPARTMENT OF ECE</t>
  </si>
  <si>
    <t>SHAIK MAHABOOB BASHA</t>
  </si>
  <si>
    <t>Section</t>
  </si>
  <si>
    <t>A</t>
  </si>
  <si>
    <t>B</t>
  </si>
  <si>
    <t>C</t>
  </si>
  <si>
    <t>Mentor</t>
  </si>
  <si>
    <t>Dr T TIRUPAL</t>
  </si>
  <si>
    <t>Dr N RAMAMURTHY</t>
  </si>
  <si>
    <t>Dr SANDIP SWARNAKAR</t>
  </si>
  <si>
    <t>Dr KCT SWAMY</t>
  </si>
  <si>
    <t>Mr G RAMARAO (Ph.D)</t>
  </si>
  <si>
    <t>Mr B OBULESU (Ph.D)</t>
  </si>
  <si>
    <t>Mr T SUMAN (Ph.D)</t>
  </si>
  <si>
    <t>Ms K UMA MAHESWARI</t>
  </si>
  <si>
    <t>Mrs B ERAMMA</t>
  </si>
  <si>
    <t>Mobile No.</t>
  </si>
  <si>
    <t>20AT1A0401</t>
  </si>
  <si>
    <t>SHAIK ABDUL REHMAN</t>
  </si>
  <si>
    <t>20AT1A0402</t>
  </si>
  <si>
    <t>CHAKALI AISHWARYA</t>
  </si>
  <si>
    <t>20AT1A0403</t>
  </si>
  <si>
    <t>D.AKIRANANDAN</t>
  </si>
  <si>
    <t>20AT1A0404</t>
  </si>
  <si>
    <t>SHAIK AMEENA AFREEN</t>
  </si>
  <si>
    <t>20AT1A0405</t>
  </si>
  <si>
    <t>MADAM AMULYA RANI</t>
  </si>
  <si>
    <t>20AT1A0406</t>
  </si>
  <si>
    <t>KURUVA ANITHA SRAVANI</t>
  </si>
  <si>
    <t>20AT1A0407</t>
  </si>
  <si>
    <t>GUNDRALA ANJALI</t>
  </si>
  <si>
    <t>20AT1A0408</t>
  </si>
  <si>
    <t>UMMANABOINA ANUSHA</t>
  </si>
  <si>
    <t>20AT1A0409</t>
  </si>
  <si>
    <t>PINJARI ANWAR</t>
  </si>
  <si>
    <t>20AT1A0410</t>
  </si>
  <si>
    <t>RAJA ARSHITHA</t>
  </si>
  <si>
    <t>20AT1A0411</t>
  </si>
  <si>
    <t>VEERAPOGU ARUN KUMAR</t>
  </si>
  <si>
    <t>20AT1A0412</t>
  </si>
  <si>
    <t>THUMMALA ARUNA</t>
  </si>
  <si>
    <t>20AT1A0413</t>
  </si>
  <si>
    <t>BANDA ASHOK</t>
  </si>
  <si>
    <t>20AT1A0414</t>
  </si>
  <si>
    <t>GODA ASHOK KUMAR</t>
  </si>
  <si>
    <t>20AT1A0415</t>
  </si>
  <si>
    <t>SHAIK ASLAM BASHA</t>
  </si>
  <si>
    <t>20AT1A0416</t>
  </si>
  <si>
    <t>ATHIQUA TABASSUM</t>
  </si>
  <si>
    <t>20AT1A0417</t>
  </si>
  <si>
    <t>D.BHANU KIRAN</t>
  </si>
  <si>
    <t>20AT1A0418</t>
  </si>
  <si>
    <t>PINJARI BHANU</t>
  </si>
  <si>
    <t>20AT1A0419</t>
  </si>
  <si>
    <t>U.BHARATH KUMAR</t>
  </si>
  <si>
    <t>20AT1A0421</t>
  </si>
  <si>
    <t>BANDI CHANDRASHEKHAR</t>
  </si>
  <si>
    <t>20AT1A0422</t>
  </si>
  <si>
    <t>KANDUKURI CHARITHA</t>
  </si>
  <si>
    <t>20AT1A0423</t>
  </si>
  <si>
    <t>GUDIKAL CHITRA</t>
  </si>
  <si>
    <t>20AT1A0424</t>
  </si>
  <si>
    <t>SHAIK DARZE AYUB</t>
  </si>
  <si>
    <t>20AT1A0425</t>
  </si>
  <si>
    <t>BURAMANI DEEPIKA</t>
  </si>
  <si>
    <t>20AT1A0426</t>
  </si>
  <si>
    <t>EDIGA DEVENDRA GOUD</t>
  </si>
  <si>
    <t>20AT1A0427</t>
  </si>
  <si>
    <t>M DEVISREE</t>
  </si>
  <si>
    <t>20AT1A0428</t>
  </si>
  <si>
    <t>GOLLA DHARANI</t>
  </si>
  <si>
    <t>20AT1A0429</t>
  </si>
  <si>
    <t>JONNAGIRI DIVYA</t>
  </si>
  <si>
    <t>20AT1A0430</t>
  </si>
  <si>
    <t>ELLURU EESHWAR RAM SAI SANKALP</t>
  </si>
  <si>
    <t>20AT1A0431</t>
  </si>
  <si>
    <t>M.GANGADHAR REDDY</t>
  </si>
  <si>
    <t>20AT1A0432</t>
  </si>
  <si>
    <t>SIDDA GOPALAKRISHNA</t>
  </si>
  <si>
    <t>20AT1A0433</t>
  </si>
  <si>
    <t>YERUKALA GOWTHAMI</t>
  </si>
  <si>
    <t>20AT1A0434</t>
  </si>
  <si>
    <t>NAYAKANTI GRACE DEEPIKA</t>
  </si>
  <si>
    <t>20AT1A0435</t>
  </si>
  <si>
    <t>M.HARINATH</t>
  </si>
  <si>
    <t>20AT1A0437</t>
  </si>
  <si>
    <t>PUSULURU HARSHAVARDHAN</t>
  </si>
  <si>
    <t>20AT1A0438</t>
  </si>
  <si>
    <t>RAJA HARSHIKA</t>
  </si>
  <si>
    <t>20AT1A0439</t>
  </si>
  <si>
    <t>KAPA HARSHINI</t>
  </si>
  <si>
    <t>20AT1A0440</t>
  </si>
  <si>
    <t>URAVAKONDA HARSHITHA</t>
  </si>
  <si>
    <t>20AT1A0441</t>
  </si>
  <si>
    <t>YELLANNAGARI HARSHITHA</t>
  </si>
  <si>
    <t>20AT1A0442</t>
  </si>
  <si>
    <t>C.HEMANTH KUMAR</t>
  </si>
  <si>
    <t>20AT1A0443</t>
  </si>
  <si>
    <t>GUNREDDY HEMANTH REDDY</t>
  </si>
  <si>
    <t>20AT1A0444</t>
  </si>
  <si>
    <t>BEDADALA HIMABINDU</t>
  </si>
  <si>
    <t>20AT1A0445</t>
  </si>
  <si>
    <t>TALARI HIMABINDU</t>
  </si>
  <si>
    <t>20AT1A0446</t>
  </si>
  <si>
    <t>PALAM INDU</t>
  </si>
  <si>
    <t>20AT1A0447</t>
  </si>
  <si>
    <t>SETTY BALIJA INDU</t>
  </si>
  <si>
    <t>20AT1A0449</t>
  </si>
  <si>
    <t>BESTA JAGADEESH</t>
  </si>
  <si>
    <t>20AT1A0450</t>
  </si>
  <si>
    <t>GIRIPOGU JESSIKA</t>
  </si>
  <si>
    <t>20AT1A0451</t>
  </si>
  <si>
    <t>P.JHANSI LAKSHMI</t>
  </si>
  <si>
    <t>20AT1A0453</t>
  </si>
  <si>
    <t>E JYOTHI PRAKASH</t>
  </si>
  <si>
    <t>20AT1A0454</t>
  </si>
  <si>
    <t>MUDDAPPAGARI KAMALA</t>
  </si>
  <si>
    <t>20AT1A0456</t>
  </si>
  <si>
    <t>B.KEERTHANA</t>
  </si>
  <si>
    <t>20AT1A0457</t>
  </si>
  <si>
    <t>GONGATI KEERTHI REDDY</t>
  </si>
  <si>
    <t>20AT1A0458</t>
  </si>
  <si>
    <t>T.KEERTHI</t>
  </si>
  <si>
    <t>20AT1A0459</t>
  </si>
  <si>
    <t>CHELIMILLA KIRAN</t>
  </si>
  <si>
    <t>20AT1A0460</t>
  </si>
  <si>
    <t>D KIRTHAN KUMAR REDDY</t>
  </si>
  <si>
    <t>20AT1A0461</t>
  </si>
  <si>
    <t>MANGALA KUSUMA</t>
  </si>
  <si>
    <t>20AT1A0462</t>
  </si>
  <si>
    <t>C.LAHARI</t>
  </si>
  <si>
    <t>20AT1A0463</t>
  </si>
  <si>
    <t>KOTTAM LAKSHMI NARAYANA</t>
  </si>
  <si>
    <t>20AT1A0465</t>
  </si>
  <si>
    <t>M.LEELA GAYATHRI</t>
  </si>
  <si>
    <t>20AT1A0466</t>
  </si>
  <si>
    <t>GADIGE LIKHITHA</t>
  </si>
  <si>
    <t>20AT1A0467</t>
  </si>
  <si>
    <t>DALU MADHU CHARAN</t>
  </si>
  <si>
    <t>20AT1A0468</t>
  </si>
  <si>
    <t>20AT1A0469</t>
  </si>
  <si>
    <t>SYED MAHABOOB BASHA</t>
  </si>
  <si>
    <t>20AT1A0470</t>
  </si>
  <si>
    <t>BANDI MAHESH BABU</t>
  </si>
  <si>
    <t>20AT1A0471</t>
  </si>
  <si>
    <t>GOLLA MAHESH</t>
  </si>
  <si>
    <t>20AT1A0472</t>
  </si>
  <si>
    <t>M.MAHINDRA REDDY</t>
  </si>
  <si>
    <t>20AT1A0473</t>
  </si>
  <si>
    <t>GUVVALAKUNTLA KRISHNA CHAITANYA</t>
  </si>
  <si>
    <t>20AT1A0474</t>
  </si>
  <si>
    <t>KURAKULA MANEESHA</t>
  </si>
  <si>
    <t>20AT1A0475</t>
  </si>
  <si>
    <t>PANNEERU MANISHANKARA ACHARI</t>
  </si>
  <si>
    <t>20AT1A0476</t>
  </si>
  <si>
    <t>T.MANJUNATH</t>
  </si>
  <si>
    <t>20AT1A0477</t>
  </si>
  <si>
    <t>A.MANOHAR</t>
  </si>
  <si>
    <t>20AT1A0478</t>
  </si>
  <si>
    <t>SHANTHAMMAGARI MANOJ KUMAR</t>
  </si>
  <si>
    <t>20AT1A0479</t>
  </si>
  <si>
    <t>E MEGHANA</t>
  </si>
  <si>
    <t>20AT1A0480</t>
  </si>
  <si>
    <t>MULINTI MEGHANA</t>
  </si>
  <si>
    <t>20AT1A0481</t>
  </si>
  <si>
    <t>SHAIK MEJANA NAJNEEN</t>
  </si>
  <si>
    <t>20AT1A0482</t>
  </si>
  <si>
    <t>SYED MOHAMMAD KAIF</t>
  </si>
  <si>
    <t>20AT1A0483</t>
  </si>
  <si>
    <t>DUDEKULA MOHAMMED ZILANI</t>
  </si>
  <si>
    <t>20AT1A0484</t>
  </si>
  <si>
    <t xml:space="preserve">M.MOHAN </t>
  </si>
  <si>
    <t>20AT1A0485</t>
  </si>
  <si>
    <t>MOKSHAGNA P B</t>
  </si>
  <si>
    <t>20AT1A0486</t>
  </si>
  <si>
    <t>GOTTAM MOUNIKA</t>
  </si>
  <si>
    <t>20AT1A0487</t>
  </si>
  <si>
    <t>T.MUKTHANANDA REDDY</t>
  </si>
  <si>
    <t>20AT1A0488</t>
  </si>
  <si>
    <t>YATAGIRI TELUGU MURALI</t>
  </si>
  <si>
    <t>20AT1A0489</t>
  </si>
  <si>
    <t>BANDI MURALIDHAR REDDY</t>
  </si>
  <si>
    <t>20AT1A0491</t>
  </si>
  <si>
    <t>KALASAPURAM NAGA MANOJ</t>
  </si>
  <si>
    <t>20AT1A0492</t>
  </si>
  <si>
    <t>G.NAGA PAVANI</t>
  </si>
  <si>
    <t>20AT1A0493</t>
  </si>
  <si>
    <t>YELAMAKURI NANDA KRISHNA</t>
  </si>
  <si>
    <t>20AT1A0494</t>
  </si>
  <si>
    <t>GOLLA NARMADA</t>
  </si>
  <si>
    <t>20AT1A0495</t>
  </si>
  <si>
    <t>MALLEPOGU NAVEEN BABU</t>
  </si>
  <si>
    <t>20AT1A0496</t>
  </si>
  <si>
    <t>G.NAVEEN</t>
  </si>
  <si>
    <t>20AT1A0497</t>
  </si>
  <si>
    <t>AGAVOLLA NAVEEN KUMAR</t>
  </si>
  <si>
    <t>20AT1A0498</t>
  </si>
  <si>
    <t>ASPARI NAVEEN KUMAR REDDY</t>
  </si>
  <si>
    <t>20AT1A0499</t>
  </si>
  <si>
    <t>PAKEER NAZZIIA BEGUM</t>
  </si>
  <si>
    <t>20AT1A04A0</t>
  </si>
  <si>
    <t>CHAKKA NITHIN</t>
  </si>
  <si>
    <t>20AT1A04A1</t>
  </si>
  <si>
    <t>B.T.NITHIN KUMAR</t>
  </si>
  <si>
    <t>20AT1A04A2</t>
  </si>
  <si>
    <t>SOLIGE PAMPAPATHI</t>
  </si>
  <si>
    <t>20AT1A04A3</t>
  </si>
  <si>
    <t>MEKALA PARAMESH</t>
  </si>
  <si>
    <t>20AT1A04A4</t>
  </si>
  <si>
    <t>TAVVA D V S G S SYLESH</t>
  </si>
  <si>
    <t>20AT1A04A6</t>
  </si>
  <si>
    <t>PALLE POOJITHA</t>
  </si>
  <si>
    <t>20AT1A04A7</t>
  </si>
  <si>
    <t>YAPACHETTU PRANEETH</t>
  </si>
  <si>
    <t>20AT1A04A8</t>
  </si>
  <si>
    <t>VADDE ALAKUNTLA PRANEETHA</t>
  </si>
  <si>
    <t>20AT1A04A9</t>
  </si>
  <si>
    <t>TELUGU PRAVALLIKA</t>
  </si>
  <si>
    <t>20AT1A04B0</t>
  </si>
  <si>
    <t>YANDAMURI PRIYANKA</t>
  </si>
  <si>
    <t>20AT1A04B1</t>
  </si>
  <si>
    <t>KOATAKAM RAGA SUDHA</t>
  </si>
  <si>
    <t>20AT1A04B2</t>
  </si>
  <si>
    <t>SANKULA RAGHAVENDRA</t>
  </si>
  <si>
    <t>20AT1A04B3</t>
  </si>
  <si>
    <t>HANCHATE RAGHUNANDAN RAO</t>
  </si>
  <si>
    <t>20AT1A04B4</t>
  </si>
  <si>
    <t>KASHAPOGU RAJU</t>
  </si>
  <si>
    <t>20AT1A04B5</t>
  </si>
  <si>
    <t>NAKKARAKANTI RAKESH</t>
  </si>
  <si>
    <t>20AT1A04B7</t>
  </si>
  <si>
    <t>T.RATNAKARA REDDY</t>
  </si>
  <si>
    <t>20AT1A04B8</t>
  </si>
  <si>
    <t>NAYAKANTI RAVI TEJA</t>
  </si>
  <si>
    <t>20AT1A04B9</t>
  </si>
  <si>
    <t>Y.SAI BHUVANESWARI DEVI</t>
  </si>
  <si>
    <t>20AT1A04C0</t>
  </si>
  <si>
    <t>A.SAI CHARAN</t>
  </si>
  <si>
    <t>20AT1A04C1</t>
  </si>
  <si>
    <t>G.SAI HARSHITH</t>
  </si>
  <si>
    <t>20AT1A04C3</t>
  </si>
  <si>
    <t>D.SAI KRISHNA</t>
  </si>
  <si>
    <t>20AT1A04C4</t>
  </si>
  <si>
    <t>LINGARAJU SAI NAGA NAVYA SREE</t>
  </si>
  <si>
    <t>20AT1A04C5</t>
  </si>
  <si>
    <t>KURUBA SAI VARA PRASAD</t>
  </si>
  <si>
    <t>20AT1A04C7</t>
  </si>
  <si>
    <t>G.SAI VIGNESH</t>
  </si>
  <si>
    <t>20AT1A04C9</t>
  </si>
  <si>
    <t>DUDEKULA SALEEM</t>
  </si>
  <si>
    <t>20AT1A04D0</t>
  </si>
  <si>
    <t>SYED.SAMIUDDIN KHADRI</t>
  </si>
  <si>
    <t>20AT1A04D1</t>
  </si>
  <si>
    <t>SHAIK SAMIYA SHIREEN</t>
  </si>
  <si>
    <t>20AT1A04D2</t>
  </si>
  <si>
    <t>SYED SAMREEN</t>
  </si>
  <si>
    <t>20AT1A04D3</t>
  </si>
  <si>
    <t>SHAIK SANA SULTANA</t>
  </si>
  <si>
    <t>20AT1A04D4</t>
  </si>
  <si>
    <t>MANGALI SARALA</t>
  </si>
  <si>
    <t>20AT1A04D5</t>
  </si>
  <si>
    <t>TATIPATY SARITHA</t>
  </si>
  <si>
    <t>20AT1A04D6</t>
  </si>
  <si>
    <t>PINJARI SHAKILA</t>
  </si>
  <si>
    <t>20AT1A04D7</t>
  </si>
  <si>
    <t>MEKA SHARAN</t>
  </si>
  <si>
    <t>20AT1A04D8</t>
  </si>
  <si>
    <t>TELUGU SHARATH KUMAR</t>
  </si>
  <si>
    <t>20AT1A04D9</t>
  </si>
  <si>
    <t>BADAGOUNI SHASHIDHAR</t>
  </si>
  <si>
    <t>20AT1A04E0</t>
  </si>
  <si>
    <t>SHAIK SHAVALI</t>
  </si>
  <si>
    <t>20AT1A04E1</t>
  </si>
  <si>
    <t>PEDDA BOYANA SHIVA KALYANI</t>
  </si>
  <si>
    <t>20AT1A04E2</t>
  </si>
  <si>
    <t>PATIKE SHIVA RAMA KRISHNA</t>
  </si>
  <si>
    <t>20AT1A04E3</t>
  </si>
  <si>
    <t>SALIKAPOGU SHYAM PRAKASH</t>
  </si>
  <si>
    <t>20AT1A04E4</t>
  </si>
  <si>
    <t>PONNA SIVA PRASAD</t>
  </si>
  <si>
    <t>20AT1A04E5</t>
  </si>
  <si>
    <t>V.SIVA RAMI REDDY</t>
  </si>
  <si>
    <t>20AT1A04E6</t>
  </si>
  <si>
    <t>PALANGTHOD SONI</t>
  </si>
  <si>
    <t>20AT1A04E7</t>
  </si>
  <si>
    <t>JAMADANDA SOUJANYA</t>
  </si>
  <si>
    <t>20AT1A04E8</t>
  </si>
  <si>
    <t>. SOUMYADEEP BERA</t>
  </si>
  <si>
    <t>20AT1A04F0</t>
  </si>
  <si>
    <t>YERRAM SRI RAMANI</t>
  </si>
  <si>
    <t>20AT1A04F1</t>
  </si>
  <si>
    <t>AGRAHARAM SRI VAISHNAVI</t>
  </si>
  <si>
    <t>20AT1A04F2</t>
  </si>
  <si>
    <t>GUNAMPALLI SRI VIDYA REDDY</t>
  </si>
  <si>
    <t>20AT1A04F3</t>
  </si>
  <si>
    <t>KAVADI SRINITHYA</t>
  </si>
  <si>
    <t>20AT1A04F4</t>
  </si>
  <si>
    <t>P SAI CHARAN</t>
  </si>
  <si>
    <t>20AT1A04F5</t>
  </si>
  <si>
    <t>AVULA SUDHAKAR</t>
  </si>
  <si>
    <t>20AT1A04F6</t>
  </si>
  <si>
    <t>A.SUNITH KUMAR REDDY</t>
  </si>
  <si>
    <t>20AT1A04F7</t>
  </si>
  <si>
    <t>BUGUDE SUNIHITHA</t>
  </si>
  <si>
    <t>20AT1A04F8</t>
  </si>
  <si>
    <t>GUNDAM SUNIL KUMAR</t>
  </si>
  <si>
    <t>20AT1A04F9</t>
  </si>
  <si>
    <t>DUDEKULA SUPRIYA</t>
  </si>
  <si>
    <t>20AT1A04G0</t>
  </si>
  <si>
    <t>MASAPOGU SURYATEJA</t>
  </si>
  <si>
    <t>20AT1A04G1</t>
  </si>
  <si>
    <t>KANDUKURI SUSHMA</t>
  </si>
  <si>
    <t>20AT1A04G2</t>
  </si>
  <si>
    <t>MADDI SUSHMITHA</t>
  </si>
  <si>
    <t>20AT1A04G3</t>
  </si>
  <si>
    <t>YERAMALLI SOWJANYA</t>
  </si>
  <si>
    <t>20AT1A04G4</t>
  </si>
  <si>
    <t>SHAIK MD TAMEEM</t>
  </si>
  <si>
    <t>20AT1A04G5</t>
  </si>
  <si>
    <t>BANDA TANUSREE</t>
  </si>
  <si>
    <t>20AT1A04G6</t>
  </si>
  <si>
    <t>MANCHALA THANMAI</t>
  </si>
  <si>
    <t>20AT1A04G7</t>
  </si>
  <si>
    <t>BOYA THARUN</t>
  </si>
  <si>
    <t>20AT1A04G8</t>
  </si>
  <si>
    <t>RAJOLI THEJESH</t>
  </si>
  <si>
    <t>20AT1A04G9</t>
  </si>
  <si>
    <t>CHALLA VANITHA</t>
  </si>
  <si>
    <t>20AT1A04H0</t>
  </si>
  <si>
    <t>I.V.VARSHITHA</t>
  </si>
  <si>
    <t>20AT1A04H1</t>
  </si>
  <si>
    <t>B.VARUN KUMAR GOUD</t>
  </si>
  <si>
    <t>20AT1A04H2</t>
  </si>
  <si>
    <t>SOMAGOUNI VENKATA MOHANA VAMSHI</t>
  </si>
  <si>
    <t>20AT1A04H3</t>
  </si>
  <si>
    <t>M.VENKATA TANMAI</t>
  </si>
  <si>
    <t>20AT1A04H4</t>
  </si>
  <si>
    <t>G.VENU TEJA REDDY</t>
  </si>
  <si>
    <t>20AT1A04H5</t>
  </si>
  <si>
    <t>B. VIJAYA</t>
  </si>
  <si>
    <t>20AT1A04H6</t>
  </si>
  <si>
    <t>G VINEETHA</t>
  </si>
  <si>
    <t>20AT1A04H7</t>
  </si>
  <si>
    <t>GANJEHALLI VINOD KUMAR REDDY</t>
  </si>
  <si>
    <t>20AT1A04H8</t>
  </si>
  <si>
    <t>KASHAPOGU VISHAL</t>
  </si>
  <si>
    <t>20AT1A04H9</t>
  </si>
  <si>
    <t>D.VISHNU  VARDHAN REDDY</t>
  </si>
  <si>
    <t>20AT1A04I0</t>
  </si>
  <si>
    <t>KODI VISHNU CHARAN</t>
  </si>
  <si>
    <t>20AT1A04I1</t>
  </si>
  <si>
    <t>NOSSAM VISWATEJA REDDY</t>
  </si>
  <si>
    <t>20AT1A04I2</t>
  </si>
  <si>
    <t>PALAKURTHI VYSHNAVI</t>
  </si>
  <si>
    <t>Ms S FOWZIA SULTANA</t>
  </si>
  <si>
    <t>Mr S TOWSEEF AHMED</t>
  </si>
  <si>
    <t>Mrs V PRIYANKA</t>
  </si>
  <si>
    <t>Mr S CHANDRA LINGAMAIAH</t>
  </si>
  <si>
    <t>Ms Y BHANU PRIYA</t>
  </si>
  <si>
    <t>Mr B VENKATESU</t>
  </si>
  <si>
    <t>21AT5A0401</t>
  </si>
  <si>
    <t>ANIL ROWTHU</t>
  </si>
  <si>
    <t>21AT5A0402</t>
  </si>
  <si>
    <t>ARPUGANDLA RAVI</t>
  </si>
  <si>
    <t>21AT5A0403</t>
  </si>
  <si>
    <t>B JAYA SRUTHI</t>
  </si>
  <si>
    <t>21AT5A0404</t>
  </si>
  <si>
    <t>BENAKALA CHARAN KUMAR REDDY</t>
  </si>
  <si>
    <t>21AT5A0405</t>
  </si>
  <si>
    <t>BURUGULA VENKATA NAVANEETH KUMAR</t>
  </si>
  <si>
    <t>21AT5A0406</t>
  </si>
  <si>
    <t>EDIGA ARAVIND GOUD</t>
  </si>
  <si>
    <t>21AT5A0407</t>
  </si>
  <si>
    <t>G MADHUSUDHAN</t>
  </si>
  <si>
    <t>21AT5A0408</t>
  </si>
  <si>
    <t>G V RAGHAVENDRA AKSHAY</t>
  </si>
  <si>
    <t>21AT5A0409</t>
  </si>
  <si>
    <t>GASTHU SRIHARI</t>
  </si>
  <si>
    <t>21AT5A0410</t>
  </si>
  <si>
    <t>GOPALDAS AKHIL</t>
  </si>
  <si>
    <t>21AT5A0411</t>
  </si>
  <si>
    <t>GOWRA RAVI KUMAR</t>
  </si>
  <si>
    <t>21AT5A0412</t>
  </si>
  <si>
    <t>GUNAMPALLI HEMA LATHA</t>
  </si>
  <si>
    <t>21AT5A0413</t>
  </si>
  <si>
    <t>J VENKATESWARLU</t>
  </si>
  <si>
    <t>21AT5A0414</t>
  </si>
  <si>
    <t>K PATTABHI</t>
  </si>
  <si>
    <t>21AT5A0415</t>
  </si>
  <si>
    <t>KORMANNAGARI SUSMITHA</t>
  </si>
  <si>
    <t>21AT5A0416</t>
  </si>
  <si>
    <t>KUMMARI MADHU LATHA</t>
  </si>
  <si>
    <t>21AT5A0417</t>
  </si>
  <si>
    <t>MADAM YASWANTH</t>
  </si>
  <si>
    <t>21AT5A0418</t>
  </si>
  <si>
    <t>MAHADAS GOWTHAM</t>
  </si>
  <si>
    <t>21AT5A0419</t>
  </si>
  <si>
    <t>P SHAMSHEER</t>
  </si>
  <si>
    <t>21AT5A0420</t>
  </si>
  <si>
    <t>P VISHNU KUMAR</t>
  </si>
  <si>
    <t>21AT5A0421</t>
  </si>
  <si>
    <t>PAMIREDDY DINESH KUMAR REDDY</t>
  </si>
  <si>
    <t>21AT5A0422</t>
  </si>
  <si>
    <t>21AT5A0423</t>
  </si>
  <si>
    <t>PINJARI YOUSUF</t>
  </si>
  <si>
    <t>21AT5A0424</t>
  </si>
  <si>
    <t>POMBALI PRAVEEN KUMAR</t>
  </si>
  <si>
    <t>21AT5A0425</t>
  </si>
  <si>
    <t>PONKU GEETHA</t>
  </si>
  <si>
    <t>21AT5A0426</t>
  </si>
  <si>
    <t>POSA HARSHA VARDHAN</t>
  </si>
  <si>
    <t>21AT5A0427</t>
  </si>
  <si>
    <t>RUKALA SIVA KUMAR</t>
  </si>
  <si>
    <t>21AT5A0428</t>
  </si>
  <si>
    <t>SAYAVARAPU VINAY KUMAR</t>
  </si>
  <si>
    <t>21AT5A0429</t>
  </si>
  <si>
    <t>SHAIK MALLIKA</t>
  </si>
  <si>
    <t>21AT5A0430</t>
  </si>
  <si>
    <t>SHAIK MUHAMMED THOUSIF</t>
  </si>
  <si>
    <t>21AT5A0431</t>
  </si>
  <si>
    <t>SHAIK SHAMSHEER</t>
  </si>
  <si>
    <t>21AT5A0432</t>
  </si>
  <si>
    <t>SIGICHETLA PAVITHRA</t>
  </si>
  <si>
    <t>21AT5A0433</t>
  </si>
  <si>
    <t>THILLAPURAM GANESH</t>
  </si>
  <si>
    <t>21AT5A0434</t>
  </si>
  <si>
    <t>ULIDRI VIJAY KUMAR</t>
  </si>
  <si>
    <t>21AT5A0435</t>
  </si>
  <si>
    <t>V LAKSHMI KANTH</t>
  </si>
  <si>
    <t>21AT5A0436</t>
  </si>
  <si>
    <t>VALLAMSETTI SAI POOJITHA</t>
  </si>
  <si>
    <t>21AT5A0437</t>
  </si>
  <si>
    <t>VELDURTHI PAVITHRA</t>
  </si>
  <si>
    <t>21AT5A0438</t>
  </si>
  <si>
    <t>Y TEJASWINI</t>
  </si>
  <si>
    <t>Mr G.RAKESH KUMAR</t>
  </si>
  <si>
    <t>Mr S SHANAWAZ</t>
  </si>
  <si>
    <t>Ms G MAHALAXMI</t>
  </si>
  <si>
    <t>Ms M RACHANA</t>
  </si>
  <si>
    <t>Ms P IPSHITHA</t>
  </si>
  <si>
    <t>Ms N HARI PRIYA</t>
  </si>
  <si>
    <t>Mrs A SREEVANI</t>
  </si>
  <si>
    <t>Mrs K MAHESWARI</t>
  </si>
  <si>
    <t>P</t>
  </si>
  <si>
    <t>1P</t>
  </si>
  <si>
    <t>AB</t>
  </si>
  <si>
    <t>5P</t>
  </si>
  <si>
    <t>2P</t>
  </si>
  <si>
    <t>6P</t>
  </si>
  <si>
    <t>COUNT</t>
  </si>
  <si>
    <t>Total: 6</t>
  </si>
  <si>
    <t>7P</t>
  </si>
  <si>
    <t>II B.Tech II Sem ECE-C   NOMINAL ROLL LIST &amp; MENTOR DETAILS          Acad. Year: 2021-22              Subject Name: ECA</t>
  </si>
  <si>
    <t>II B.Tech II Sem ECE-B   NOMINAL ROLL LIST &amp; MENTOR DETAILS          Acad. Year: 2021-22              Subject Name: ECA</t>
  </si>
  <si>
    <t>II B.Tech II Sem ECE-A   NOMINAL ROLL LIST &amp; MENTOR DETAILS          Acad. Year: 2021-22              Subject Name: ECA</t>
  </si>
  <si>
    <t>II B.Tech II Sem ECE-C            NOMINAL ROLL LIST &amp; MENTOR DETAILS          Acad. Year: 2021-22          Name of the Laboratory : ECA Lab</t>
  </si>
  <si>
    <t>2, 3 &amp; 4P</t>
  </si>
  <si>
    <t>Total: 10</t>
  </si>
  <si>
    <t>Total: 12</t>
  </si>
  <si>
    <t>PTSP</t>
  </si>
  <si>
    <t>Dr. NRM</t>
  </si>
  <si>
    <t>Total: 15</t>
  </si>
  <si>
    <t>DC</t>
  </si>
  <si>
    <t>not in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</si>
</sst>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15" fontId="8" fillId="3" borderId="1" xfId="0" applyNumberFormat="1" applyFont="1" applyFill="1" applyBorder="1" applyAlignment="1">
      <alignment horizontal="center" vertical="center"/>
    </xf>
    <xf numFmtId="15" fontId="8" fillId="4" borderId="1" xfId="0" applyNumberFormat="1" applyFont="1" applyFill="1" applyBorder="1" applyAlignment="1">
      <alignment horizontal="center" vertical="center"/>
    </xf>
    <xf numFmtId="15" fontId="8" fillId="5" borderId="1" xfId="0" applyNumberFormat="1" applyFont="1" applyFill="1" applyBorder="1" applyAlignment="1">
      <alignment horizontal="center" vertical="center"/>
    </xf>
    <xf numFmtId="15" fontId="8" fillId="6" borderId="1" xfId="0" applyNumberFormat="1" applyFont="1" applyFill="1" applyBorder="1" applyAlignment="1">
      <alignment horizontal="center" vertical="center"/>
    </xf>
    <xf numFmtId="15" fontId="8" fillId="7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9" fillId="8" borderId="4" xfId="0" applyFont="1" applyFill="1" applyBorder="1" applyAlignment="1">
      <alignment vertical="center"/>
    </xf>
    <xf numFmtId="0" fontId="9" fillId="8" borderId="5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15" fontId="8" fillId="9" borderId="1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9" fillId="10" borderId="1" xfId="0" applyFont="1" applyFill="1" applyBorder="1" applyAlignment="1">
      <alignment horizontal="center" vertical="center"/>
    </xf>
    <xf numFmtId="15" fontId="8" fillId="10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15" fontId="8" fillId="11" borderId="1" xfId="0" applyNumberFormat="1" applyFont="1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9" fillId="11" borderId="4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1" fillId="12" borderId="0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>
      <selection activeCell="A6" sqref="A6:XFD6"/>
    </sheetView>
  </sheetViews>
  <sheetFormatPr defaultRowHeight="14.4" x14ac:dyDescent="0.3"/>
  <cols>
    <col min="1" max="1" width="4.88671875" customWidth="1"/>
    <col min="2" max="2" width="6.5546875" customWidth="1"/>
    <col min="3" max="3" width="11.5546875" customWidth="1"/>
    <col min="4" max="4" width="36.5546875" customWidth="1"/>
    <col min="5" max="5" width="12.44140625" customWidth="1"/>
    <col min="6" max="6" width="26" customWidth="1"/>
    <col min="7" max="8" width="9.6640625" customWidth="1"/>
    <col min="9" max="9" width="14.21875" customWidth="1"/>
    <col min="10" max="18" width="9.77734375" customWidth="1"/>
    <col min="20" max="20" width="9.77734375" style="58" customWidth="1"/>
  </cols>
  <sheetData>
    <row r="1" spans="1:20" x14ac:dyDescent="0.3">
      <c r="A1" s="53" t="s">
        <v>3</v>
      </c>
      <c r="B1" s="53"/>
      <c r="C1" s="53"/>
      <c r="D1" s="53"/>
      <c r="E1" s="53"/>
      <c r="F1" s="53"/>
    </row>
    <row r="2" spans="1:20" x14ac:dyDescent="0.3">
      <c r="A2" s="53" t="s">
        <v>4</v>
      </c>
      <c r="B2" s="53"/>
      <c r="C2" s="53"/>
      <c r="D2" s="53"/>
      <c r="E2" s="53"/>
      <c r="F2" s="53"/>
    </row>
    <row r="3" spans="1:20" x14ac:dyDescent="0.3">
      <c r="A3" s="53" t="s">
        <v>458</v>
      </c>
      <c r="B3" s="53"/>
      <c r="C3" s="53"/>
      <c r="D3" s="53"/>
      <c r="E3" s="53"/>
      <c r="F3" s="53"/>
      <c r="G3" s="53"/>
      <c r="H3" s="53"/>
      <c r="I3" s="42"/>
      <c r="J3" s="42"/>
      <c r="L3" s="20">
        <v>44629</v>
      </c>
      <c r="T3" s="61" t="s">
        <v>463</v>
      </c>
    </row>
    <row r="4" spans="1:20" x14ac:dyDescent="0.3">
      <c r="A4" s="51"/>
      <c r="B4" s="51"/>
      <c r="C4" s="51"/>
      <c r="D4" s="51"/>
      <c r="E4" s="51"/>
      <c r="F4" s="51"/>
      <c r="G4" s="51" t="s">
        <v>466</v>
      </c>
      <c r="H4" s="51" t="s">
        <v>466</v>
      </c>
      <c r="I4" s="51" t="s">
        <v>466</v>
      </c>
      <c r="J4" s="51" t="s">
        <v>466</v>
      </c>
      <c r="K4" s="51" t="s">
        <v>466</v>
      </c>
      <c r="L4" s="71" t="s">
        <v>466</v>
      </c>
      <c r="M4" s="51" t="s">
        <v>466</v>
      </c>
      <c r="N4" s="71" t="s">
        <v>466</v>
      </c>
      <c r="O4" s="71" t="s">
        <v>466</v>
      </c>
      <c r="P4" s="71" t="s">
        <v>466</v>
      </c>
      <c r="Q4" s="71" t="s">
        <v>466</v>
      </c>
      <c r="R4" s="71" t="s">
        <v>466</v>
      </c>
      <c r="T4" s="61"/>
    </row>
    <row r="5" spans="1:20" x14ac:dyDescent="0.3">
      <c r="A5" s="14"/>
      <c r="B5" s="14"/>
      <c r="C5" s="14"/>
      <c r="D5" s="14"/>
      <c r="E5" s="14"/>
      <c r="F5" s="14"/>
      <c r="G5" s="22" t="s">
        <v>451</v>
      </c>
      <c r="H5" s="22" t="s">
        <v>448</v>
      </c>
      <c r="I5" s="22" t="s">
        <v>450</v>
      </c>
      <c r="J5" s="22" t="s">
        <v>451</v>
      </c>
      <c r="K5" s="22" t="s">
        <v>448</v>
      </c>
      <c r="L5" s="22" t="s">
        <v>450</v>
      </c>
      <c r="M5" s="22" t="s">
        <v>450</v>
      </c>
      <c r="N5" s="22" t="s">
        <v>448</v>
      </c>
      <c r="O5" s="22" t="s">
        <v>450</v>
      </c>
      <c r="P5" s="22" t="s">
        <v>450</v>
      </c>
      <c r="Q5" s="22" t="s">
        <v>451</v>
      </c>
      <c r="R5" s="22" t="s">
        <v>448</v>
      </c>
      <c r="S5" s="35" t="s">
        <v>453</v>
      </c>
      <c r="T5" s="56" t="s">
        <v>448</v>
      </c>
    </row>
    <row r="6" spans="1:20" ht="27.6" x14ac:dyDescent="0.3">
      <c r="A6" s="1" t="s">
        <v>0</v>
      </c>
      <c r="B6" s="1" t="s">
        <v>6</v>
      </c>
      <c r="C6" s="1" t="s">
        <v>1</v>
      </c>
      <c r="D6" s="1" t="s">
        <v>2</v>
      </c>
      <c r="E6" s="1" t="s">
        <v>20</v>
      </c>
      <c r="F6" s="15" t="s">
        <v>10</v>
      </c>
      <c r="G6" s="17">
        <v>44624</v>
      </c>
      <c r="H6" s="18">
        <v>44625</v>
      </c>
      <c r="I6" s="20">
        <v>44629</v>
      </c>
      <c r="J6" s="20">
        <v>44631</v>
      </c>
      <c r="K6" s="20">
        <v>44632</v>
      </c>
      <c r="L6" s="20">
        <v>44635</v>
      </c>
      <c r="M6" s="20">
        <v>44636</v>
      </c>
      <c r="N6" s="20">
        <v>44639</v>
      </c>
      <c r="O6" s="20">
        <v>44642</v>
      </c>
      <c r="P6" s="20">
        <v>44643</v>
      </c>
      <c r="Q6" s="20">
        <v>44645</v>
      </c>
      <c r="R6" s="20">
        <v>44646</v>
      </c>
      <c r="S6" s="36" t="s">
        <v>462</v>
      </c>
      <c r="T6" s="57">
        <v>44644</v>
      </c>
    </row>
    <row r="7" spans="1:20" ht="14.1" customHeight="1" x14ac:dyDescent="0.3">
      <c r="A7" s="4">
        <v>2</v>
      </c>
      <c r="B7" s="4" t="s">
        <v>7</v>
      </c>
      <c r="C7" s="4" t="s">
        <v>23</v>
      </c>
      <c r="D7" s="43" t="s">
        <v>24</v>
      </c>
      <c r="E7" s="6">
        <v>9182982885</v>
      </c>
      <c r="F7" s="11" t="s">
        <v>11</v>
      </c>
      <c r="G7" s="21" t="s">
        <v>449</v>
      </c>
      <c r="H7" s="21" t="s">
        <v>449</v>
      </c>
      <c r="I7" s="10" t="s">
        <v>447</v>
      </c>
      <c r="J7" s="10" t="s">
        <v>447</v>
      </c>
      <c r="K7" s="21" t="s">
        <v>449</v>
      </c>
      <c r="L7" s="69" t="s">
        <v>447</v>
      </c>
      <c r="M7" s="10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>
        <f>COUNTIF(G7:Q7,"p")</f>
        <v>8</v>
      </c>
      <c r="T7" s="21" t="s">
        <v>449</v>
      </c>
    </row>
    <row r="8" spans="1:20" ht="14.1" customHeight="1" x14ac:dyDescent="0.3">
      <c r="A8" s="4">
        <v>3</v>
      </c>
      <c r="B8" s="4" t="s">
        <v>7</v>
      </c>
      <c r="C8" s="4" t="s">
        <v>25</v>
      </c>
      <c r="D8" s="44" t="s">
        <v>26</v>
      </c>
      <c r="E8" s="3">
        <v>8500443258</v>
      </c>
      <c r="F8" s="11" t="s">
        <v>11</v>
      </c>
      <c r="G8" s="21" t="s">
        <v>449</v>
      </c>
      <c r="H8" s="21" t="s">
        <v>449</v>
      </c>
      <c r="I8" s="10" t="s">
        <v>447</v>
      </c>
      <c r="J8" s="21" t="s">
        <v>449</v>
      </c>
      <c r="K8" s="21" t="s">
        <v>449</v>
      </c>
      <c r="L8" s="69" t="s">
        <v>447</v>
      </c>
      <c r="M8" s="21" t="s">
        <v>449</v>
      </c>
      <c r="N8" s="21" t="s">
        <v>449</v>
      </c>
      <c r="O8" s="10" t="s">
        <v>447</v>
      </c>
      <c r="P8" s="10" t="s">
        <v>447</v>
      </c>
      <c r="Q8" s="10" t="s">
        <v>447</v>
      </c>
      <c r="R8" s="21" t="s">
        <v>449</v>
      </c>
      <c r="S8" s="10">
        <f>COUNTIF(G8:Q8,"p")</f>
        <v>5</v>
      </c>
      <c r="T8" s="60"/>
    </row>
    <row r="9" spans="1:20" ht="14.1" customHeight="1" x14ac:dyDescent="0.3">
      <c r="A9" s="4">
        <v>4</v>
      </c>
      <c r="B9" s="4" t="s">
        <v>7</v>
      </c>
      <c r="C9" s="4" t="s">
        <v>27</v>
      </c>
      <c r="D9" s="43" t="s">
        <v>28</v>
      </c>
      <c r="E9" s="6">
        <v>8125248964</v>
      </c>
      <c r="F9" s="11" t="s">
        <v>11</v>
      </c>
      <c r="G9" s="21" t="s">
        <v>449</v>
      </c>
      <c r="H9" s="10" t="s">
        <v>447</v>
      </c>
      <c r="I9" s="10" t="s">
        <v>447</v>
      </c>
      <c r="J9" s="10" t="s">
        <v>447</v>
      </c>
      <c r="K9" s="10" t="s">
        <v>447</v>
      </c>
      <c r="L9" s="69" t="s">
        <v>447</v>
      </c>
      <c r="M9" s="10" t="s">
        <v>447</v>
      </c>
      <c r="N9" s="21" t="s">
        <v>449</v>
      </c>
      <c r="O9" s="10" t="s">
        <v>447</v>
      </c>
      <c r="P9" s="10" t="s">
        <v>447</v>
      </c>
      <c r="Q9" s="10" t="s">
        <v>447</v>
      </c>
      <c r="R9" s="10" t="s">
        <v>447</v>
      </c>
      <c r="S9" s="10">
        <f>COUNTIF(G9:Q9,"p")</f>
        <v>9</v>
      </c>
      <c r="T9" s="60"/>
    </row>
    <row r="10" spans="1:20" ht="14.1" customHeight="1" x14ac:dyDescent="0.3">
      <c r="A10" s="4">
        <v>5</v>
      </c>
      <c r="B10" s="4" t="s">
        <v>7</v>
      </c>
      <c r="C10" s="4" t="s">
        <v>29</v>
      </c>
      <c r="D10" s="43" t="s">
        <v>30</v>
      </c>
      <c r="E10" s="6">
        <v>9959395674</v>
      </c>
      <c r="F10" s="11" t="s">
        <v>11</v>
      </c>
      <c r="G10" s="21" t="s">
        <v>449</v>
      </c>
      <c r="H10" s="21" t="s">
        <v>449</v>
      </c>
      <c r="I10" s="10" t="s">
        <v>447</v>
      </c>
      <c r="J10" s="10" t="s">
        <v>447</v>
      </c>
      <c r="K10" s="10" t="s">
        <v>447</v>
      </c>
      <c r="L10" s="69" t="s">
        <v>447</v>
      </c>
      <c r="M10" s="10" t="s">
        <v>447</v>
      </c>
      <c r="N10" s="10" t="s">
        <v>447</v>
      </c>
      <c r="O10" s="10" t="s">
        <v>447</v>
      </c>
      <c r="P10" s="10" t="s">
        <v>447</v>
      </c>
      <c r="Q10" s="10" t="s">
        <v>447</v>
      </c>
      <c r="R10" s="10" t="s">
        <v>447</v>
      </c>
      <c r="S10" s="10">
        <f>COUNTIF(G10:Q10,"p")</f>
        <v>9</v>
      </c>
      <c r="T10" s="59"/>
    </row>
    <row r="11" spans="1:20" ht="14.1" customHeight="1" x14ac:dyDescent="0.3">
      <c r="A11" s="4">
        <v>7</v>
      </c>
      <c r="B11" s="4" t="s">
        <v>7</v>
      </c>
      <c r="C11" s="4" t="s">
        <v>33</v>
      </c>
      <c r="D11" s="43" t="s">
        <v>34</v>
      </c>
      <c r="E11" s="6"/>
      <c r="F11" s="11" t="s">
        <v>11</v>
      </c>
      <c r="G11" s="21" t="s">
        <v>449</v>
      </c>
      <c r="H11" s="21" t="s">
        <v>449</v>
      </c>
      <c r="I11" s="10" t="s">
        <v>447</v>
      </c>
      <c r="J11" s="10" t="s">
        <v>447</v>
      </c>
      <c r="K11" s="10" t="s">
        <v>447</v>
      </c>
      <c r="L11" s="69" t="s">
        <v>447</v>
      </c>
      <c r="M11" s="10" t="s">
        <v>447</v>
      </c>
      <c r="N11" s="10" t="s">
        <v>447</v>
      </c>
      <c r="O11" s="10" t="s">
        <v>447</v>
      </c>
      <c r="P11" s="10" t="s">
        <v>447</v>
      </c>
      <c r="Q11" s="10" t="s">
        <v>447</v>
      </c>
      <c r="R11" s="10" t="s">
        <v>447</v>
      </c>
      <c r="S11" s="10">
        <f>COUNTIF(G11:Q11,"p")</f>
        <v>9</v>
      </c>
      <c r="T11" s="59"/>
    </row>
    <row r="12" spans="1:20" ht="14.1" customHeight="1" x14ac:dyDescent="0.3">
      <c r="A12" s="4">
        <v>8</v>
      </c>
      <c r="B12" s="4" t="s">
        <v>7</v>
      </c>
      <c r="C12" s="4" t="s">
        <v>35</v>
      </c>
      <c r="D12" s="43" t="s">
        <v>36</v>
      </c>
      <c r="E12" s="6"/>
      <c r="F12" s="11" t="s">
        <v>11</v>
      </c>
      <c r="G12" s="21" t="s">
        <v>449</v>
      </c>
      <c r="H12" s="21" t="s">
        <v>449</v>
      </c>
      <c r="I12" s="10" t="s">
        <v>447</v>
      </c>
      <c r="J12" s="10" t="s">
        <v>447</v>
      </c>
      <c r="K12" s="10" t="s">
        <v>447</v>
      </c>
      <c r="L12" s="69" t="s">
        <v>447</v>
      </c>
      <c r="M12" s="10" t="s">
        <v>447</v>
      </c>
      <c r="N12" s="10" t="s">
        <v>447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>
        <f>COUNTIF(G12:Q12,"p")</f>
        <v>9</v>
      </c>
      <c r="T12" s="59"/>
    </row>
    <row r="13" spans="1:20" ht="14.1" customHeight="1" x14ac:dyDescent="0.3">
      <c r="A13" s="4">
        <v>9</v>
      </c>
      <c r="B13" s="4" t="s">
        <v>7</v>
      </c>
      <c r="C13" s="4" t="s">
        <v>37</v>
      </c>
      <c r="D13" s="43" t="s">
        <v>38</v>
      </c>
      <c r="E13" s="6">
        <v>9949203659</v>
      </c>
      <c r="F13" s="11" t="s">
        <v>11</v>
      </c>
      <c r="G13" s="21" t="s">
        <v>449</v>
      </c>
      <c r="H13" s="21" t="s">
        <v>449</v>
      </c>
      <c r="I13" s="10" t="s">
        <v>447</v>
      </c>
      <c r="J13" s="10" t="s">
        <v>447</v>
      </c>
      <c r="K13" s="10" t="s">
        <v>447</v>
      </c>
      <c r="L13" s="69" t="s">
        <v>447</v>
      </c>
      <c r="M13" s="10" t="s">
        <v>447</v>
      </c>
      <c r="N13" s="21" t="s">
        <v>449</v>
      </c>
      <c r="O13" s="21" t="s">
        <v>449</v>
      </c>
      <c r="P13" s="10" t="s">
        <v>447</v>
      </c>
      <c r="Q13" s="10" t="s">
        <v>447</v>
      </c>
      <c r="R13" s="10" t="s">
        <v>447</v>
      </c>
      <c r="S13" s="10">
        <f>COUNTIF(G13:Q13,"p")</f>
        <v>7</v>
      </c>
      <c r="T13" s="60"/>
    </row>
    <row r="14" spans="1:20" ht="14.1" customHeight="1" x14ac:dyDescent="0.3">
      <c r="A14" s="4">
        <v>10</v>
      </c>
      <c r="B14" s="4" t="s">
        <v>7</v>
      </c>
      <c r="C14" s="4" t="s">
        <v>39</v>
      </c>
      <c r="D14" s="44" t="s">
        <v>40</v>
      </c>
      <c r="E14" s="5">
        <v>9440343647</v>
      </c>
      <c r="F14" s="11" t="s">
        <v>12</v>
      </c>
      <c r="G14" s="21" t="s">
        <v>449</v>
      </c>
      <c r="H14" s="21" t="s">
        <v>449</v>
      </c>
      <c r="I14" s="10" t="s">
        <v>447</v>
      </c>
      <c r="J14" s="10" t="s">
        <v>447</v>
      </c>
      <c r="K14" s="10" t="s">
        <v>447</v>
      </c>
      <c r="L14" s="69" t="s">
        <v>447</v>
      </c>
      <c r="M14" s="10" t="s">
        <v>447</v>
      </c>
      <c r="N14" s="10" t="s">
        <v>447</v>
      </c>
      <c r="O14" s="10" t="s">
        <v>447</v>
      </c>
      <c r="P14" s="10" t="s">
        <v>447</v>
      </c>
      <c r="Q14" s="10" t="s">
        <v>447</v>
      </c>
      <c r="R14" s="10" t="s">
        <v>447</v>
      </c>
      <c r="S14" s="10">
        <f>COUNTIF(G14:Q14,"p")</f>
        <v>9</v>
      </c>
      <c r="T14" s="59"/>
    </row>
    <row r="15" spans="1:20" ht="14.1" customHeight="1" x14ac:dyDescent="0.3">
      <c r="A15" s="4">
        <v>11</v>
      </c>
      <c r="B15" s="4" t="s">
        <v>7</v>
      </c>
      <c r="C15" s="4" t="s">
        <v>41</v>
      </c>
      <c r="D15" s="43" t="s">
        <v>42</v>
      </c>
      <c r="E15" s="6"/>
      <c r="F15" s="11" t="s">
        <v>12</v>
      </c>
      <c r="G15" s="21" t="s">
        <v>449</v>
      </c>
      <c r="H15" s="21" t="s">
        <v>449</v>
      </c>
      <c r="I15" s="10" t="s">
        <v>447</v>
      </c>
      <c r="J15" s="21" t="s">
        <v>449</v>
      </c>
      <c r="K15" s="10" t="s">
        <v>447</v>
      </c>
      <c r="L15" s="69" t="s">
        <v>447</v>
      </c>
      <c r="M15" s="10" t="s">
        <v>447</v>
      </c>
      <c r="N15" s="10" t="s">
        <v>447</v>
      </c>
      <c r="O15" s="21" t="s">
        <v>449</v>
      </c>
      <c r="P15" s="10" t="s">
        <v>447</v>
      </c>
      <c r="Q15" s="21" t="s">
        <v>449</v>
      </c>
      <c r="R15" s="10" t="s">
        <v>447</v>
      </c>
      <c r="S15" s="10">
        <f>COUNTIF(G15:Q15,"p")</f>
        <v>6</v>
      </c>
      <c r="T15" s="59"/>
    </row>
    <row r="16" spans="1:20" ht="14.1" customHeight="1" x14ac:dyDescent="0.3">
      <c r="A16" s="4">
        <v>12</v>
      </c>
      <c r="B16" s="4" t="s">
        <v>7</v>
      </c>
      <c r="C16" s="4" t="s">
        <v>43</v>
      </c>
      <c r="D16" s="43" t="s">
        <v>44</v>
      </c>
      <c r="E16" s="6"/>
      <c r="F16" s="11" t="s">
        <v>12</v>
      </c>
      <c r="G16" s="21" t="s">
        <v>449</v>
      </c>
      <c r="H16" s="21" t="s">
        <v>449</v>
      </c>
      <c r="I16" s="10" t="s">
        <v>447</v>
      </c>
      <c r="J16" s="10" t="s">
        <v>447</v>
      </c>
      <c r="K16" s="10" t="s">
        <v>447</v>
      </c>
      <c r="L16" s="69" t="s">
        <v>447</v>
      </c>
      <c r="M16" s="10" t="s">
        <v>447</v>
      </c>
      <c r="N16" s="10" t="s">
        <v>447</v>
      </c>
      <c r="O16" s="10" t="s">
        <v>447</v>
      </c>
      <c r="P16" s="10" t="s">
        <v>447</v>
      </c>
      <c r="Q16" s="10" t="s">
        <v>447</v>
      </c>
      <c r="R16" s="10" t="s">
        <v>447</v>
      </c>
      <c r="S16" s="10">
        <f>COUNTIF(G16:Q16,"p")</f>
        <v>9</v>
      </c>
      <c r="T16" s="59"/>
    </row>
    <row r="17" spans="1:20" ht="14.1" customHeight="1" x14ac:dyDescent="0.3">
      <c r="A17" s="4">
        <v>13</v>
      </c>
      <c r="B17" s="4" t="s">
        <v>7</v>
      </c>
      <c r="C17" s="4" t="s">
        <v>45</v>
      </c>
      <c r="D17" s="43" t="s">
        <v>46</v>
      </c>
      <c r="E17" s="6"/>
      <c r="F17" s="11" t="s">
        <v>12</v>
      </c>
      <c r="G17" s="21" t="s">
        <v>449</v>
      </c>
      <c r="H17" s="21" t="s">
        <v>449</v>
      </c>
      <c r="I17" s="10" t="s">
        <v>447</v>
      </c>
      <c r="J17" s="10" t="s">
        <v>447</v>
      </c>
      <c r="K17" s="21" t="s">
        <v>449</v>
      </c>
      <c r="L17" s="69" t="s">
        <v>447</v>
      </c>
      <c r="M17" s="10" t="s">
        <v>447</v>
      </c>
      <c r="N17" s="21" t="s">
        <v>449</v>
      </c>
      <c r="O17" s="21" t="s">
        <v>449</v>
      </c>
      <c r="P17" s="10" t="s">
        <v>447</v>
      </c>
      <c r="Q17" s="10" t="s">
        <v>447</v>
      </c>
      <c r="R17" s="10" t="s">
        <v>447</v>
      </c>
      <c r="S17" s="10">
        <f>COUNTIF(G17:Q17,"p")</f>
        <v>6</v>
      </c>
      <c r="T17" s="21" t="s">
        <v>449</v>
      </c>
    </row>
    <row r="18" spans="1:20" ht="14.1" customHeight="1" x14ac:dyDescent="0.3">
      <c r="A18" s="4">
        <v>14</v>
      </c>
      <c r="B18" s="4" t="s">
        <v>7</v>
      </c>
      <c r="C18" s="4" t="s">
        <v>47</v>
      </c>
      <c r="D18" s="43" t="s">
        <v>48</v>
      </c>
      <c r="E18" s="6">
        <v>9966390020</v>
      </c>
      <c r="F18" s="11" t="s">
        <v>12</v>
      </c>
      <c r="G18" s="21" t="s">
        <v>449</v>
      </c>
      <c r="H18" s="21" t="s">
        <v>449</v>
      </c>
      <c r="I18" s="10" t="s">
        <v>447</v>
      </c>
      <c r="J18" s="10" t="s">
        <v>447</v>
      </c>
      <c r="K18" s="10" t="s">
        <v>447</v>
      </c>
      <c r="L18" s="69" t="s">
        <v>447</v>
      </c>
      <c r="M18" s="10" t="s">
        <v>447</v>
      </c>
      <c r="N18" s="10" t="s">
        <v>447</v>
      </c>
      <c r="O18" s="10" t="s">
        <v>447</v>
      </c>
      <c r="P18" s="10" t="s">
        <v>447</v>
      </c>
      <c r="Q18" s="21" t="s">
        <v>449</v>
      </c>
      <c r="R18" s="10" t="s">
        <v>447</v>
      </c>
      <c r="S18" s="10">
        <f>COUNTIF(G18:Q18,"p")</f>
        <v>8</v>
      </c>
      <c r="T18" s="59"/>
    </row>
    <row r="19" spans="1:20" ht="14.1" customHeight="1" x14ac:dyDescent="0.3">
      <c r="A19" s="4">
        <v>15</v>
      </c>
      <c r="B19" s="4" t="s">
        <v>7</v>
      </c>
      <c r="C19" s="4" t="s">
        <v>49</v>
      </c>
      <c r="D19" s="43" t="s">
        <v>50</v>
      </c>
      <c r="E19" s="6"/>
      <c r="F19" s="11" t="s">
        <v>12</v>
      </c>
      <c r="G19" s="21" t="s">
        <v>449</v>
      </c>
      <c r="H19" s="21" t="s">
        <v>449</v>
      </c>
      <c r="I19" s="10" t="s">
        <v>447</v>
      </c>
      <c r="J19" s="10" t="s">
        <v>447</v>
      </c>
      <c r="K19" s="10" t="s">
        <v>447</v>
      </c>
      <c r="L19" s="69" t="s">
        <v>447</v>
      </c>
      <c r="M19" s="10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>
        <f>COUNTIF(G19:Q19,"p")</f>
        <v>9</v>
      </c>
      <c r="T19" s="59"/>
    </row>
    <row r="20" spans="1:20" ht="14.1" customHeight="1" x14ac:dyDescent="0.3">
      <c r="A20" s="4">
        <v>16</v>
      </c>
      <c r="B20" s="4" t="s">
        <v>7</v>
      </c>
      <c r="C20" s="4" t="s">
        <v>51</v>
      </c>
      <c r="D20" s="43" t="s">
        <v>52</v>
      </c>
      <c r="E20" s="6">
        <v>9553884549</v>
      </c>
      <c r="F20" s="11" t="s">
        <v>12</v>
      </c>
      <c r="G20" s="21" t="s">
        <v>449</v>
      </c>
      <c r="H20" s="21" t="s">
        <v>449</v>
      </c>
      <c r="I20" s="21" t="s">
        <v>449</v>
      </c>
      <c r="J20" s="10" t="s">
        <v>447</v>
      </c>
      <c r="K20" s="21" t="s">
        <v>449</v>
      </c>
      <c r="L20" s="69" t="s">
        <v>447</v>
      </c>
      <c r="M20" s="10" t="s">
        <v>447</v>
      </c>
      <c r="N20" s="21" t="s">
        <v>449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>
        <f>COUNTIF(G20:Q20,"p")</f>
        <v>6</v>
      </c>
      <c r="T20" s="60"/>
    </row>
    <row r="21" spans="1:20" ht="14.1" customHeight="1" x14ac:dyDescent="0.3">
      <c r="A21" s="4">
        <v>17</v>
      </c>
      <c r="B21" s="4" t="s">
        <v>7</v>
      </c>
      <c r="C21" s="4" t="s">
        <v>53</v>
      </c>
      <c r="D21" s="44" t="s">
        <v>54</v>
      </c>
      <c r="E21" s="3">
        <v>9849470992</v>
      </c>
      <c r="F21" s="11" t="s">
        <v>12</v>
      </c>
      <c r="G21" s="21" t="s">
        <v>449</v>
      </c>
      <c r="H21" s="21" t="s">
        <v>449</v>
      </c>
      <c r="I21" s="21" t="s">
        <v>449</v>
      </c>
      <c r="J21" s="21" t="s">
        <v>449</v>
      </c>
      <c r="K21" s="21" t="s">
        <v>449</v>
      </c>
      <c r="L21" s="70" t="s">
        <v>449</v>
      </c>
      <c r="M21" s="21" t="s">
        <v>449</v>
      </c>
      <c r="N21" s="21" t="s">
        <v>449</v>
      </c>
      <c r="O21" s="10" t="s">
        <v>447</v>
      </c>
      <c r="P21" s="21" t="s">
        <v>449</v>
      </c>
      <c r="Q21" s="21" t="s">
        <v>449</v>
      </c>
      <c r="R21" s="10" t="s">
        <v>447</v>
      </c>
      <c r="S21" s="10">
        <f>COUNTIF(G21:Q21,"p")</f>
        <v>1</v>
      </c>
      <c r="T21" s="60"/>
    </row>
    <row r="22" spans="1:20" ht="14.1" customHeight="1" x14ac:dyDescent="0.3">
      <c r="A22" s="4">
        <v>18</v>
      </c>
      <c r="B22" s="4" t="s">
        <v>7</v>
      </c>
      <c r="C22" s="4" t="s">
        <v>55</v>
      </c>
      <c r="D22" s="43" t="s">
        <v>56</v>
      </c>
      <c r="E22" s="6">
        <v>9573309722</v>
      </c>
      <c r="F22" s="11" t="s">
        <v>12</v>
      </c>
      <c r="G22" s="21" t="s">
        <v>449</v>
      </c>
      <c r="H22" s="21" t="s">
        <v>449</v>
      </c>
      <c r="I22" s="10" t="s">
        <v>447</v>
      </c>
      <c r="J22" s="10" t="s">
        <v>447</v>
      </c>
      <c r="K22" s="10" t="s">
        <v>447</v>
      </c>
      <c r="L22" s="69" t="s">
        <v>447</v>
      </c>
      <c r="M22" s="10" t="s">
        <v>447</v>
      </c>
      <c r="N22" s="10" t="s">
        <v>447</v>
      </c>
      <c r="O22" s="10" t="s">
        <v>447</v>
      </c>
      <c r="P22" s="10" t="s">
        <v>447</v>
      </c>
      <c r="Q22" s="10" t="s">
        <v>447</v>
      </c>
      <c r="R22" s="10" t="s">
        <v>447</v>
      </c>
      <c r="S22" s="10">
        <f>COUNTIF(G22:Q22,"p")</f>
        <v>9</v>
      </c>
      <c r="T22" s="59"/>
    </row>
    <row r="23" spans="1:20" ht="14.1" customHeight="1" x14ac:dyDescent="0.3">
      <c r="A23" s="4">
        <v>19</v>
      </c>
      <c r="B23" s="4" t="s">
        <v>7</v>
      </c>
      <c r="C23" s="4" t="s">
        <v>57</v>
      </c>
      <c r="D23" s="44" t="s">
        <v>58</v>
      </c>
      <c r="E23" s="3">
        <v>7780284892</v>
      </c>
      <c r="F23" s="11" t="s">
        <v>13</v>
      </c>
      <c r="G23" s="21" t="s">
        <v>449</v>
      </c>
      <c r="H23" s="21" t="s">
        <v>449</v>
      </c>
      <c r="I23" s="21" t="s">
        <v>449</v>
      </c>
      <c r="J23" s="10" t="s">
        <v>447</v>
      </c>
      <c r="K23" s="10" t="s">
        <v>447</v>
      </c>
      <c r="L23" s="69" t="s">
        <v>447</v>
      </c>
      <c r="M23" s="10" t="s">
        <v>447</v>
      </c>
      <c r="N23" s="21" t="s">
        <v>449</v>
      </c>
      <c r="O23" s="10" t="s">
        <v>447</v>
      </c>
      <c r="P23" s="10" t="s">
        <v>447</v>
      </c>
      <c r="Q23" s="21" t="s">
        <v>449</v>
      </c>
      <c r="R23" s="21" t="s">
        <v>449</v>
      </c>
      <c r="S23" s="10">
        <f>COUNTIF(G23:Q23,"p")</f>
        <v>6</v>
      </c>
      <c r="T23" s="21" t="s">
        <v>449</v>
      </c>
    </row>
    <row r="24" spans="1:20" ht="14.1" customHeight="1" x14ac:dyDescent="0.3">
      <c r="A24" s="4">
        <v>20</v>
      </c>
      <c r="B24" s="4" t="s">
        <v>7</v>
      </c>
      <c r="C24" s="4" t="s">
        <v>59</v>
      </c>
      <c r="D24" s="43" t="s">
        <v>60</v>
      </c>
      <c r="E24" s="6">
        <v>7032094394</v>
      </c>
      <c r="F24" s="11" t="s">
        <v>13</v>
      </c>
      <c r="G24" s="21" t="s">
        <v>449</v>
      </c>
      <c r="H24" s="21" t="s">
        <v>449</v>
      </c>
      <c r="I24" s="10" t="s">
        <v>447</v>
      </c>
      <c r="J24" s="10" t="s">
        <v>447</v>
      </c>
      <c r="K24" s="10" t="s">
        <v>447</v>
      </c>
      <c r="L24" s="69" t="s">
        <v>447</v>
      </c>
      <c r="M24" s="10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10">
        <f>COUNTIF(G24:Q24,"p")</f>
        <v>9</v>
      </c>
      <c r="T24" s="59"/>
    </row>
    <row r="25" spans="1:20" ht="14.1" customHeight="1" x14ac:dyDescent="0.3">
      <c r="A25" s="4">
        <v>21</v>
      </c>
      <c r="B25" s="4" t="s">
        <v>7</v>
      </c>
      <c r="C25" s="4" t="s">
        <v>61</v>
      </c>
      <c r="D25" s="43" t="s">
        <v>62</v>
      </c>
      <c r="E25" s="6">
        <v>9989707394</v>
      </c>
      <c r="F25" s="11" t="s">
        <v>13</v>
      </c>
      <c r="G25" s="21" t="s">
        <v>449</v>
      </c>
      <c r="H25" s="21" t="s">
        <v>449</v>
      </c>
      <c r="I25" s="10" t="s">
        <v>447</v>
      </c>
      <c r="J25" s="10" t="s">
        <v>447</v>
      </c>
      <c r="K25" s="10" t="s">
        <v>447</v>
      </c>
      <c r="L25" s="69" t="s">
        <v>447</v>
      </c>
      <c r="M25" s="10" t="s">
        <v>447</v>
      </c>
      <c r="N25" s="21" t="s">
        <v>449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>
        <f>COUNTIF(G25:Q25,"p")</f>
        <v>8</v>
      </c>
      <c r="T25" s="60"/>
    </row>
    <row r="26" spans="1:20" ht="14.1" customHeight="1" x14ac:dyDescent="0.3">
      <c r="A26" s="4">
        <v>22</v>
      </c>
      <c r="B26" s="4" t="s">
        <v>7</v>
      </c>
      <c r="C26" s="4" t="s">
        <v>63</v>
      </c>
      <c r="D26" s="43" t="s">
        <v>64</v>
      </c>
      <c r="E26" s="6"/>
      <c r="F26" s="11" t="s">
        <v>13</v>
      </c>
      <c r="G26" s="21" t="s">
        <v>449</v>
      </c>
      <c r="H26" s="10" t="s">
        <v>447</v>
      </c>
      <c r="I26" s="10" t="s">
        <v>447</v>
      </c>
      <c r="J26" s="10" t="s">
        <v>447</v>
      </c>
      <c r="K26" s="10" t="s">
        <v>447</v>
      </c>
      <c r="L26" s="69" t="s">
        <v>447</v>
      </c>
      <c r="M26" s="10" t="s">
        <v>447</v>
      </c>
      <c r="N26" s="10" t="s">
        <v>447</v>
      </c>
      <c r="O26" s="10" t="s">
        <v>447</v>
      </c>
      <c r="P26" s="10" t="s">
        <v>447</v>
      </c>
      <c r="Q26" s="10" t="s">
        <v>447</v>
      </c>
      <c r="R26" s="10" t="s">
        <v>447</v>
      </c>
      <c r="S26" s="10">
        <f>COUNTIF(G26:Q26,"p")</f>
        <v>10</v>
      </c>
      <c r="T26" s="59"/>
    </row>
    <row r="27" spans="1:20" ht="14.1" customHeight="1" x14ac:dyDescent="0.3">
      <c r="A27" s="4">
        <v>23</v>
      </c>
      <c r="B27" s="4" t="s">
        <v>7</v>
      </c>
      <c r="C27" s="4" t="s">
        <v>65</v>
      </c>
      <c r="D27" s="43" t="s">
        <v>66</v>
      </c>
      <c r="E27" s="6">
        <v>9381994193</v>
      </c>
      <c r="F27" s="11" t="s">
        <v>13</v>
      </c>
      <c r="G27" s="21" t="s">
        <v>449</v>
      </c>
      <c r="H27" s="21" t="s">
        <v>449</v>
      </c>
      <c r="I27" s="21" t="s">
        <v>449</v>
      </c>
      <c r="J27" s="21" t="s">
        <v>449</v>
      </c>
      <c r="K27" s="21" t="s">
        <v>449</v>
      </c>
      <c r="L27" s="70" t="s">
        <v>449</v>
      </c>
      <c r="M27" s="10" t="s">
        <v>447</v>
      </c>
      <c r="N27" s="21" t="s">
        <v>449</v>
      </c>
      <c r="O27" s="10" t="s">
        <v>447</v>
      </c>
      <c r="P27" s="10" t="s">
        <v>447</v>
      </c>
      <c r="Q27" s="10" t="s">
        <v>447</v>
      </c>
      <c r="R27" s="21" t="s">
        <v>449</v>
      </c>
      <c r="S27" s="10">
        <f>COUNTIF(G27:Q27,"p")</f>
        <v>4</v>
      </c>
      <c r="T27" s="60"/>
    </row>
    <row r="28" spans="1:20" ht="14.1" customHeight="1" x14ac:dyDescent="0.3">
      <c r="A28" s="4">
        <v>25</v>
      </c>
      <c r="B28" s="4" t="s">
        <v>7</v>
      </c>
      <c r="C28" s="4" t="s">
        <v>69</v>
      </c>
      <c r="D28" s="43" t="s">
        <v>70</v>
      </c>
      <c r="E28" s="6"/>
      <c r="F28" s="11" t="s">
        <v>13</v>
      </c>
      <c r="G28" s="21" t="s">
        <v>449</v>
      </c>
      <c r="H28" s="21" t="s">
        <v>449</v>
      </c>
      <c r="I28" s="10" t="s">
        <v>447</v>
      </c>
      <c r="J28" s="10" t="s">
        <v>447</v>
      </c>
      <c r="K28" s="10" t="s">
        <v>447</v>
      </c>
      <c r="L28" s="69" t="s">
        <v>447</v>
      </c>
      <c r="M28" s="10" t="s">
        <v>447</v>
      </c>
      <c r="N28" s="10" t="s">
        <v>447</v>
      </c>
      <c r="O28" s="10" t="s">
        <v>447</v>
      </c>
      <c r="P28" s="21" t="s">
        <v>449</v>
      </c>
      <c r="Q28" s="10" t="s">
        <v>447</v>
      </c>
      <c r="R28" s="10" t="s">
        <v>447</v>
      </c>
      <c r="S28" s="10">
        <f>COUNTIF(G28:Q28,"p")</f>
        <v>8</v>
      </c>
      <c r="T28" s="21" t="s">
        <v>449</v>
      </c>
    </row>
    <row r="29" spans="1:20" ht="14.1" customHeight="1" x14ac:dyDescent="0.3">
      <c r="A29" s="4">
        <v>27</v>
      </c>
      <c r="B29" s="4" t="s">
        <v>7</v>
      </c>
      <c r="C29" s="4" t="s">
        <v>73</v>
      </c>
      <c r="D29" s="43" t="s">
        <v>74</v>
      </c>
      <c r="E29" s="6"/>
      <c r="F29" s="11" t="s">
        <v>13</v>
      </c>
      <c r="G29" s="21" t="s">
        <v>449</v>
      </c>
      <c r="H29" s="21" t="s">
        <v>449</v>
      </c>
      <c r="I29" s="10" t="s">
        <v>447</v>
      </c>
      <c r="J29" s="10" t="s">
        <v>447</v>
      </c>
      <c r="K29" s="21" t="s">
        <v>449</v>
      </c>
      <c r="L29" s="69" t="s">
        <v>447</v>
      </c>
      <c r="M29" s="10" t="s">
        <v>447</v>
      </c>
      <c r="N29" s="10" t="s">
        <v>447</v>
      </c>
      <c r="O29" s="10" t="s">
        <v>447</v>
      </c>
      <c r="P29" s="21" t="s">
        <v>449</v>
      </c>
      <c r="Q29" s="10" t="s">
        <v>447</v>
      </c>
      <c r="R29" s="10" t="s">
        <v>447</v>
      </c>
      <c r="S29" s="10">
        <f>COUNTIF(G29:Q29,"p")</f>
        <v>7</v>
      </c>
      <c r="T29" s="59"/>
    </row>
    <row r="30" spans="1:20" ht="14.1" customHeight="1" x14ac:dyDescent="0.3">
      <c r="A30" s="4">
        <v>30</v>
      </c>
      <c r="B30" s="4" t="s">
        <v>7</v>
      </c>
      <c r="C30" s="4" t="s">
        <v>79</v>
      </c>
      <c r="D30" s="44" t="s">
        <v>80</v>
      </c>
      <c r="E30" s="3">
        <v>9441508230</v>
      </c>
      <c r="F30" s="11" t="s">
        <v>14</v>
      </c>
      <c r="G30" s="21" t="s">
        <v>449</v>
      </c>
      <c r="H30" s="21" t="s">
        <v>449</v>
      </c>
      <c r="I30" s="10" t="s">
        <v>447</v>
      </c>
      <c r="J30" s="21" t="s">
        <v>449</v>
      </c>
      <c r="K30" s="21" t="s">
        <v>449</v>
      </c>
      <c r="L30" s="69" t="s">
        <v>447</v>
      </c>
      <c r="M30" s="10" t="s">
        <v>447</v>
      </c>
      <c r="N30" s="21" t="s">
        <v>449</v>
      </c>
      <c r="O30" s="10" t="s">
        <v>447</v>
      </c>
      <c r="P30" s="10" t="s">
        <v>447</v>
      </c>
      <c r="Q30" s="10" t="s">
        <v>447</v>
      </c>
      <c r="R30" s="10" t="s">
        <v>447</v>
      </c>
      <c r="S30" s="10">
        <f>COUNTIF(G30:Q30,"p")</f>
        <v>6</v>
      </c>
      <c r="T30" s="60"/>
    </row>
    <row r="31" spans="1:20" ht="14.1" customHeight="1" x14ac:dyDescent="0.3">
      <c r="A31" s="4">
        <v>31</v>
      </c>
      <c r="B31" s="4" t="s">
        <v>7</v>
      </c>
      <c r="C31" s="4" t="s">
        <v>81</v>
      </c>
      <c r="D31" s="43" t="s">
        <v>82</v>
      </c>
      <c r="E31" s="6"/>
      <c r="F31" s="11" t="s">
        <v>14</v>
      </c>
      <c r="G31" s="21" t="s">
        <v>449</v>
      </c>
      <c r="H31" s="21" t="s">
        <v>449</v>
      </c>
      <c r="I31" s="10" t="s">
        <v>447</v>
      </c>
      <c r="J31" s="10" t="s">
        <v>447</v>
      </c>
      <c r="K31" s="21" t="s">
        <v>449</v>
      </c>
      <c r="L31" s="69" t="s">
        <v>447</v>
      </c>
      <c r="M31" s="21" t="s">
        <v>449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10">
        <f>COUNTIF(G31:Q31,"p")</f>
        <v>7</v>
      </c>
      <c r="T31" s="59"/>
    </row>
    <row r="32" spans="1:20" ht="14.1" customHeight="1" x14ac:dyDescent="0.3">
      <c r="A32" s="4">
        <v>32</v>
      </c>
      <c r="B32" s="4" t="s">
        <v>7</v>
      </c>
      <c r="C32" s="4" t="s">
        <v>83</v>
      </c>
      <c r="D32" s="43" t="s">
        <v>84</v>
      </c>
      <c r="E32" s="6">
        <v>9676402800</v>
      </c>
      <c r="F32" s="11" t="s">
        <v>14</v>
      </c>
      <c r="G32" s="21" t="s">
        <v>449</v>
      </c>
      <c r="H32" s="21" t="s">
        <v>449</v>
      </c>
      <c r="I32" s="10" t="s">
        <v>447</v>
      </c>
      <c r="J32" s="10" t="s">
        <v>447</v>
      </c>
      <c r="K32" s="21" t="s">
        <v>449</v>
      </c>
      <c r="L32" s="69" t="s">
        <v>447</v>
      </c>
      <c r="M32" s="10" t="s">
        <v>447</v>
      </c>
      <c r="N32" s="21" t="s">
        <v>449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>
        <f>COUNTIF(G32:Q32,"p")</f>
        <v>7</v>
      </c>
      <c r="T32" s="60"/>
    </row>
    <row r="33" spans="1:20" ht="14.1" customHeight="1" x14ac:dyDescent="0.3">
      <c r="A33" s="4">
        <v>33</v>
      </c>
      <c r="B33" s="4" t="s">
        <v>7</v>
      </c>
      <c r="C33" s="4" t="s">
        <v>85</v>
      </c>
      <c r="D33" s="43" t="s">
        <v>86</v>
      </c>
      <c r="E33" s="6">
        <v>9490515266</v>
      </c>
      <c r="F33" s="11" t="s">
        <v>14</v>
      </c>
      <c r="G33" s="21" t="s">
        <v>449</v>
      </c>
      <c r="H33" s="21" t="s">
        <v>449</v>
      </c>
      <c r="I33" s="10" t="s">
        <v>447</v>
      </c>
      <c r="J33" s="21" t="s">
        <v>449</v>
      </c>
      <c r="K33" s="10" t="s">
        <v>447</v>
      </c>
      <c r="L33" s="69" t="s">
        <v>447</v>
      </c>
      <c r="M33" s="10" t="s">
        <v>447</v>
      </c>
      <c r="N33" s="21" t="s">
        <v>449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>
        <f>COUNTIF(G33:Q33,"p")</f>
        <v>7</v>
      </c>
      <c r="T33" s="60"/>
    </row>
    <row r="34" spans="1:20" ht="14.1" customHeight="1" x14ac:dyDescent="0.3">
      <c r="A34" s="4">
        <v>34</v>
      </c>
      <c r="B34" s="4" t="s">
        <v>7</v>
      </c>
      <c r="C34" s="4" t="s">
        <v>87</v>
      </c>
      <c r="D34" s="44" t="s">
        <v>88</v>
      </c>
      <c r="E34" s="3">
        <v>9849226695</v>
      </c>
      <c r="F34" s="11" t="s">
        <v>14</v>
      </c>
      <c r="G34" s="21" t="s">
        <v>449</v>
      </c>
      <c r="H34" s="21" t="s">
        <v>449</v>
      </c>
      <c r="I34" s="21" t="s">
        <v>449</v>
      </c>
      <c r="J34" s="21" t="s">
        <v>449</v>
      </c>
      <c r="K34" s="21" t="s">
        <v>449</v>
      </c>
      <c r="L34" s="70" t="s">
        <v>449</v>
      </c>
      <c r="M34" s="10" t="s">
        <v>447</v>
      </c>
      <c r="N34" s="21" t="s">
        <v>449</v>
      </c>
      <c r="O34" s="21" t="s">
        <v>449</v>
      </c>
      <c r="P34" s="21" t="s">
        <v>449</v>
      </c>
      <c r="Q34" s="10" t="s">
        <v>447</v>
      </c>
      <c r="R34" s="10" t="s">
        <v>447</v>
      </c>
      <c r="S34" s="10">
        <f>COUNTIF(G34:Q34,"p")</f>
        <v>2</v>
      </c>
      <c r="T34" s="21" t="s">
        <v>449</v>
      </c>
    </row>
    <row r="35" spans="1:20" ht="14.1" customHeight="1" x14ac:dyDescent="0.3">
      <c r="A35" s="4">
        <v>35</v>
      </c>
      <c r="B35" s="4" t="s">
        <v>7</v>
      </c>
      <c r="C35" s="4" t="s">
        <v>89</v>
      </c>
      <c r="D35" s="43" t="s">
        <v>90</v>
      </c>
      <c r="E35" s="6">
        <v>8978900843</v>
      </c>
      <c r="F35" s="11" t="s">
        <v>14</v>
      </c>
      <c r="G35" s="21" t="s">
        <v>449</v>
      </c>
      <c r="H35" s="21" t="s">
        <v>449</v>
      </c>
      <c r="I35" s="10" t="s">
        <v>447</v>
      </c>
      <c r="J35" s="21" t="s">
        <v>449</v>
      </c>
      <c r="K35" s="21" t="s">
        <v>449</v>
      </c>
      <c r="L35" s="69" t="s">
        <v>447</v>
      </c>
      <c r="M35" s="10" t="s">
        <v>447</v>
      </c>
      <c r="N35" s="21" t="s">
        <v>449</v>
      </c>
      <c r="O35" s="10" t="s">
        <v>447</v>
      </c>
      <c r="P35" s="10" t="s">
        <v>447</v>
      </c>
      <c r="Q35" s="21" t="s">
        <v>449</v>
      </c>
      <c r="R35" s="10" t="s">
        <v>447</v>
      </c>
      <c r="S35" s="10">
        <f>COUNTIF(G35:Q35,"p")</f>
        <v>5</v>
      </c>
      <c r="T35" s="21" t="s">
        <v>449</v>
      </c>
    </row>
    <row r="36" spans="1:20" ht="14.1" customHeight="1" x14ac:dyDescent="0.3">
      <c r="A36" s="4">
        <v>36</v>
      </c>
      <c r="B36" s="4" t="s">
        <v>7</v>
      </c>
      <c r="C36" s="4" t="s">
        <v>91</v>
      </c>
      <c r="D36" s="43" t="s">
        <v>92</v>
      </c>
      <c r="E36" s="6">
        <v>9182854339</v>
      </c>
      <c r="F36" s="11" t="s">
        <v>14</v>
      </c>
      <c r="G36" s="21" t="s">
        <v>449</v>
      </c>
      <c r="H36" s="21" t="s">
        <v>449</v>
      </c>
      <c r="I36" s="10" t="s">
        <v>447</v>
      </c>
      <c r="J36" s="10" t="s">
        <v>447</v>
      </c>
      <c r="K36" s="10" t="s">
        <v>447</v>
      </c>
      <c r="L36" s="69" t="s">
        <v>447</v>
      </c>
      <c r="M36" s="10" t="s">
        <v>447</v>
      </c>
      <c r="N36" s="10" t="s">
        <v>447</v>
      </c>
      <c r="O36" s="10" t="s">
        <v>447</v>
      </c>
      <c r="P36" s="10" t="s">
        <v>447</v>
      </c>
      <c r="Q36" s="10" t="s">
        <v>447</v>
      </c>
      <c r="R36" s="10" t="s">
        <v>447</v>
      </c>
      <c r="S36" s="10">
        <f>COUNTIF(G36:Q36,"p")</f>
        <v>9</v>
      </c>
      <c r="T36" s="59"/>
    </row>
    <row r="37" spans="1:20" ht="14.1" customHeight="1" x14ac:dyDescent="0.3">
      <c r="A37" s="4">
        <v>37</v>
      </c>
      <c r="B37" s="4" t="s">
        <v>7</v>
      </c>
      <c r="C37" s="4" t="s">
        <v>93</v>
      </c>
      <c r="D37" s="43" t="s">
        <v>94</v>
      </c>
      <c r="E37" s="6">
        <v>8179909902</v>
      </c>
      <c r="F37" s="11" t="s">
        <v>15</v>
      </c>
      <c r="G37" s="21" t="s">
        <v>449</v>
      </c>
      <c r="H37" s="21" t="s">
        <v>449</v>
      </c>
      <c r="I37" s="21" t="s">
        <v>449</v>
      </c>
      <c r="J37" s="10" t="s">
        <v>447</v>
      </c>
      <c r="K37" s="10" t="s">
        <v>447</v>
      </c>
      <c r="L37" s="70" t="s">
        <v>449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21" t="s">
        <v>449</v>
      </c>
      <c r="R37" s="21" t="s">
        <v>449</v>
      </c>
      <c r="S37" s="10">
        <f>COUNTIF(G37:Q37,"p")</f>
        <v>6</v>
      </c>
      <c r="T37" s="21" t="s">
        <v>449</v>
      </c>
    </row>
    <row r="38" spans="1:20" ht="14.1" customHeight="1" x14ac:dyDescent="0.3">
      <c r="A38" s="4">
        <v>39</v>
      </c>
      <c r="B38" s="4" t="s">
        <v>7</v>
      </c>
      <c r="C38" s="4" t="s">
        <v>97</v>
      </c>
      <c r="D38" s="43" t="s">
        <v>98</v>
      </c>
      <c r="E38" s="6">
        <v>7013537706</v>
      </c>
      <c r="F38" s="11" t="s">
        <v>15</v>
      </c>
      <c r="G38" s="21" t="s">
        <v>449</v>
      </c>
      <c r="H38" s="21" t="s">
        <v>449</v>
      </c>
      <c r="I38" s="21" t="s">
        <v>449</v>
      </c>
      <c r="J38" s="10" t="s">
        <v>447</v>
      </c>
      <c r="K38" s="10" t="s">
        <v>447</v>
      </c>
      <c r="L38" s="70" t="s">
        <v>449</v>
      </c>
      <c r="M38" s="10" t="s">
        <v>447</v>
      </c>
      <c r="N38" s="21" t="s">
        <v>449</v>
      </c>
      <c r="O38" s="10" t="s">
        <v>447</v>
      </c>
      <c r="P38" s="10" t="s">
        <v>447</v>
      </c>
      <c r="Q38" s="10" t="s">
        <v>447</v>
      </c>
      <c r="R38" s="10" t="s">
        <v>447</v>
      </c>
      <c r="S38" s="10">
        <f>COUNTIF(G38:Q38,"p")</f>
        <v>6</v>
      </c>
      <c r="T38" s="21" t="s">
        <v>449</v>
      </c>
    </row>
    <row r="39" spans="1:20" ht="14.1" customHeight="1" x14ac:dyDescent="0.3">
      <c r="A39" s="4">
        <v>40</v>
      </c>
      <c r="B39" s="4" t="s">
        <v>7</v>
      </c>
      <c r="C39" s="4" t="s">
        <v>99</v>
      </c>
      <c r="D39" s="44" t="s">
        <v>100</v>
      </c>
      <c r="E39" s="7">
        <v>9704451489</v>
      </c>
      <c r="F39" s="11" t="s">
        <v>15</v>
      </c>
      <c r="G39" s="21" t="s">
        <v>449</v>
      </c>
      <c r="H39" s="21" t="s">
        <v>449</v>
      </c>
      <c r="I39" s="10" t="s">
        <v>447</v>
      </c>
      <c r="J39" s="21" t="s">
        <v>449</v>
      </c>
      <c r="K39" s="10" t="s">
        <v>447</v>
      </c>
      <c r="L39" s="69" t="s">
        <v>447</v>
      </c>
      <c r="M39" s="10" t="s">
        <v>447</v>
      </c>
      <c r="N39" s="21" t="s">
        <v>449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>
        <f>COUNTIF(G39:Q39,"p")</f>
        <v>7</v>
      </c>
      <c r="T39" s="60"/>
    </row>
    <row r="40" spans="1:20" ht="14.1" customHeight="1" x14ac:dyDescent="0.3">
      <c r="A40" s="4">
        <v>42</v>
      </c>
      <c r="B40" s="4" t="s">
        <v>7</v>
      </c>
      <c r="C40" s="4" t="s">
        <v>103</v>
      </c>
      <c r="D40" s="43" t="s">
        <v>104</v>
      </c>
      <c r="E40" s="6">
        <v>9848596958</v>
      </c>
      <c r="F40" s="11" t="s">
        <v>15</v>
      </c>
      <c r="G40" s="21" t="s">
        <v>449</v>
      </c>
      <c r="H40" s="21" t="s">
        <v>449</v>
      </c>
      <c r="I40" s="10" t="s">
        <v>447</v>
      </c>
      <c r="J40" s="10" t="s">
        <v>447</v>
      </c>
      <c r="K40" s="10" t="s">
        <v>447</v>
      </c>
      <c r="L40" s="69" t="s">
        <v>447</v>
      </c>
      <c r="M40" s="10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>
        <f>COUNTIF(G40:Q40,"p")</f>
        <v>9</v>
      </c>
      <c r="T40" s="59"/>
    </row>
    <row r="41" spans="1:20" ht="14.1" customHeight="1" x14ac:dyDescent="0.3">
      <c r="A41" s="4">
        <v>43</v>
      </c>
      <c r="B41" s="4" t="s">
        <v>7</v>
      </c>
      <c r="C41" s="4" t="s">
        <v>105</v>
      </c>
      <c r="D41" s="43" t="s">
        <v>106</v>
      </c>
      <c r="E41" s="6">
        <v>9703241915</v>
      </c>
      <c r="F41" s="11" t="s">
        <v>15</v>
      </c>
      <c r="G41" s="21" t="s">
        <v>449</v>
      </c>
      <c r="H41" s="21" t="s">
        <v>449</v>
      </c>
      <c r="I41" s="10" t="s">
        <v>447</v>
      </c>
      <c r="J41" s="10" t="s">
        <v>447</v>
      </c>
      <c r="K41" s="10" t="s">
        <v>447</v>
      </c>
      <c r="L41" s="69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>
        <f>COUNTIF(G41:Q41,"p")</f>
        <v>9</v>
      </c>
      <c r="T41" s="59"/>
    </row>
    <row r="42" spans="1:20" ht="14.1" customHeight="1" x14ac:dyDescent="0.3">
      <c r="A42" s="4">
        <v>44</v>
      </c>
      <c r="B42" s="4" t="s">
        <v>7</v>
      </c>
      <c r="C42" s="4" t="s">
        <v>107</v>
      </c>
      <c r="D42" s="43" t="s">
        <v>108</v>
      </c>
      <c r="E42" s="6"/>
      <c r="F42" s="11" t="s">
        <v>15</v>
      </c>
      <c r="G42" s="21" t="s">
        <v>449</v>
      </c>
      <c r="H42" s="21" t="s">
        <v>449</v>
      </c>
      <c r="I42" s="10" t="s">
        <v>447</v>
      </c>
      <c r="J42" s="10" t="s">
        <v>447</v>
      </c>
      <c r="K42" s="10" t="s">
        <v>447</v>
      </c>
      <c r="L42" s="69" t="s">
        <v>447</v>
      </c>
      <c r="M42" s="10" t="s">
        <v>447</v>
      </c>
      <c r="N42" s="10" t="s">
        <v>447</v>
      </c>
      <c r="O42" s="21" t="s">
        <v>449</v>
      </c>
      <c r="P42" s="21" t="s">
        <v>449</v>
      </c>
      <c r="Q42" s="21" t="s">
        <v>449</v>
      </c>
      <c r="R42" s="10" t="s">
        <v>447</v>
      </c>
      <c r="S42" s="10">
        <f>COUNTIF(G42:Q42,"p")</f>
        <v>6</v>
      </c>
      <c r="T42" s="21" t="s">
        <v>449</v>
      </c>
    </row>
    <row r="43" spans="1:20" ht="14.1" customHeight="1" x14ac:dyDescent="0.3">
      <c r="A43" s="4">
        <v>45</v>
      </c>
      <c r="B43" s="4" t="s">
        <v>7</v>
      </c>
      <c r="C43" s="4" t="s">
        <v>109</v>
      </c>
      <c r="D43" s="43" t="s">
        <v>110</v>
      </c>
      <c r="E43" s="6">
        <v>9885265720</v>
      </c>
      <c r="F43" s="11" t="s">
        <v>15</v>
      </c>
      <c r="G43" s="21" t="s">
        <v>449</v>
      </c>
      <c r="H43" s="21" t="s">
        <v>449</v>
      </c>
      <c r="I43" s="10" t="s">
        <v>447</v>
      </c>
      <c r="J43" s="10" t="s">
        <v>447</v>
      </c>
      <c r="K43" s="10" t="s">
        <v>447</v>
      </c>
      <c r="L43" s="69" t="s">
        <v>447</v>
      </c>
      <c r="M43" s="10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>
        <f>COUNTIF(G43:Q43,"p")</f>
        <v>9</v>
      </c>
      <c r="T43" s="59"/>
    </row>
    <row r="44" spans="1:20" ht="14.1" customHeight="1" x14ac:dyDescent="0.3">
      <c r="A44" s="4">
        <v>46</v>
      </c>
      <c r="B44" s="4" t="s">
        <v>7</v>
      </c>
      <c r="C44" s="4" t="s">
        <v>111</v>
      </c>
      <c r="D44" s="43" t="s">
        <v>112</v>
      </c>
      <c r="E44" s="6"/>
      <c r="F44" s="11" t="s">
        <v>16</v>
      </c>
      <c r="G44" s="21" t="s">
        <v>449</v>
      </c>
      <c r="H44" s="21" t="s">
        <v>449</v>
      </c>
      <c r="I44" s="10" t="s">
        <v>447</v>
      </c>
      <c r="J44" s="10" t="s">
        <v>447</v>
      </c>
      <c r="K44" s="10" t="s">
        <v>447</v>
      </c>
      <c r="L44" s="69" t="s">
        <v>447</v>
      </c>
      <c r="M44" s="10" t="s">
        <v>447</v>
      </c>
      <c r="N44" s="21" t="s">
        <v>449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>
        <f>COUNTIF(G44:Q44,"p")</f>
        <v>8</v>
      </c>
      <c r="T44" s="60"/>
    </row>
    <row r="45" spans="1:20" ht="14.1" customHeight="1" x14ac:dyDescent="0.3">
      <c r="A45" s="4">
        <v>48</v>
      </c>
      <c r="B45" s="4" t="s">
        <v>7</v>
      </c>
      <c r="C45" s="4" t="s">
        <v>115</v>
      </c>
      <c r="D45" s="44" t="s">
        <v>116</v>
      </c>
      <c r="E45" s="6"/>
      <c r="F45" s="11" t="s">
        <v>16</v>
      </c>
      <c r="G45" s="21" t="s">
        <v>449</v>
      </c>
      <c r="H45" s="21" t="s">
        <v>449</v>
      </c>
      <c r="I45" s="10" t="s">
        <v>447</v>
      </c>
      <c r="J45" s="10" t="s">
        <v>447</v>
      </c>
      <c r="K45" s="10" t="s">
        <v>447</v>
      </c>
      <c r="L45" s="69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>
        <f>COUNTIF(G45:Q45,"p")</f>
        <v>9</v>
      </c>
      <c r="T45" s="59"/>
    </row>
    <row r="46" spans="1:20" ht="14.1" customHeight="1" x14ac:dyDescent="0.3">
      <c r="A46" s="4">
        <v>49</v>
      </c>
      <c r="B46" s="4" t="s">
        <v>7</v>
      </c>
      <c r="C46" s="4" t="s">
        <v>117</v>
      </c>
      <c r="D46" s="43" t="s">
        <v>118</v>
      </c>
      <c r="E46" s="6"/>
      <c r="F46" s="11" t="s">
        <v>16</v>
      </c>
      <c r="G46" s="21" t="s">
        <v>449</v>
      </c>
      <c r="H46" s="21" t="s">
        <v>449</v>
      </c>
      <c r="I46" s="10" t="s">
        <v>447</v>
      </c>
      <c r="J46" s="10" t="s">
        <v>447</v>
      </c>
      <c r="K46" s="10" t="s">
        <v>447</v>
      </c>
      <c r="L46" s="69" t="s">
        <v>447</v>
      </c>
      <c r="M46" s="10" t="s">
        <v>447</v>
      </c>
      <c r="N46" s="21" t="s">
        <v>449</v>
      </c>
      <c r="O46" s="10" t="s">
        <v>447</v>
      </c>
      <c r="P46" s="10" t="s">
        <v>447</v>
      </c>
      <c r="Q46" s="10" t="s">
        <v>447</v>
      </c>
      <c r="R46" s="10" t="s">
        <v>447</v>
      </c>
      <c r="S46" s="10">
        <f>COUNTIF(G46:Q46,"p")</f>
        <v>8</v>
      </c>
      <c r="T46" s="60"/>
    </row>
    <row r="47" spans="1:20" ht="14.1" customHeight="1" x14ac:dyDescent="0.3">
      <c r="A47" s="4">
        <v>50</v>
      </c>
      <c r="B47" s="4" t="s">
        <v>7</v>
      </c>
      <c r="C47" s="4" t="s">
        <v>119</v>
      </c>
      <c r="D47" s="43" t="s">
        <v>120</v>
      </c>
      <c r="E47" s="6">
        <v>9133075161</v>
      </c>
      <c r="F47" s="11" t="s">
        <v>16</v>
      </c>
      <c r="G47" s="21" t="s">
        <v>449</v>
      </c>
      <c r="H47" s="21" t="s">
        <v>449</v>
      </c>
      <c r="I47" s="10" t="s">
        <v>447</v>
      </c>
      <c r="J47" s="10" t="s">
        <v>447</v>
      </c>
      <c r="K47" s="10" t="s">
        <v>447</v>
      </c>
      <c r="L47" s="69" t="s">
        <v>447</v>
      </c>
      <c r="M47" s="10" t="s">
        <v>447</v>
      </c>
      <c r="N47" s="10" t="s">
        <v>447</v>
      </c>
      <c r="O47" s="10" t="s">
        <v>447</v>
      </c>
      <c r="P47" s="10" t="s">
        <v>447</v>
      </c>
      <c r="Q47" s="10" t="s">
        <v>447</v>
      </c>
      <c r="R47" s="10" t="s">
        <v>447</v>
      </c>
      <c r="S47" s="10">
        <f>COUNTIF(G47:Q47,"p")</f>
        <v>9</v>
      </c>
      <c r="T47" s="59"/>
    </row>
    <row r="48" spans="1:20" ht="14.1" customHeight="1" x14ac:dyDescent="0.3">
      <c r="A48" s="4">
        <v>51</v>
      </c>
      <c r="B48" s="4" t="s">
        <v>7</v>
      </c>
      <c r="C48" s="4" t="s">
        <v>121</v>
      </c>
      <c r="D48" s="44" t="s">
        <v>122</v>
      </c>
      <c r="E48" s="3">
        <v>8374478755</v>
      </c>
      <c r="F48" s="11" t="s">
        <v>16</v>
      </c>
      <c r="G48" s="21" t="s">
        <v>449</v>
      </c>
      <c r="H48" s="21" t="s">
        <v>449</v>
      </c>
      <c r="I48" s="21" t="s">
        <v>449</v>
      </c>
      <c r="J48" s="10" t="s">
        <v>447</v>
      </c>
      <c r="K48" s="10" t="s">
        <v>447</v>
      </c>
      <c r="L48" s="70" t="s">
        <v>449</v>
      </c>
      <c r="M48" s="10" t="s">
        <v>447</v>
      </c>
      <c r="N48" s="21" t="s">
        <v>449</v>
      </c>
      <c r="O48" s="10" t="s">
        <v>447</v>
      </c>
      <c r="P48" s="10" t="s">
        <v>447</v>
      </c>
      <c r="Q48" s="10" t="s">
        <v>447</v>
      </c>
      <c r="R48" s="10" t="s">
        <v>447</v>
      </c>
      <c r="S48" s="10">
        <f>COUNTIF(G48:Q48,"p")</f>
        <v>6</v>
      </c>
      <c r="T48" s="21" t="s">
        <v>449</v>
      </c>
    </row>
    <row r="49" spans="1:20" ht="14.1" customHeight="1" x14ac:dyDescent="0.3">
      <c r="A49" s="4">
        <v>52</v>
      </c>
      <c r="B49" s="4" t="s">
        <v>7</v>
      </c>
      <c r="C49" s="4" t="s">
        <v>123</v>
      </c>
      <c r="D49" s="43" t="s">
        <v>124</v>
      </c>
      <c r="E49" s="6">
        <v>9966084087</v>
      </c>
      <c r="F49" s="11" t="s">
        <v>16</v>
      </c>
      <c r="G49" s="21" t="s">
        <v>449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69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>
        <f>COUNTIF(G49:Q49,"p")</f>
        <v>10</v>
      </c>
      <c r="T49" s="59"/>
    </row>
    <row r="50" spans="1:20" ht="14.1" customHeight="1" x14ac:dyDescent="0.3">
      <c r="A50" s="4">
        <v>53</v>
      </c>
      <c r="B50" s="4" t="s">
        <v>7</v>
      </c>
      <c r="C50" s="4" t="s">
        <v>125</v>
      </c>
      <c r="D50" s="44" t="s">
        <v>126</v>
      </c>
      <c r="E50" s="3">
        <v>9441311130</v>
      </c>
      <c r="F50" s="11" t="s">
        <v>16</v>
      </c>
      <c r="G50" s="21" t="s">
        <v>449</v>
      </c>
      <c r="H50" s="21" t="s">
        <v>449</v>
      </c>
      <c r="I50" s="21" t="s">
        <v>449</v>
      </c>
      <c r="J50" s="21" t="s">
        <v>449</v>
      </c>
      <c r="K50" s="21" t="s">
        <v>449</v>
      </c>
      <c r="L50" s="70" t="s">
        <v>449</v>
      </c>
      <c r="M50" s="10" t="s">
        <v>447</v>
      </c>
      <c r="N50" s="10" t="s">
        <v>447</v>
      </c>
      <c r="O50" s="10" t="s">
        <v>447</v>
      </c>
      <c r="P50" s="21" t="s">
        <v>449</v>
      </c>
      <c r="Q50" s="10" t="s">
        <v>447</v>
      </c>
      <c r="R50" s="10" t="s">
        <v>447</v>
      </c>
      <c r="S50" s="10">
        <f>COUNTIF(G50:Q50,"p")</f>
        <v>4</v>
      </c>
      <c r="T50" s="59"/>
    </row>
    <row r="51" spans="1:20" ht="14.1" customHeight="1" x14ac:dyDescent="0.3">
      <c r="A51" s="4">
        <v>54</v>
      </c>
      <c r="B51" s="4" t="s">
        <v>7</v>
      </c>
      <c r="C51" s="4" t="s">
        <v>127</v>
      </c>
      <c r="D51" s="43" t="s">
        <v>128</v>
      </c>
      <c r="E51" s="6">
        <v>9666109711</v>
      </c>
      <c r="F51" s="11" t="s">
        <v>16</v>
      </c>
      <c r="G51" s="21" t="s">
        <v>449</v>
      </c>
      <c r="H51" s="21" t="s">
        <v>449</v>
      </c>
      <c r="I51" s="10" t="s">
        <v>447</v>
      </c>
      <c r="J51" s="10" t="s">
        <v>447</v>
      </c>
      <c r="K51" s="10" t="s">
        <v>447</v>
      </c>
      <c r="L51" s="69" t="s">
        <v>447</v>
      </c>
      <c r="M51" s="21" t="s">
        <v>449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21" t="s">
        <v>449</v>
      </c>
      <c r="S51" s="10">
        <f>COUNTIF(G51:Q51,"p")</f>
        <v>8</v>
      </c>
      <c r="T51" s="59"/>
    </row>
    <row r="52" spans="1:20" ht="14.1" customHeight="1" x14ac:dyDescent="0.3">
      <c r="A52" s="4">
        <v>55</v>
      </c>
      <c r="B52" s="4" t="s">
        <v>7</v>
      </c>
      <c r="C52" s="4" t="s">
        <v>129</v>
      </c>
      <c r="D52" s="43" t="s">
        <v>130</v>
      </c>
      <c r="E52" s="6">
        <v>9491254672</v>
      </c>
      <c r="F52" s="11" t="s">
        <v>17</v>
      </c>
      <c r="G52" s="21" t="s">
        <v>449</v>
      </c>
      <c r="H52" s="21" t="s">
        <v>449</v>
      </c>
      <c r="I52" s="10" t="s">
        <v>447</v>
      </c>
      <c r="J52" s="21" t="s">
        <v>449</v>
      </c>
      <c r="K52" s="10" t="s">
        <v>447</v>
      </c>
      <c r="L52" s="69" t="s">
        <v>447</v>
      </c>
      <c r="M52" s="10" t="s">
        <v>447</v>
      </c>
      <c r="N52" s="21" t="s">
        <v>449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>
        <f>COUNTIF(G52:Q52,"p")</f>
        <v>7</v>
      </c>
      <c r="T52" s="60"/>
    </row>
    <row r="53" spans="1:20" ht="14.1" customHeight="1" x14ac:dyDescent="0.3">
      <c r="A53" s="4">
        <v>56</v>
      </c>
      <c r="B53" s="4" t="s">
        <v>7</v>
      </c>
      <c r="C53" s="9" t="s">
        <v>364</v>
      </c>
      <c r="D53" s="45" t="s">
        <v>365</v>
      </c>
      <c r="E53" s="10">
        <v>8247648808</v>
      </c>
      <c r="F53" s="47" t="s">
        <v>442</v>
      </c>
      <c r="G53" s="21" t="s">
        <v>449</v>
      </c>
      <c r="H53" s="21" t="s">
        <v>449</v>
      </c>
      <c r="I53" s="10" t="s">
        <v>447</v>
      </c>
      <c r="J53" s="10" t="s">
        <v>447</v>
      </c>
      <c r="K53" s="10" t="s">
        <v>447</v>
      </c>
      <c r="L53" s="69" t="s">
        <v>447</v>
      </c>
      <c r="M53" s="10" t="s">
        <v>447</v>
      </c>
      <c r="N53" s="21" t="s">
        <v>449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>
        <f>COUNTIF(G53:Q53,"p")</f>
        <v>8</v>
      </c>
      <c r="T53" s="60"/>
    </row>
    <row r="54" spans="1:20" ht="14.1" customHeight="1" x14ac:dyDescent="0.3">
      <c r="A54" s="4">
        <v>57</v>
      </c>
      <c r="B54" s="4" t="s">
        <v>7</v>
      </c>
      <c r="C54" s="9" t="s">
        <v>366</v>
      </c>
      <c r="D54" s="45" t="s">
        <v>367</v>
      </c>
      <c r="E54" s="10">
        <v>9553315178</v>
      </c>
      <c r="F54" s="47" t="s">
        <v>442</v>
      </c>
      <c r="G54" s="21" t="s">
        <v>449</v>
      </c>
      <c r="H54" s="21" t="s">
        <v>449</v>
      </c>
      <c r="I54" s="10" t="s">
        <v>447</v>
      </c>
      <c r="J54" s="10" t="s">
        <v>447</v>
      </c>
      <c r="K54" s="10" t="s">
        <v>447</v>
      </c>
      <c r="L54" s="69" t="s">
        <v>447</v>
      </c>
      <c r="M54" s="10" t="s">
        <v>447</v>
      </c>
      <c r="N54" s="21" t="s">
        <v>449</v>
      </c>
      <c r="O54" s="10" t="s">
        <v>447</v>
      </c>
      <c r="P54" s="10" t="s">
        <v>447</v>
      </c>
      <c r="Q54" s="10" t="s">
        <v>447</v>
      </c>
      <c r="R54" s="21" t="s">
        <v>449</v>
      </c>
      <c r="S54" s="10">
        <f>COUNTIF(G54:Q54,"p")</f>
        <v>8</v>
      </c>
      <c r="T54" s="60"/>
    </row>
    <row r="55" spans="1:20" ht="14.1" customHeight="1" x14ac:dyDescent="0.3">
      <c r="A55" s="4">
        <v>58</v>
      </c>
      <c r="B55" s="4" t="s">
        <v>7</v>
      </c>
      <c r="C55" s="9" t="s">
        <v>368</v>
      </c>
      <c r="D55" s="45" t="s">
        <v>369</v>
      </c>
      <c r="E55" s="13">
        <v>8309011386</v>
      </c>
      <c r="F55" s="46" t="s">
        <v>443</v>
      </c>
      <c r="G55" s="21" t="s">
        <v>449</v>
      </c>
      <c r="H55" s="21" t="s">
        <v>449</v>
      </c>
      <c r="I55" s="10" t="s">
        <v>447</v>
      </c>
      <c r="J55" s="21" t="s">
        <v>449</v>
      </c>
      <c r="K55" s="10" t="s">
        <v>447</v>
      </c>
      <c r="L55" s="69" t="s">
        <v>447</v>
      </c>
      <c r="M55" s="10" t="s">
        <v>447</v>
      </c>
      <c r="N55" s="21" t="s">
        <v>449</v>
      </c>
      <c r="O55" s="10" t="s">
        <v>447</v>
      </c>
      <c r="P55" s="10" t="s">
        <v>447</v>
      </c>
      <c r="Q55" s="10" t="s">
        <v>447</v>
      </c>
      <c r="R55" s="10" t="s">
        <v>447</v>
      </c>
      <c r="S55" s="10">
        <f>COUNTIF(G55:Q55,"p")</f>
        <v>7</v>
      </c>
      <c r="T55" s="60"/>
    </row>
    <row r="56" spans="1:20" ht="14.1" customHeight="1" x14ac:dyDescent="0.3">
      <c r="A56" s="4">
        <v>59</v>
      </c>
      <c r="B56" s="4" t="s">
        <v>7</v>
      </c>
      <c r="C56" s="9" t="s">
        <v>370</v>
      </c>
      <c r="D56" s="45" t="s">
        <v>371</v>
      </c>
      <c r="E56" s="10">
        <v>9701795704</v>
      </c>
      <c r="F56" s="46" t="s">
        <v>443</v>
      </c>
      <c r="G56" s="21" t="s">
        <v>449</v>
      </c>
      <c r="H56" s="21" t="s">
        <v>449</v>
      </c>
      <c r="I56" s="10" t="s">
        <v>447</v>
      </c>
      <c r="J56" s="10" t="s">
        <v>447</v>
      </c>
      <c r="K56" s="21" t="s">
        <v>449</v>
      </c>
      <c r="L56" s="69" t="s">
        <v>447</v>
      </c>
      <c r="M56" s="10" t="s">
        <v>447</v>
      </c>
      <c r="N56" s="21" t="s">
        <v>449</v>
      </c>
      <c r="O56" s="10" t="s">
        <v>447</v>
      </c>
      <c r="P56" s="21" t="s">
        <v>449</v>
      </c>
      <c r="Q56" s="10" t="s">
        <v>447</v>
      </c>
      <c r="R56" s="21" t="s">
        <v>449</v>
      </c>
      <c r="S56" s="10">
        <f>COUNTIF(G56:Q56,"p")</f>
        <v>6</v>
      </c>
      <c r="T56" s="60"/>
    </row>
    <row r="57" spans="1:20" ht="14.1" customHeight="1" x14ac:dyDescent="0.3">
      <c r="A57" s="4">
        <v>60</v>
      </c>
      <c r="B57" s="4" t="s">
        <v>7</v>
      </c>
      <c r="C57" s="9" t="s">
        <v>372</v>
      </c>
      <c r="D57" s="45" t="s">
        <v>373</v>
      </c>
      <c r="E57" s="10">
        <v>6301198748</v>
      </c>
      <c r="F57" s="46" t="s">
        <v>443</v>
      </c>
      <c r="G57" s="21" t="s">
        <v>449</v>
      </c>
      <c r="H57" s="21" t="s">
        <v>449</v>
      </c>
      <c r="I57" s="10" t="s">
        <v>447</v>
      </c>
      <c r="J57" s="21" t="s">
        <v>449</v>
      </c>
      <c r="K57" s="10" t="s">
        <v>447</v>
      </c>
      <c r="L57" s="69" t="s">
        <v>447</v>
      </c>
      <c r="M57" s="10" t="s">
        <v>447</v>
      </c>
      <c r="N57" s="21" t="s">
        <v>449</v>
      </c>
      <c r="O57" s="10" t="s">
        <v>447</v>
      </c>
      <c r="P57" s="10" t="s">
        <v>447</v>
      </c>
      <c r="Q57" s="10" t="s">
        <v>447</v>
      </c>
      <c r="R57" s="21" t="s">
        <v>449</v>
      </c>
      <c r="S57" s="10">
        <f>COUNTIF(G57:Q57,"p")</f>
        <v>7</v>
      </c>
      <c r="T57" s="60"/>
    </row>
    <row r="58" spans="1:20" ht="14.1" customHeight="1" x14ac:dyDescent="0.3">
      <c r="A58" s="4">
        <v>61</v>
      </c>
      <c r="B58" s="4" t="s">
        <v>7</v>
      </c>
      <c r="C58" s="9" t="s">
        <v>374</v>
      </c>
      <c r="D58" s="45" t="s">
        <v>375</v>
      </c>
      <c r="E58" s="10">
        <v>9052906261</v>
      </c>
      <c r="F58" s="46" t="s">
        <v>443</v>
      </c>
      <c r="G58" s="21" t="s">
        <v>449</v>
      </c>
      <c r="H58" s="21" t="s">
        <v>449</v>
      </c>
      <c r="I58" s="21" t="s">
        <v>449</v>
      </c>
      <c r="J58" s="21" t="s">
        <v>449</v>
      </c>
      <c r="K58" s="10" t="s">
        <v>447</v>
      </c>
      <c r="L58" s="70" t="s">
        <v>449</v>
      </c>
      <c r="M58" s="10" t="s">
        <v>447</v>
      </c>
      <c r="N58" s="21" t="s">
        <v>449</v>
      </c>
      <c r="O58" s="10" t="s">
        <v>447</v>
      </c>
      <c r="P58" s="10" t="s">
        <v>447</v>
      </c>
      <c r="Q58" s="10" t="s">
        <v>447</v>
      </c>
      <c r="R58" s="21" t="s">
        <v>449</v>
      </c>
      <c r="S58" s="10">
        <f>COUNTIF(G58:Q58,"p")</f>
        <v>5</v>
      </c>
      <c r="T58" s="60"/>
    </row>
    <row r="59" spans="1:20" ht="14.1" customHeight="1" x14ac:dyDescent="0.3">
      <c r="A59" s="4">
        <v>66</v>
      </c>
      <c r="B59" s="4" t="s">
        <v>7</v>
      </c>
      <c r="C59" s="9" t="s">
        <v>384</v>
      </c>
      <c r="D59" s="45" t="s">
        <v>385</v>
      </c>
      <c r="E59" s="10">
        <v>9963502176</v>
      </c>
      <c r="F59" s="46" t="s">
        <v>443</v>
      </c>
      <c r="G59" s="21" t="s">
        <v>449</v>
      </c>
      <c r="H59" s="21" t="s">
        <v>449</v>
      </c>
      <c r="I59" s="10" t="s">
        <v>447</v>
      </c>
      <c r="J59" s="10" t="s">
        <v>447</v>
      </c>
      <c r="K59" s="10" t="s">
        <v>447</v>
      </c>
      <c r="L59" s="69" t="s">
        <v>447</v>
      </c>
      <c r="M59" s="10" t="s">
        <v>447</v>
      </c>
      <c r="N59" s="10" t="s">
        <v>447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>
        <f>COUNTIF(G59:Q59,"p")</f>
        <v>9</v>
      </c>
      <c r="T59" s="59"/>
    </row>
    <row r="60" spans="1:20" ht="14.1" customHeight="1" x14ac:dyDescent="0.3">
      <c r="A60" s="4">
        <v>68</v>
      </c>
      <c r="B60" s="4" t="s">
        <v>7</v>
      </c>
      <c r="C60" s="9" t="s">
        <v>388</v>
      </c>
      <c r="D60" s="45" t="s">
        <v>389</v>
      </c>
      <c r="E60" s="13">
        <v>7780279304</v>
      </c>
      <c r="F60" s="46" t="s">
        <v>444</v>
      </c>
      <c r="G60" s="21" t="s">
        <v>449</v>
      </c>
      <c r="H60" s="21" t="s">
        <v>449</v>
      </c>
      <c r="I60" s="10" t="s">
        <v>447</v>
      </c>
      <c r="J60" s="21" t="s">
        <v>449</v>
      </c>
      <c r="K60" s="10" t="s">
        <v>447</v>
      </c>
      <c r="L60" s="69" t="s">
        <v>447</v>
      </c>
      <c r="M60" s="10" t="s">
        <v>447</v>
      </c>
      <c r="N60" s="21" t="s">
        <v>449</v>
      </c>
      <c r="O60" s="10" t="s">
        <v>447</v>
      </c>
      <c r="P60" s="10" t="s">
        <v>447</v>
      </c>
      <c r="Q60" s="21" t="s">
        <v>449</v>
      </c>
      <c r="R60" s="10" t="s">
        <v>447</v>
      </c>
      <c r="S60" s="10">
        <f>COUNTIF(G60:Q60,"p")</f>
        <v>6</v>
      </c>
      <c r="T60" s="60"/>
    </row>
    <row r="61" spans="1:20" ht="14.1" customHeight="1" x14ac:dyDescent="0.3">
      <c r="A61" s="4">
        <v>69</v>
      </c>
      <c r="B61" s="4" t="s">
        <v>7</v>
      </c>
      <c r="C61" s="9" t="s">
        <v>390</v>
      </c>
      <c r="D61" s="45" t="s">
        <v>391</v>
      </c>
      <c r="E61" s="13">
        <v>8142432645</v>
      </c>
      <c r="F61" s="46" t="s">
        <v>444</v>
      </c>
      <c r="G61" s="21" t="s">
        <v>449</v>
      </c>
      <c r="H61" s="21" t="s">
        <v>449</v>
      </c>
      <c r="I61" s="10" t="s">
        <v>447</v>
      </c>
      <c r="J61" s="21" t="s">
        <v>449</v>
      </c>
      <c r="K61" s="10" t="s">
        <v>447</v>
      </c>
      <c r="L61" s="69" t="s">
        <v>447</v>
      </c>
      <c r="M61" s="10" t="s">
        <v>447</v>
      </c>
      <c r="N61" s="21" t="s">
        <v>449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>
        <f>COUNTIF(G61:Q61,"p")</f>
        <v>7</v>
      </c>
      <c r="T61" s="60"/>
    </row>
    <row r="62" spans="1:20" ht="14.1" customHeight="1" x14ac:dyDescent="0.3">
      <c r="A62" s="4">
        <v>1</v>
      </c>
      <c r="B62" s="4" t="s">
        <v>7</v>
      </c>
      <c r="C62" s="4" t="s">
        <v>21</v>
      </c>
      <c r="D62" s="43" t="s">
        <v>22</v>
      </c>
      <c r="E62" s="6">
        <v>7675986828</v>
      </c>
      <c r="F62" s="11" t="s">
        <v>11</v>
      </c>
      <c r="G62" s="10" t="s">
        <v>447</v>
      </c>
      <c r="H62" s="10" t="s">
        <v>447</v>
      </c>
      <c r="I62" s="10" t="s">
        <v>447</v>
      </c>
      <c r="J62" s="21" t="s">
        <v>449</v>
      </c>
      <c r="K62" s="21" t="s">
        <v>449</v>
      </c>
      <c r="L62" s="69" t="s">
        <v>447</v>
      </c>
      <c r="M62" s="10" t="s">
        <v>447</v>
      </c>
      <c r="N62" s="10" t="s">
        <v>447</v>
      </c>
      <c r="O62" s="10" t="s">
        <v>447</v>
      </c>
      <c r="P62" s="10" t="s">
        <v>447</v>
      </c>
      <c r="Q62" s="10" t="s">
        <v>447</v>
      </c>
      <c r="R62" s="10" t="s">
        <v>447</v>
      </c>
      <c r="S62" s="10">
        <f>COUNTIF(G62:Q62,"p")</f>
        <v>9</v>
      </c>
      <c r="T62" s="59"/>
    </row>
    <row r="63" spans="1:20" ht="14.1" customHeight="1" x14ac:dyDescent="0.3">
      <c r="A63" s="4">
        <v>6</v>
      </c>
      <c r="B63" s="4" t="s">
        <v>7</v>
      </c>
      <c r="C63" s="4" t="s">
        <v>31</v>
      </c>
      <c r="D63" s="43" t="s">
        <v>32</v>
      </c>
      <c r="E63" s="6">
        <v>9652826126</v>
      </c>
      <c r="F63" s="11" t="s">
        <v>11</v>
      </c>
      <c r="G63" s="10" t="s">
        <v>447</v>
      </c>
      <c r="H63" s="10" t="s">
        <v>447</v>
      </c>
      <c r="I63" s="10" t="s">
        <v>447</v>
      </c>
      <c r="J63" s="10" t="s">
        <v>447</v>
      </c>
      <c r="K63" s="10" t="s">
        <v>447</v>
      </c>
      <c r="L63" s="69" t="s">
        <v>447</v>
      </c>
      <c r="M63" s="10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>
        <f>COUNTIF(G63:Q63,"p")</f>
        <v>11</v>
      </c>
      <c r="T63" s="59"/>
    </row>
    <row r="64" spans="1:20" ht="14.1" customHeight="1" x14ac:dyDescent="0.3">
      <c r="A64" s="4">
        <v>24</v>
      </c>
      <c r="B64" s="4" t="s">
        <v>7</v>
      </c>
      <c r="C64" s="4" t="s">
        <v>67</v>
      </c>
      <c r="D64" s="43" t="s">
        <v>68</v>
      </c>
      <c r="E64" s="6">
        <v>8639962332</v>
      </c>
      <c r="F64" s="11" t="s">
        <v>13</v>
      </c>
      <c r="G64" s="10" t="s">
        <v>447</v>
      </c>
      <c r="H64" s="10" t="s">
        <v>447</v>
      </c>
      <c r="I64" s="21" t="s">
        <v>449</v>
      </c>
      <c r="J64" s="10" t="s">
        <v>447</v>
      </c>
      <c r="K64" s="21" t="s">
        <v>449</v>
      </c>
      <c r="L64" s="70" t="s">
        <v>449</v>
      </c>
      <c r="M64" s="10" t="s">
        <v>447</v>
      </c>
      <c r="N64" s="10" t="s">
        <v>447</v>
      </c>
      <c r="O64" s="21" t="s">
        <v>449</v>
      </c>
      <c r="P64" s="10" t="s">
        <v>447</v>
      </c>
      <c r="Q64" s="10" t="s">
        <v>447</v>
      </c>
      <c r="R64" s="10" t="s">
        <v>447</v>
      </c>
      <c r="S64" s="10">
        <f>COUNTIF(G64:Q64,"p")</f>
        <v>7</v>
      </c>
      <c r="T64" s="59"/>
    </row>
    <row r="65" spans="1:20" ht="14.1" customHeight="1" x14ac:dyDescent="0.3">
      <c r="A65" s="4">
        <v>26</v>
      </c>
      <c r="B65" s="4" t="s">
        <v>7</v>
      </c>
      <c r="C65" s="4" t="s">
        <v>71</v>
      </c>
      <c r="D65" s="43" t="s">
        <v>72</v>
      </c>
      <c r="E65" s="6">
        <v>9591877298</v>
      </c>
      <c r="F65" s="11" t="s">
        <v>13</v>
      </c>
      <c r="G65" s="10" t="s">
        <v>447</v>
      </c>
      <c r="H65" s="10" t="s">
        <v>447</v>
      </c>
      <c r="I65" s="10" t="s">
        <v>447</v>
      </c>
      <c r="J65" s="21" t="s">
        <v>449</v>
      </c>
      <c r="K65" s="10" t="s">
        <v>447</v>
      </c>
      <c r="L65" s="69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21" t="s">
        <v>449</v>
      </c>
      <c r="R65" s="10" t="s">
        <v>447</v>
      </c>
      <c r="S65" s="10">
        <f>COUNTIF(G65:Q65,"p")</f>
        <v>9</v>
      </c>
      <c r="T65" s="59"/>
    </row>
    <row r="66" spans="1:20" ht="14.1" customHeight="1" x14ac:dyDescent="0.3">
      <c r="A66" s="4">
        <v>28</v>
      </c>
      <c r="B66" s="4" t="s">
        <v>7</v>
      </c>
      <c r="C66" s="4" t="s">
        <v>75</v>
      </c>
      <c r="D66" s="43" t="s">
        <v>76</v>
      </c>
      <c r="E66" s="6"/>
      <c r="F66" s="11" t="s">
        <v>14</v>
      </c>
      <c r="G66" s="10" t="s">
        <v>447</v>
      </c>
      <c r="H66" s="21" t="s">
        <v>449</v>
      </c>
      <c r="I66" s="10" t="s">
        <v>447</v>
      </c>
      <c r="J66" s="10" t="s">
        <v>447</v>
      </c>
      <c r="K66" s="21" t="s">
        <v>449</v>
      </c>
      <c r="L66" s="69" t="s">
        <v>447</v>
      </c>
      <c r="M66" s="10" t="s">
        <v>447</v>
      </c>
      <c r="N66" s="10" t="s">
        <v>447</v>
      </c>
      <c r="O66" s="10" t="s">
        <v>447</v>
      </c>
      <c r="P66" s="10" t="s">
        <v>447</v>
      </c>
      <c r="Q66" s="10" t="s">
        <v>447</v>
      </c>
      <c r="R66" s="10" t="s">
        <v>447</v>
      </c>
      <c r="S66" s="10">
        <f>COUNTIF(G66:Q66,"p")</f>
        <v>9</v>
      </c>
      <c r="T66" s="59"/>
    </row>
    <row r="67" spans="1:20" ht="14.1" customHeight="1" x14ac:dyDescent="0.3">
      <c r="A67" s="4">
        <v>29</v>
      </c>
      <c r="B67" s="4" t="s">
        <v>7</v>
      </c>
      <c r="C67" s="4" t="s">
        <v>77</v>
      </c>
      <c r="D67" s="43" t="s">
        <v>78</v>
      </c>
      <c r="E67" s="6">
        <v>9966007509</v>
      </c>
      <c r="F67" s="11" t="s">
        <v>14</v>
      </c>
      <c r="G67" s="10" t="s">
        <v>447</v>
      </c>
      <c r="H67" s="10" t="s">
        <v>447</v>
      </c>
      <c r="I67" s="21" t="s">
        <v>449</v>
      </c>
      <c r="J67" s="21" t="s">
        <v>449</v>
      </c>
      <c r="K67" s="21" t="s">
        <v>449</v>
      </c>
      <c r="L67" s="69" t="s">
        <v>447</v>
      </c>
      <c r="M67" s="10" t="s">
        <v>447</v>
      </c>
      <c r="N67" s="10" t="s">
        <v>447</v>
      </c>
      <c r="O67" s="21" t="s">
        <v>449</v>
      </c>
      <c r="P67" s="10" t="s">
        <v>447</v>
      </c>
      <c r="Q67" s="21" t="s">
        <v>449</v>
      </c>
      <c r="R67" s="10" t="s">
        <v>447</v>
      </c>
      <c r="S67" s="10">
        <f>COUNTIF(G67:Q67,"p")</f>
        <v>6</v>
      </c>
      <c r="T67" s="21" t="s">
        <v>449</v>
      </c>
    </row>
    <row r="68" spans="1:20" ht="14.1" customHeight="1" x14ac:dyDescent="0.3">
      <c r="A68" s="4">
        <v>38</v>
      </c>
      <c r="B68" s="4" t="s">
        <v>7</v>
      </c>
      <c r="C68" s="4" t="s">
        <v>95</v>
      </c>
      <c r="D68" s="43" t="s">
        <v>96</v>
      </c>
      <c r="E68" s="6">
        <v>7386513195</v>
      </c>
      <c r="F68" s="11" t="s">
        <v>15</v>
      </c>
      <c r="G68" s="10" t="s">
        <v>447</v>
      </c>
      <c r="H68" s="10" t="s">
        <v>447</v>
      </c>
      <c r="I68" s="10" t="s">
        <v>447</v>
      </c>
      <c r="J68" s="10" t="s">
        <v>447</v>
      </c>
      <c r="K68" s="10" t="s">
        <v>447</v>
      </c>
      <c r="L68" s="69" t="s">
        <v>447</v>
      </c>
      <c r="M68" s="10" t="s">
        <v>447</v>
      </c>
      <c r="N68" s="21" t="s">
        <v>449</v>
      </c>
      <c r="O68" s="21" t="s">
        <v>449</v>
      </c>
      <c r="P68" s="10" t="s">
        <v>447</v>
      </c>
      <c r="Q68" s="10" t="s">
        <v>447</v>
      </c>
      <c r="R68" s="10" t="s">
        <v>447</v>
      </c>
      <c r="S68" s="10">
        <f>COUNTIF(G68:Q68,"p")</f>
        <v>9</v>
      </c>
      <c r="T68" s="60"/>
    </row>
    <row r="69" spans="1:20" ht="14.1" customHeight="1" x14ac:dyDescent="0.3">
      <c r="A69" s="4">
        <v>41</v>
      </c>
      <c r="B69" s="4" t="s">
        <v>7</v>
      </c>
      <c r="C69" s="4" t="s">
        <v>101</v>
      </c>
      <c r="D69" s="43" t="s">
        <v>102</v>
      </c>
      <c r="E69" s="6">
        <v>9959931025</v>
      </c>
      <c r="F69" s="11" t="s">
        <v>15</v>
      </c>
      <c r="G69" s="10" t="s">
        <v>447</v>
      </c>
      <c r="H69" s="21" t="s">
        <v>449</v>
      </c>
      <c r="I69" s="10" t="s">
        <v>447</v>
      </c>
      <c r="J69" s="21" t="s">
        <v>449</v>
      </c>
      <c r="K69" s="21" t="s">
        <v>449</v>
      </c>
      <c r="L69" s="69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21" t="s">
        <v>449</v>
      </c>
      <c r="S69" s="10">
        <f>COUNTIF(G69:Q69,"p")</f>
        <v>8</v>
      </c>
      <c r="T69" s="59"/>
    </row>
    <row r="70" spans="1:20" ht="14.1" customHeight="1" x14ac:dyDescent="0.3">
      <c r="A70" s="4">
        <v>47</v>
      </c>
      <c r="B70" s="4" t="s">
        <v>7</v>
      </c>
      <c r="C70" s="4" t="s">
        <v>113</v>
      </c>
      <c r="D70" s="43" t="s">
        <v>114</v>
      </c>
      <c r="E70" s="6"/>
      <c r="F70" s="11" t="s">
        <v>16</v>
      </c>
      <c r="G70" s="10" t="s">
        <v>447</v>
      </c>
      <c r="H70" s="10" t="s">
        <v>447</v>
      </c>
      <c r="I70" s="10" t="s">
        <v>447</v>
      </c>
      <c r="J70" s="10" t="s">
        <v>447</v>
      </c>
      <c r="K70" s="10" t="s">
        <v>447</v>
      </c>
      <c r="L70" s="69" t="s">
        <v>447</v>
      </c>
      <c r="M70" s="10" t="s">
        <v>447</v>
      </c>
      <c r="N70" s="10" t="s">
        <v>447</v>
      </c>
      <c r="O70" s="10" t="s">
        <v>447</v>
      </c>
      <c r="P70" s="10" t="s">
        <v>447</v>
      </c>
      <c r="Q70" s="10" t="s">
        <v>447</v>
      </c>
      <c r="R70" s="10" t="s">
        <v>447</v>
      </c>
      <c r="S70" s="10">
        <f>COUNTIF(G70:Q70,"p")</f>
        <v>11</v>
      </c>
      <c r="T70" s="21" t="s">
        <v>449</v>
      </c>
    </row>
    <row r="71" spans="1:20" ht="14.1" customHeight="1" x14ac:dyDescent="0.3">
      <c r="A71" s="4">
        <v>62</v>
      </c>
      <c r="B71" s="4" t="s">
        <v>7</v>
      </c>
      <c r="C71" s="9" t="s">
        <v>376</v>
      </c>
      <c r="D71" s="45" t="s">
        <v>377</v>
      </c>
      <c r="E71" s="13">
        <v>9392146186</v>
      </c>
      <c r="F71" s="46" t="s">
        <v>443</v>
      </c>
      <c r="G71" s="10" t="s">
        <v>447</v>
      </c>
      <c r="H71" s="21" t="s">
        <v>449</v>
      </c>
      <c r="I71" s="10" t="s">
        <v>447</v>
      </c>
      <c r="J71" s="21" t="s">
        <v>449</v>
      </c>
      <c r="K71" s="10" t="s">
        <v>447</v>
      </c>
      <c r="L71" s="69" t="s">
        <v>447</v>
      </c>
      <c r="M71" s="10" t="s">
        <v>447</v>
      </c>
      <c r="N71" s="21" t="s">
        <v>449</v>
      </c>
      <c r="O71" s="10" t="s">
        <v>447</v>
      </c>
      <c r="P71" s="10" t="s">
        <v>447</v>
      </c>
      <c r="Q71" s="21" t="s">
        <v>449</v>
      </c>
      <c r="R71" s="21" t="s">
        <v>449</v>
      </c>
      <c r="S71" s="10">
        <f>COUNTIF(G71:Q71,"p")</f>
        <v>7</v>
      </c>
      <c r="T71" s="60"/>
    </row>
    <row r="72" spans="1:20" ht="14.1" customHeight="1" x14ac:dyDescent="0.3">
      <c r="A72" s="4">
        <v>63</v>
      </c>
      <c r="B72" s="4" t="s">
        <v>7</v>
      </c>
      <c r="C72" s="9" t="s">
        <v>378</v>
      </c>
      <c r="D72" s="45" t="s">
        <v>379</v>
      </c>
      <c r="E72" s="13">
        <v>9397697900</v>
      </c>
      <c r="F72" s="46" t="s">
        <v>443</v>
      </c>
      <c r="G72" s="10" t="s">
        <v>447</v>
      </c>
      <c r="H72" s="10" t="s">
        <v>447</v>
      </c>
      <c r="I72" s="10" t="s">
        <v>447</v>
      </c>
      <c r="J72" s="21" t="s">
        <v>449</v>
      </c>
      <c r="K72" s="10" t="s">
        <v>447</v>
      </c>
      <c r="L72" s="69" t="s">
        <v>447</v>
      </c>
      <c r="M72" s="10" t="s">
        <v>447</v>
      </c>
      <c r="N72" s="21" t="s">
        <v>449</v>
      </c>
      <c r="O72" s="10" t="s">
        <v>447</v>
      </c>
      <c r="P72" s="10" t="s">
        <v>447</v>
      </c>
      <c r="Q72" s="21" t="s">
        <v>449</v>
      </c>
      <c r="R72" s="21" t="s">
        <v>449</v>
      </c>
      <c r="S72" s="10">
        <f>COUNTIF(G72:Q72,"p")</f>
        <v>8</v>
      </c>
      <c r="T72" s="60"/>
    </row>
    <row r="73" spans="1:20" ht="14.1" customHeight="1" x14ac:dyDescent="0.3">
      <c r="A73" s="4">
        <v>64</v>
      </c>
      <c r="B73" s="4" t="s">
        <v>7</v>
      </c>
      <c r="C73" s="9" t="s">
        <v>380</v>
      </c>
      <c r="D73" s="45" t="s">
        <v>381</v>
      </c>
      <c r="E73" s="10">
        <v>9000071379</v>
      </c>
      <c r="F73" s="46" t="s">
        <v>443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69" t="s">
        <v>447</v>
      </c>
      <c r="M73" s="10" t="s">
        <v>447</v>
      </c>
      <c r="N73" s="21" t="s">
        <v>449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>
        <f>COUNTIF(G73:Q73,"p")</f>
        <v>10</v>
      </c>
      <c r="T73" s="60"/>
    </row>
    <row r="74" spans="1:20" ht="14.1" customHeight="1" x14ac:dyDescent="0.3">
      <c r="A74" s="4">
        <v>65</v>
      </c>
      <c r="B74" s="4" t="s">
        <v>7</v>
      </c>
      <c r="C74" s="9" t="s">
        <v>382</v>
      </c>
      <c r="D74" s="45" t="s">
        <v>383</v>
      </c>
      <c r="E74" s="10">
        <v>8978970595</v>
      </c>
      <c r="F74" s="46" t="s">
        <v>443</v>
      </c>
      <c r="G74" s="10" t="s">
        <v>447</v>
      </c>
      <c r="H74" s="10" t="s">
        <v>447</v>
      </c>
      <c r="I74" s="10" t="s">
        <v>447</v>
      </c>
      <c r="J74" s="21" t="s">
        <v>449</v>
      </c>
      <c r="K74" s="10" t="s">
        <v>447</v>
      </c>
      <c r="L74" s="69" t="s">
        <v>447</v>
      </c>
      <c r="M74" s="10" t="s">
        <v>447</v>
      </c>
      <c r="N74" s="21" t="s">
        <v>449</v>
      </c>
      <c r="O74" s="21" t="s">
        <v>449</v>
      </c>
      <c r="P74" s="10" t="s">
        <v>447</v>
      </c>
      <c r="Q74" s="10" t="s">
        <v>447</v>
      </c>
      <c r="R74" s="21" t="s">
        <v>449</v>
      </c>
      <c r="S74" s="10">
        <f>COUNTIF(G74:Q74,"p")</f>
        <v>8</v>
      </c>
      <c r="T74" s="60"/>
    </row>
    <row r="75" spans="1:20" ht="14.1" customHeight="1" x14ac:dyDescent="0.3">
      <c r="A75" s="4">
        <v>67</v>
      </c>
      <c r="B75" s="4" t="s">
        <v>7</v>
      </c>
      <c r="C75" s="9" t="s">
        <v>386</v>
      </c>
      <c r="D75" s="45" t="s">
        <v>387</v>
      </c>
      <c r="E75" s="10">
        <v>9652193181</v>
      </c>
      <c r="F75" s="46" t="s">
        <v>444</v>
      </c>
      <c r="G75" s="10" t="s">
        <v>447</v>
      </c>
      <c r="H75" s="10" t="s">
        <v>447</v>
      </c>
      <c r="I75" s="10" t="s">
        <v>447</v>
      </c>
      <c r="J75" s="10" t="s">
        <v>447</v>
      </c>
      <c r="K75" s="10" t="s">
        <v>447</v>
      </c>
      <c r="L75" s="69" t="s">
        <v>447</v>
      </c>
      <c r="M75" s="10" t="s">
        <v>447</v>
      </c>
      <c r="N75" s="21" t="s">
        <v>449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>
        <f>COUNTIF(G75:Q75,"p")</f>
        <v>10</v>
      </c>
      <c r="T75" s="21" t="s">
        <v>449</v>
      </c>
    </row>
  </sheetData>
  <autoFilter ref="A6:T6" xr:uid="{00000000-0001-0000-0000-000000000000}">
    <sortState xmlns:xlrd2="http://schemas.microsoft.com/office/spreadsheetml/2017/richdata2" ref="A7:T75">
      <sortCondition ref="G6"/>
    </sortState>
  </autoFilter>
  <mergeCells count="3">
    <mergeCell ref="A1:F1"/>
    <mergeCell ref="A2:F2"/>
    <mergeCell ref="A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57ED-B523-42DF-ADFA-10B3908572E5}">
  <dimension ref="A1:W75"/>
  <sheetViews>
    <sheetView topLeftCell="G1" zoomScale="115" zoomScaleNormal="115" workbookViewId="0">
      <selection activeCell="X9" sqref="X9"/>
    </sheetView>
  </sheetViews>
  <sheetFormatPr defaultRowHeight="14.4" x14ac:dyDescent="0.3"/>
  <cols>
    <col min="1" max="1" width="4.6640625" bestFit="1" customWidth="1"/>
    <col min="2" max="2" width="6.5546875" customWidth="1"/>
    <col min="3" max="3" width="11.6640625" bestFit="1" customWidth="1"/>
    <col min="4" max="4" width="33.88671875" style="27" customWidth="1"/>
    <col min="5" max="5" width="11.5546875" customWidth="1"/>
    <col min="6" max="6" width="24.44140625" style="27" customWidth="1"/>
    <col min="7" max="21" width="9.77734375" customWidth="1"/>
    <col min="22" max="22" width="8.33203125" customWidth="1"/>
    <col min="23" max="23" width="14.21875" style="58" bestFit="1" customWidth="1"/>
  </cols>
  <sheetData>
    <row r="1" spans="1:23" x14ac:dyDescent="0.3">
      <c r="A1" s="53" t="s">
        <v>3</v>
      </c>
      <c r="B1" s="53"/>
      <c r="C1" s="53"/>
      <c r="D1" s="53"/>
      <c r="E1" s="53"/>
      <c r="F1" s="53"/>
    </row>
    <row r="2" spans="1:23" x14ac:dyDescent="0.3">
      <c r="A2" s="53" t="s">
        <v>4</v>
      </c>
      <c r="B2" s="53"/>
      <c r="C2" s="53"/>
      <c r="D2" s="53"/>
      <c r="E2" s="53"/>
      <c r="F2" s="53"/>
    </row>
    <row r="3" spans="1:23" x14ac:dyDescent="0.3">
      <c r="A3" s="53" t="s">
        <v>457</v>
      </c>
      <c r="B3" s="53"/>
      <c r="C3" s="53"/>
      <c r="D3" s="53"/>
      <c r="E3" s="53"/>
      <c r="F3" s="53"/>
      <c r="G3" s="53"/>
      <c r="H3" s="53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W3" s="58" t="s">
        <v>463</v>
      </c>
    </row>
    <row r="4" spans="1:23" x14ac:dyDescent="0.3">
      <c r="A4" s="51"/>
      <c r="B4" s="51"/>
      <c r="C4" s="51"/>
      <c r="D4" s="51"/>
      <c r="E4" s="51"/>
      <c r="F4" s="51"/>
      <c r="G4" s="51" t="s">
        <v>466</v>
      </c>
      <c r="H4" s="51" t="s">
        <v>466</v>
      </c>
      <c r="I4" s="42" t="s">
        <v>466</v>
      </c>
      <c r="J4" s="42" t="s">
        <v>466</v>
      </c>
      <c r="K4" s="42" t="s">
        <v>466</v>
      </c>
      <c r="L4" s="42" t="s">
        <v>466</v>
      </c>
      <c r="M4" s="42" t="s">
        <v>466</v>
      </c>
      <c r="N4" s="42" t="s">
        <v>466</v>
      </c>
      <c r="O4" s="42" t="s">
        <v>466</v>
      </c>
      <c r="P4" s="42" t="s">
        <v>466</v>
      </c>
      <c r="Q4" s="42" t="s">
        <v>466</v>
      </c>
      <c r="R4" s="42" t="s">
        <v>466</v>
      </c>
      <c r="S4" s="42" t="s">
        <v>466</v>
      </c>
      <c r="T4" s="42"/>
      <c r="U4" s="68" t="s">
        <v>467</v>
      </c>
    </row>
    <row r="5" spans="1:23" x14ac:dyDescent="0.3">
      <c r="A5" s="23"/>
      <c r="B5" s="23"/>
      <c r="C5" s="23"/>
      <c r="D5" s="24"/>
      <c r="E5" s="23"/>
      <c r="F5" s="24"/>
      <c r="G5" s="22" t="s">
        <v>455</v>
      </c>
      <c r="H5" s="22" t="s">
        <v>452</v>
      </c>
      <c r="I5" s="22" t="s">
        <v>448</v>
      </c>
      <c r="J5" s="22" t="s">
        <v>452</v>
      </c>
      <c r="K5" s="38" t="s">
        <v>455</v>
      </c>
      <c r="L5" s="48" t="s">
        <v>452</v>
      </c>
      <c r="M5" s="48" t="s">
        <v>448</v>
      </c>
      <c r="N5" s="48" t="s">
        <v>452</v>
      </c>
      <c r="O5" s="48" t="s">
        <v>455</v>
      </c>
      <c r="P5" s="48" t="s">
        <v>452</v>
      </c>
      <c r="Q5" s="48" t="s">
        <v>448</v>
      </c>
      <c r="R5" s="48" t="s">
        <v>452</v>
      </c>
      <c r="S5" s="48" t="s">
        <v>455</v>
      </c>
      <c r="T5" s="48" t="s">
        <v>452</v>
      </c>
      <c r="U5" s="48" t="s">
        <v>450</v>
      </c>
      <c r="V5" s="35" t="s">
        <v>453</v>
      </c>
      <c r="W5" s="56" t="s">
        <v>452</v>
      </c>
    </row>
    <row r="6" spans="1:23" ht="27.6" x14ac:dyDescent="0.3">
      <c r="A6" s="1" t="s">
        <v>0</v>
      </c>
      <c r="B6" s="1" t="s">
        <v>6</v>
      </c>
      <c r="C6" s="1" t="s">
        <v>1</v>
      </c>
      <c r="D6" s="1" t="s">
        <v>2</v>
      </c>
      <c r="E6" s="1" t="s">
        <v>20</v>
      </c>
      <c r="F6" s="2" t="s">
        <v>10</v>
      </c>
      <c r="G6" s="16">
        <v>44623</v>
      </c>
      <c r="H6" s="18">
        <v>44625</v>
      </c>
      <c r="I6" s="17">
        <v>44628</v>
      </c>
      <c r="J6" s="17">
        <v>44629</v>
      </c>
      <c r="K6" s="39">
        <v>44630</v>
      </c>
      <c r="L6" s="49">
        <v>44632</v>
      </c>
      <c r="M6" s="49">
        <v>44635</v>
      </c>
      <c r="N6" s="49">
        <v>44636</v>
      </c>
      <c r="O6" s="49">
        <v>44637</v>
      </c>
      <c r="P6" s="49">
        <v>44639</v>
      </c>
      <c r="Q6" s="49">
        <v>44642</v>
      </c>
      <c r="R6" s="49">
        <v>44643</v>
      </c>
      <c r="S6" s="49">
        <v>44644</v>
      </c>
      <c r="T6" s="49">
        <v>44646</v>
      </c>
      <c r="U6" s="49">
        <v>44634</v>
      </c>
      <c r="V6" s="36" t="s">
        <v>461</v>
      </c>
      <c r="W6" s="57">
        <v>44644</v>
      </c>
    </row>
    <row r="7" spans="1:23" ht="14.1" customHeight="1" x14ac:dyDescent="0.3">
      <c r="A7" s="4">
        <v>1</v>
      </c>
      <c r="B7" s="4" t="s">
        <v>8</v>
      </c>
      <c r="C7" s="4" t="s">
        <v>131</v>
      </c>
      <c r="D7" s="28" t="s">
        <v>132</v>
      </c>
      <c r="E7" s="6">
        <v>7207510204</v>
      </c>
      <c r="F7" s="11" t="s">
        <v>17</v>
      </c>
      <c r="G7" s="55" t="s">
        <v>449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  <c r="U7" s="66" t="s">
        <v>447</v>
      </c>
      <c r="V7" s="54">
        <f>COUNTIF(G7:R7,"p")</f>
        <v>11</v>
      </c>
      <c r="W7" s="63" t="s">
        <v>447</v>
      </c>
    </row>
    <row r="8" spans="1:23" ht="14.1" customHeight="1" x14ac:dyDescent="0.3">
      <c r="A8" s="4">
        <v>2</v>
      </c>
      <c r="B8" s="4" t="s">
        <v>8</v>
      </c>
      <c r="C8" s="4" t="s">
        <v>133</v>
      </c>
      <c r="D8" s="30" t="s">
        <v>134</v>
      </c>
      <c r="E8" s="6">
        <v>9966034350</v>
      </c>
      <c r="F8" s="11" t="s">
        <v>17</v>
      </c>
      <c r="G8" s="55" t="s">
        <v>449</v>
      </c>
      <c r="H8" s="55" t="s">
        <v>449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55" t="s">
        <v>449</v>
      </c>
      <c r="Q8" s="9" t="s">
        <v>447</v>
      </c>
      <c r="R8" s="9" t="s">
        <v>447</v>
      </c>
      <c r="S8" s="9" t="s">
        <v>447</v>
      </c>
      <c r="T8" s="9" t="s">
        <v>447</v>
      </c>
      <c r="U8" s="66" t="s">
        <v>447</v>
      </c>
      <c r="V8" s="54">
        <f>COUNTIF(G8:R8,"p")</f>
        <v>9</v>
      </c>
      <c r="W8" s="63" t="s">
        <v>447</v>
      </c>
    </row>
    <row r="9" spans="1:23" ht="14.1" customHeight="1" x14ac:dyDescent="0.3">
      <c r="A9" s="4">
        <v>3</v>
      </c>
      <c r="B9" s="4" t="s">
        <v>8</v>
      </c>
      <c r="C9" s="4" t="s">
        <v>135</v>
      </c>
      <c r="D9" s="28" t="s">
        <v>136</v>
      </c>
      <c r="E9" s="6">
        <v>7569944015</v>
      </c>
      <c r="F9" s="11" t="s">
        <v>17</v>
      </c>
      <c r="G9" s="55" t="s">
        <v>449</v>
      </c>
      <c r="H9" s="55" t="s">
        <v>449</v>
      </c>
      <c r="I9" s="9" t="s">
        <v>447</v>
      </c>
      <c r="J9" s="9" t="s">
        <v>447</v>
      </c>
      <c r="K9" s="9" t="s">
        <v>447</v>
      </c>
      <c r="L9" s="9" t="s">
        <v>447</v>
      </c>
      <c r="M9" s="55" t="s">
        <v>449</v>
      </c>
      <c r="N9" s="9" t="s">
        <v>447</v>
      </c>
      <c r="O9" s="9" t="s">
        <v>447</v>
      </c>
      <c r="P9" s="55" t="s">
        <v>449</v>
      </c>
      <c r="Q9" s="9" t="s">
        <v>447</v>
      </c>
      <c r="R9" s="9" t="s">
        <v>447</v>
      </c>
      <c r="S9" s="9" t="s">
        <v>447</v>
      </c>
      <c r="T9" s="9" t="s">
        <v>447</v>
      </c>
      <c r="U9" s="66" t="s">
        <v>447</v>
      </c>
      <c r="V9" s="54">
        <f>COUNTIF(G9:R9,"p")</f>
        <v>8</v>
      </c>
      <c r="W9" s="63" t="s">
        <v>447</v>
      </c>
    </row>
    <row r="10" spans="1:23" ht="14.1" customHeight="1" x14ac:dyDescent="0.3">
      <c r="A10" s="4">
        <v>4</v>
      </c>
      <c r="B10" s="4" t="s">
        <v>8</v>
      </c>
      <c r="C10" s="4" t="s">
        <v>137</v>
      </c>
      <c r="D10" s="30" t="s">
        <v>138</v>
      </c>
      <c r="E10" s="8">
        <v>9182354918</v>
      </c>
      <c r="F10" s="11" t="s">
        <v>17</v>
      </c>
      <c r="G10" s="55" t="s">
        <v>449</v>
      </c>
      <c r="H10" s="55" t="s">
        <v>449</v>
      </c>
      <c r="I10" s="9" t="s">
        <v>447</v>
      </c>
      <c r="J10" s="9" t="s">
        <v>447</v>
      </c>
      <c r="K10" s="9" t="s">
        <v>447</v>
      </c>
      <c r="L10" s="9" t="s">
        <v>447</v>
      </c>
      <c r="M10" s="55" t="s">
        <v>449</v>
      </c>
      <c r="N10" s="9" t="s">
        <v>447</v>
      </c>
      <c r="O10" s="55" t="s">
        <v>449</v>
      </c>
      <c r="P10" s="9" t="s">
        <v>447</v>
      </c>
      <c r="Q10" s="9" t="s">
        <v>447</v>
      </c>
      <c r="R10" s="55" t="s">
        <v>449</v>
      </c>
      <c r="S10" s="9" t="s">
        <v>447</v>
      </c>
      <c r="T10" s="9" t="s">
        <v>447</v>
      </c>
      <c r="U10" s="66" t="s">
        <v>447</v>
      </c>
      <c r="V10" s="54">
        <f>COUNTIF(G10:R10,"p")</f>
        <v>7</v>
      </c>
      <c r="W10" s="63" t="s">
        <v>447</v>
      </c>
    </row>
    <row r="11" spans="1:23" ht="14.1" customHeight="1" x14ac:dyDescent="0.3">
      <c r="A11" s="4">
        <v>5</v>
      </c>
      <c r="B11" s="4" t="s">
        <v>8</v>
      </c>
      <c r="C11" s="4" t="s">
        <v>139</v>
      </c>
      <c r="D11" s="28" t="s">
        <v>140</v>
      </c>
      <c r="E11" s="6">
        <v>9989540809</v>
      </c>
      <c r="F11" s="11" t="s">
        <v>17</v>
      </c>
      <c r="G11" s="55" t="s">
        <v>449</v>
      </c>
      <c r="H11" s="55" t="s">
        <v>449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55" t="s">
        <v>449</v>
      </c>
      <c r="Q11" s="9" t="s">
        <v>447</v>
      </c>
      <c r="R11" s="9" t="s">
        <v>447</v>
      </c>
      <c r="S11" s="9" t="s">
        <v>447</v>
      </c>
      <c r="T11" s="9" t="s">
        <v>447</v>
      </c>
      <c r="U11" s="66" t="s">
        <v>447</v>
      </c>
      <c r="V11" s="54">
        <f>COUNTIF(G11:R11,"p")</f>
        <v>9</v>
      </c>
      <c r="W11" s="63" t="s">
        <v>447</v>
      </c>
    </row>
    <row r="12" spans="1:23" ht="14.1" customHeight="1" x14ac:dyDescent="0.3">
      <c r="A12" s="4">
        <v>6</v>
      </c>
      <c r="B12" s="4" t="s">
        <v>8</v>
      </c>
      <c r="C12" s="4" t="s">
        <v>141</v>
      </c>
      <c r="D12" s="28" t="s">
        <v>142</v>
      </c>
      <c r="E12" s="6">
        <v>9701913216</v>
      </c>
      <c r="F12" s="11" t="s">
        <v>17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55" t="s">
        <v>449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  <c r="U12" s="66" t="s">
        <v>447</v>
      </c>
      <c r="V12" s="54">
        <f>COUNTIF(G12:R12,"p")</f>
        <v>11</v>
      </c>
      <c r="W12" s="63" t="s">
        <v>447</v>
      </c>
    </row>
    <row r="13" spans="1:23" ht="14.1" customHeight="1" x14ac:dyDescent="0.3">
      <c r="A13" s="4">
        <v>7</v>
      </c>
      <c r="B13" s="4" t="s">
        <v>8</v>
      </c>
      <c r="C13" s="4" t="s">
        <v>143</v>
      </c>
      <c r="D13" s="30" t="s">
        <v>5</v>
      </c>
      <c r="E13" s="3">
        <v>8500674445</v>
      </c>
      <c r="F13" s="11" t="s">
        <v>17</v>
      </c>
      <c r="G13" s="55" t="s">
        <v>449</v>
      </c>
      <c r="H13" s="55" t="s">
        <v>449</v>
      </c>
      <c r="I13" s="55" t="s">
        <v>449</v>
      </c>
      <c r="J13" s="55" t="s">
        <v>449</v>
      </c>
      <c r="K13" s="55" t="s">
        <v>449</v>
      </c>
      <c r="L13" s="55" t="s">
        <v>449</v>
      </c>
      <c r="M13" s="55" t="s">
        <v>449</v>
      </c>
      <c r="N13" s="9" t="s">
        <v>447</v>
      </c>
      <c r="O13" s="55" t="s">
        <v>449</v>
      </c>
      <c r="P13" s="55" t="s">
        <v>449</v>
      </c>
      <c r="Q13" s="55" t="s">
        <v>449</v>
      </c>
      <c r="R13" s="9" t="s">
        <v>447</v>
      </c>
      <c r="S13" s="55" t="s">
        <v>449</v>
      </c>
      <c r="T13" s="9" t="s">
        <v>447</v>
      </c>
      <c r="U13" s="66" t="s">
        <v>447</v>
      </c>
      <c r="V13" s="54">
        <f>COUNTIF(G13:R13,"p")</f>
        <v>2</v>
      </c>
      <c r="W13" s="65" t="s">
        <v>449</v>
      </c>
    </row>
    <row r="14" spans="1:23" ht="14.1" customHeight="1" x14ac:dyDescent="0.3">
      <c r="A14" s="4">
        <v>8</v>
      </c>
      <c r="B14" s="4" t="s">
        <v>8</v>
      </c>
      <c r="C14" s="4" t="s">
        <v>144</v>
      </c>
      <c r="D14" s="28" t="s">
        <v>145</v>
      </c>
      <c r="E14" s="6"/>
      <c r="F14" s="11" t="s">
        <v>17</v>
      </c>
      <c r="G14" s="9" t="s">
        <v>447</v>
      </c>
      <c r="H14" s="9" t="s">
        <v>447</v>
      </c>
      <c r="I14" s="9" t="s">
        <v>447</v>
      </c>
      <c r="J14" s="9" t="s">
        <v>447</v>
      </c>
      <c r="K14" s="9" t="s">
        <v>447</v>
      </c>
      <c r="L14" s="9" t="s">
        <v>447</v>
      </c>
      <c r="M14" s="55" t="s">
        <v>449</v>
      </c>
      <c r="N14" s="9" t="s">
        <v>447</v>
      </c>
      <c r="O14" s="9" t="s">
        <v>447</v>
      </c>
      <c r="P14" s="9" t="s">
        <v>447</v>
      </c>
      <c r="Q14" s="9" t="s">
        <v>447</v>
      </c>
      <c r="R14" s="9" t="s">
        <v>447</v>
      </c>
      <c r="S14" s="9" t="s">
        <v>447</v>
      </c>
      <c r="T14" s="9" t="s">
        <v>447</v>
      </c>
      <c r="U14" s="66" t="s">
        <v>447</v>
      </c>
      <c r="V14" s="54">
        <f>COUNTIF(G14:R14,"p")</f>
        <v>11</v>
      </c>
      <c r="W14" s="63" t="s">
        <v>447</v>
      </c>
    </row>
    <row r="15" spans="1:23" ht="14.1" customHeight="1" x14ac:dyDescent="0.3">
      <c r="A15" s="4">
        <v>9</v>
      </c>
      <c r="B15" s="4" t="s">
        <v>8</v>
      </c>
      <c r="C15" s="4" t="s">
        <v>146</v>
      </c>
      <c r="D15" s="28" t="s">
        <v>147</v>
      </c>
      <c r="E15" s="6">
        <v>9705815817</v>
      </c>
      <c r="F15" s="25" t="s">
        <v>358</v>
      </c>
      <c r="G15" s="55" t="s">
        <v>449</v>
      </c>
      <c r="H15" s="55" t="s">
        <v>449</v>
      </c>
      <c r="I15" s="9" t="s">
        <v>447</v>
      </c>
      <c r="J15" s="9" t="s">
        <v>447</v>
      </c>
      <c r="K15" s="9" t="s">
        <v>447</v>
      </c>
      <c r="L15" s="9" t="s">
        <v>447</v>
      </c>
      <c r="M15" s="55" t="s">
        <v>449</v>
      </c>
      <c r="N15" s="9" t="s">
        <v>447</v>
      </c>
      <c r="O15" s="55" t="s">
        <v>449</v>
      </c>
      <c r="P15" s="55" t="s">
        <v>449</v>
      </c>
      <c r="Q15" s="9" t="s">
        <v>447</v>
      </c>
      <c r="R15" s="55" t="s">
        <v>449</v>
      </c>
      <c r="S15" s="9" t="s">
        <v>447</v>
      </c>
      <c r="T15" s="9" t="s">
        <v>447</v>
      </c>
      <c r="U15" s="66" t="s">
        <v>447</v>
      </c>
      <c r="V15" s="54">
        <f>COUNTIF(G15:R15,"p")</f>
        <v>6</v>
      </c>
      <c r="W15" s="63" t="s">
        <v>447</v>
      </c>
    </row>
    <row r="16" spans="1:23" ht="14.1" customHeight="1" x14ac:dyDescent="0.3">
      <c r="A16" s="4">
        <v>10</v>
      </c>
      <c r="B16" s="4" t="s">
        <v>8</v>
      </c>
      <c r="C16" s="4" t="s">
        <v>148</v>
      </c>
      <c r="D16" s="28" t="s">
        <v>149</v>
      </c>
      <c r="E16" s="6">
        <v>9989491877</v>
      </c>
      <c r="F16" s="25" t="s">
        <v>358</v>
      </c>
      <c r="G16" s="55" t="s">
        <v>449</v>
      </c>
      <c r="H16" s="55" t="s">
        <v>449</v>
      </c>
      <c r="I16" s="9" t="s">
        <v>447</v>
      </c>
      <c r="J16" s="9" t="s">
        <v>447</v>
      </c>
      <c r="K16" s="55" t="s">
        <v>449</v>
      </c>
      <c r="L16" s="55" t="s">
        <v>449</v>
      </c>
      <c r="M16" s="55" t="s">
        <v>449</v>
      </c>
      <c r="N16" s="55" t="s">
        <v>449</v>
      </c>
      <c r="O16" s="55" t="s">
        <v>449</v>
      </c>
      <c r="P16" s="55" t="s">
        <v>449</v>
      </c>
      <c r="Q16" s="9" t="s">
        <v>447</v>
      </c>
      <c r="R16" s="9" t="s">
        <v>447</v>
      </c>
      <c r="S16" s="9" t="s">
        <v>447</v>
      </c>
      <c r="T16" s="9" t="s">
        <v>447</v>
      </c>
      <c r="U16" s="66" t="s">
        <v>447</v>
      </c>
      <c r="V16" s="54">
        <f>COUNTIF(G16:R16,"p")</f>
        <v>4</v>
      </c>
      <c r="W16" s="63" t="s">
        <v>447</v>
      </c>
    </row>
    <row r="17" spans="1:23" ht="14.1" customHeight="1" x14ac:dyDescent="0.3">
      <c r="A17" s="4">
        <v>11</v>
      </c>
      <c r="B17" s="4" t="s">
        <v>8</v>
      </c>
      <c r="C17" s="4" t="s">
        <v>150</v>
      </c>
      <c r="D17" s="30" t="s">
        <v>151</v>
      </c>
      <c r="E17" s="3">
        <v>9866916242</v>
      </c>
      <c r="F17" s="25" t="s">
        <v>358</v>
      </c>
      <c r="G17" s="9" t="s">
        <v>447</v>
      </c>
      <c r="H17" s="9" t="s">
        <v>447</v>
      </c>
      <c r="I17" s="9" t="s">
        <v>447</v>
      </c>
      <c r="J17" s="9" t="s">
        <v>447</v>
      </c>
      <c r="K17" s="9" t="s">
        <v>447</v>
      </c>
      <c r="L17" s="9" t="s">
        <v>447</v>
      </c>
      <c r="M17" s="9" t="s">
        <v>447</v>
      </c>
      <c r="N17" s="9" t="s">
        <v>447</v>
      </c>
      <c r="O17" s="9" t="s">
        <v>447</v>
      </c>
      <c r="P17" s="9" t="s">
        <v>447</v>
      </c>
      <c r="Q17" s="55" t="s">
        <v>449</v>
      </c>
      <c r="R17" s="9" t="s">
        <v>447</v>
      </c>
      <c r="S17" s="9" t="s">
        <v>447</v>
      </c>
      <c r="T17" s="55" t="s">
        <v>449</v>
      </c>
      <c r="U17" s="66" t="s">
        <v>447</v>
      </c>
      <c r="V17" s="54">
        <f>COUNTIF(G17:R17,"p")</f>
        <v>11</v>
      </c>
      <c r="W17" s="64" t="s">
        <v>447</v>
      </c>
    </row>
    <row r="18" spans="1:23" ht="14.1" customHeight="1" x14ac:dyDescent="0.3">
      <c r="A18" s="4">
        <v>12</v>
      </c>
      <c r="B18" s="4" t="s">
        <v>8</v>
      </c>
      <c r="C18" s="4" t="s">
        <v>152</v>
      </c>
      <c r="D18" s="32" t="s">
        <v>153</v>
      </c>
      <c r="E18" s="6"/>
      <c r="F18" s="25" t="s">
        <v>358</v>
      </c>
      <c r="G18" s="55" t="s">
        <v>449</v>
      </c>
      <c r="H18" s="55" t="s">
        <v>449</v>
      </c>
      <c r="I18" s="9" t="s">
        <v>447</v>
      </c>
      <c r="J18" s="9" t="s">
        <v>447</v>
      </c>
      <c r="K18" s="55" t="s">
        <v>449</v>
      </c>
      <c r="L18" s="55" t="s">
        <v>449</v>
      </c>
      <c r="M18" s="55" t="s">
        <v>449</v>
      </c>
      <c r="N18" s="55" t="s">
        <v>449</v>
      </c>
      <c r="O18" s="55" t="s">
        <v>449</v>
      </c>
      <c r="P18" s="55" t="s">
        <v>449</v>
      </c>
      <c r="Q18" s="9" t="s">
        <v>447</v>
      </c>
      <c r="R18" s="9" t="s">
        <v>447</v>
      </c>
      <c r="S18" s="9" t="s">
        <v>447</v>
      </c>
      <c r="T18" s="9" t="s">
        <v>447</v>
      </c>
      <c r="U18" s="67" t="s">
        <v>449</v>
      </c>
      <c r="V18" s="54">
        <f>COUNTIF(G18:R18,"p")</f>
        <v>4</v>
      </c>
      <c r="W18" s="64" t="s">
        <v>447</v>
      </c>
    </row>
    <row r="19" spans="1:23" ht="14.1" customHeight="1" x14ac:dyDescent="0.3">
      <c r="A19" s="4">
        <v>13</v>
      </c>
      <c r="B19" s="4" t="s">
        <v>8</v>
      </c>
      <c r="C19" s="4" t="s">
        <v>154</v>
      </c>
      <c r="D19" s="28" t="s">
        <v>155</v>
      </c>
      <c r="E19" s="6">
        <v>9032412583</v>
      </c>
      <c r="F19" s="25" t="s">
        <v>358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  <c r="U19" s="66" t="s">
        <v>447</v>
      </c>
      <c r="V19" s="54">
        <f>COUNTIF(G19:R19,"p")</f>
        <v>12</v>
      </c>
      <c r="W19" s="64" t="s">
        <v>447</v>
      </c>
    </row>
    <row r="20" spans="1:23" ht="14.1" customHeight="1" x14ac:dyDescent="0.3">
      <c r="A20" s="4">
        <v>14</v>
      </c>
      <c r="B20" s="4" t="s">
        <v>8</v>
      </c>
      <c r="C20" s="4" t="s">
        <v>156</v>
      </c>
      <c r="D20" s="28" t="s">
        <v>157</v>
      </c>
      <c r="E20" s="6">
        <v>7799413528</v>
      </c>
      <c r="F20" s="25" t="s">
        <v>358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  <c r="U20" s="66" t="s">
        <v>447</v>
      </c>
      <c r="V20" s="54">
        <f>COUNTIF(G20:R20,"p")</f>
        <v>12</v>
      </c>
      <c r="W20" s="64" t="s">
        <v>447</v>
      </c>
    </row>
    <row r="21" spans="1:23" ht="14.1" customHeight="1" x14ac:dyDescent="0.3">
      <c r="A21" s="4">
        <v>15</v>
      </c>
      <c r="B21" s="4" t="s">
        <v>8</v>
      </c>
      <c r="C21" s="4" t="s">
        <v>158</v>
      </c>
      <c r="D21" s="30" t="s">
        <v>159</v>
      </c>
      <c r="E21" s="7">
        <v>9441267745</v>
      </c>
      <c r="F21" s="25" t="s">
        <v>358</v>
      </c>
      <c r="G21" s="55" t="s">
        <v>449</v>
      </c>
      <c r="H21" s="55" t="s">
        <v>449</v>
      </c>
      <c r="I21" s="9" t="s">
        <v>447</v>
      </c>
      <c r="J21" s="9" t="s">
        <v>447</v>
      </c>
      <c r="K21" s="9" t="s">
        <v>447</v>
      </c>
      <c r="L21" s="55" t="s">
        <v>449</v>
      </c>
      <c r="M21" s="55" t="s">
        <v>449</v>
      </c>
      <c r="N21" s="9" t="s">
        <v>447</v>
      </c>
      <c r="O21" s="9" t="s">
        <v>447</v>
      </c>
      <c r="P21" s="9" t="s">
        <v>447</v>
      </c>
      <c r="Q21" s="55" t="s">
        <v>449</v>
      </c>
      <c r="R21" s="55" t="s">
        <v>449</v>
      </c>
      <c r="S21" s="9" t="s">
        <v>447</v>
      </c>
      <c r="T21" s="55" t="s">
        <v>449</v>
      </c>
      <c r="U21" s="66" t="s">
        <v>447</v>
      </c>
      <c r="V21" s="54">
        <f>COUNTIF(G21:R21,"p")</f>
        <v>6</v>
      </c>
      <c r="W21" s="64" t="s">
        <v>447</v>
      </c>
    </row>
    <row r="22" spans="1:23" ht="14.1" customHeight="1" x14ac:dyDescent="0.3">
      <c r="A22" s="4">
        <v>16</v>
      </c>
      <c r="B22" s="4" t="s">
        <v>8</v>
      </c>
      <c r="C22" s="4" t="s">
        <v>160</v>
      </c>
      <c r="D22" s="31" t="s">
        <v>161</v>
      </c>
      <c r="E22" s="6">
        <v>9392339143</v>
      </c>
      <c r="F22" s="25" t="s">
        <v>358</v>
      </c>
      <c r="G22" s="55" t="s">
        <v>449</v>
      </c>
      <c r="H22" s="55" t="s">
        <v>449</v>
      </c>
      <c r="I22" s="55" t="s">
        <v>449</v>
      </c>
      <c r="J22" s="9" t="s">
        <v>447</v>
      </c>
      <c r="K22" s="55" t="s">
        <v>449</v>
      </c>
      <c r="L22" s="55" t="s">
        <v>449</v>
      </c>
      <c r="M22" s="55" t="s">
        <v>449</v>
      </c>
      <c r="N22" s="55" t="s">
        <v>449</v>
      </c>
      <c r="O22" s="55" t="s">
        <v>449</v>
      </c>
      <c r="P22" s="55" t="s">
        <v>449</v>
      </c>
      <c r="Q22" s="9" t="s">
        <v>447</v>
      </c>
      <c r="R22" s="9" t="s">
        <v>447</v>
      </c>
      <c r="S22" s="9" t="s">
        <v>447</v>
      </c>
      <c r="T22" s="55" t="s">
        <v>449</v>
      </c>
      <c r="U22" s="66" t="s">
        <v>447</v>
      </c>
      <c r="V22" s="54">
        <f>COUNTIF(G22:R22,"p")</f>
        <v>3</v>
      </c>
      <c r="W22" s="64" t="s">
        <v>447</v>
      </c>
    </row>
    <row r="23" spans="1:23" ht="14.1" customHeight="1" x14ac:dyDescent="0.3">
      <c r="A23" s="4">
        <v>17</v>
      </c>
      <c r="B23" s="4" t="s">
        <v>8</v>
      </c>
      <c r="C23" s="4" t="s">
        <v>162</v>
      </c>
      <c r="D23" s="28" t="s">
        <v>163</v>
      </c>
      <c r="E23" s="6">
        <v>9703241799</v>
      </c>
      <c r="F23" s="25" t="s">
        <v>358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55" t="s">
        <v>449</v>
      </c>
      <c r="N23" s="55" t="s">
        <v>449</v>
      </c>
      <c r="O23" s="9" t="s">
        <v>447</v>
      </c>
      <c r="P23" s="9" t="s">
        <v>447</v>
      </c>
      <c r="Q23" s="9" t="s">
        <v>447</v>
      </c>
      <c r="R23" s="55" t="s">
        <v>449</v>
      </c>
      <c r="S23" s="9" t="s">
        <v>447</v>
      </c>
      <c r="T23" s="9" t="s">
        <v>447</v>
      </c>
      <c r="U23" s="66" t="s">
        <v>447</v>
      </c>
      <c r="V23" s="54">
        <f>COUNTIF(G23:R23,"p")</f>
        <v>9</v>
      </c>
      <c r="W23" s="64" t="s">
        <v>447</v>
      </c>
    </row>
    <row r="24" spans="1:23" ht="14.1" customHeight="1" x14ac:dyDescent="0.3">
      <c r="A24" s="4">
        <v>18</v>
      </c>
      <c r="B24" s="4" t="s">
        <v>8</v>
      </c>
      <c r="C24" s="4" t="s">
        <v>164</v>
      </c>
      <c r="D24" s="28" t="s">
        <v>165</v>
      </c>
      <c r="E24" s="6"/>
      <c r="F24" s="25" t="s">
        <v>359</v>
      </c>
      <c r="G24" s="55" t="s">
        <v>449</v>
      </c>
      <c r="H24" s="55" t="s">
        <v>449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55" t="s">
        <v>449</v>
      </c>
      <c r="U24" s="67" t="s">
        <v>449</v>
      </c>
      <c r="V24" s="54">
        <f>COUNTIF(G24:R24,"p")</f>
        <v>10</v>
      </c>
      <c r="W24" s="64" t="s">
        <v>447</v>
      </c>
    </row>
    <row r="25" spans="1:23" ht="14.1" customHeight="1" x14ac:dyDescent="0.3">
      <c r="A25" s="4">
        <v>19</v>
      </c>
      <c r="B25" s="4" t="s">
        <v>8</v>
      </c>
      <c r="C25" s="4" t="s">
        <v>166</v>
      </c>
      <c r="D25" s="28" t="s">
        <v>167</v>
      </c>
      <c r="E25" s="6"/>
      <c r="F25" s="25" t="s">
        <v>359</v>
      </c>
      <c r="G25" s="55" t="s">
        <v>449</v>
      </c>
      <c r="H25" s="55" t="s">
        <v>449</v>
      </c>
      <c r="I25" s="9" t="s">
        <v>447</v>
      </c>
      <c r="J25" s="9" t="s">
        <v>447</v>
      </c>
      <c r="K25" s="55" t="s">
        <v>449</v>
      </c>
      <c r="L25" s="55" t="s">
        <v>449</v>
      </c>
      <c r="M25" s="55" t="s">
        <v>449</v>
      </c>
      <c r="N25" s="9" t="s">
        <v>447</v>
      </c>
      <c r="O25" s="55" t="s">
        <v>449</v>
      </c>
      <c r="P25" s="55" t="s">
        <v>449</v>
      </c>
      <c r="Q25" s="9" t="s">
        <v>447</v>
      </c>
      <c r="R25" s="55" t="s">
        <v>449</v>
      </c>
      <c r="S25" s="9" t="s">
        <v>447</v>
      </c>
      <c r="T25" s="55" t="s">
        <v>449</v>
      </c>
      <c r="U25" s="66" t="s">
        <v>447</v>
      </c>
      <c r="V25" s="54">
        <f>COUNTIF(G25:R25,"p")</f>
        <v>4</v>
      </c>
      <c r="W25" s="64" t="s">
        <v>447</v>
      </c>
    </row>
    <row r="26" spans="1:23" ht="14.1" customHeight="1" x14ac:dyDescent="0.3">
      <c r="A26" s="4">
        <v>20</v>
      </c>
      <c r="B26" s="4" t="s">
        <v>8</v>
      </c>
      <c r="C26" s="4" t="s">
        <v>168</v>
      </c>
      <c r="D26" s="30" t="s">
        <v>169</v>
      </c>
      <c r="E26" s="8">
        <v>9440166631</v>
      </c>
      <c r="F26" s="25" t="s">
        <v>359</v>
      </c>
      <c r="G26" s="55" t="s">
        <v>449</v>
      </c>
      <c r="H26" s="55" t="s">
        <v>449</v>
      </c>
      <c r="I26" s="9" t="s">
        <v>447</v>
      </c>
      <c r="J26" s="9" t="s">
        <v>447</v>
      </c>
      <c r="K26" s="9" t="s">
        <v>447</v>
      </c>
      <c r="L26" s="9" t="s">
        <v>447</v>
      </c>
      <c r="M26" s="9" t="s">
        <v>447</v>
      </c>
      <c r="N26" s="9" t="s">
        <v>447</v>
      </c>
      <c r="O26" s="9" t="s">
        <v>447</v>
      </c>
      <c r="P26" s="55" t="s">
        <v>449</v>
      </c>
      <c r="Q26" s="9" t="s">
        <v>447</v>
      </c>
      <c r="R26" s="9" t="s">
        <v>447</v>
      </c>
      <c r="S26" s="9" t="s">
        <v>447</v>
      </c>
      <c r="T26" s="55" t="s">
        <v>449</v>
      </c>
      <c r="U26" s="67" t="s">
        <v>449</v>
      </c>
      <c r="V26" s="54">
        <f>COUNTIF(G26:R26,"p")</f>
        <v>9</v>
      </c>
      <c r="W26" s="64" t="s">
        <v>447</v>
      </c>
    </row>
    <row r="27" spans="1:23" ht="14.1" customHeight="1" x14ac:dyDescent="0.3">
      <c r="A27" s="4">
        <v>21</v>
      </c>
      <c r="B27" s="4" t="s">
        <v>8</v>
      </c>
      <c r="C27" s="4" t="s">
        <v>170</v>
      </c>
      <c r="D27" s="30" t="s">
        <v>171</v>
      </c>
      <c r="E27" s="6">
        <v>9440978052</v>
      </c>
      <c r="F27" s="25" t="s">
        <v>359</v>
      </c>
      <c r="G27" s="55" t="s">
        <v>449</v>
      </c>
      <c r="H27" s="55" t="s">
        <v>449</v>
      </c>
      <c r="I27" s="9" t="s">
        <v>447</v>
      </c>
      <c r="J27" s="9" t="s">
        <v>447</v>
      </c>
      <c r="K27" s="55" t="s">
        <v>449</v>
      </c>
      <c r="L27" s="55" t="s">
        <v>449</v>
      </c>
      <c r="M27" s="55" t="s">
        <v>449</v>
      </c>
      <c r="N27" s="9" t="s">
        <v>447</v>
      </c>
      <c r="O27" s="55" t="s">
        <v>449</v>
      </c>
      <c r="P27" s="55" t="s">
        <v>449</v>
      </c>
      <c r="Q27" s="55" t="s">
        <v>449</v>
      </c>
      <c r="R27" s="9" t="s">
        <v>447</v>
      </c>
      <c r="S27" s="9" t="s">
        <v>447</v>
      </c>
      <c r="T27" s="55" t="s">
        <v>449</v>
      </c>
      <c r="U27" s="66" t="s">
        <v>447</v>
      </c>
      <c r="V27" s="54">
        <f>COUNTIF(G27:R27,"p")</f>
        <v>4</v>
      </c>
      <c r="W27" s="64" t="s">
        <v>447</v>
      </c>
    </row>
    <row r="28" spans="1:23" ht="14.1" customHeight="1" x14ac:dyDescent="0.3">
      <c r="A28" s="4">
        <v>22</v>
      </c>
      <c r="B28" s="4" t="s">
        <v>8</v>
      </c>
      <c r="C28" s="4" t="s">
        <v>172</v>
      </c>
      <c r="D28" s="28" t="s">
        <v>173</v>
      </c>
      <c r="E28" s="6">
        <v>9701989840</v>
      </c>
      <c r="F28" s="25" t="s">
        <v>359</v>
      </c>
      <c r="G28" s="55" t="s">
        <v>449</v>
      </c>
      <c r="H28" s="55" t="s">
        <v>449</v>
      </c>
      <c r="I28" s="55" t="s">
        <v>449</v>
      </c>
      <c r="J28" s="55" t="s">
        <v>449</v>
      </c>
      <c r="K28" s="55" t="s">
        <v>449</v>
      </c>
      <c r="L28" s="55" t="s">
        <v>449</v>
      </c>
      <c r="M28" s="9" t="s">
        <v>447</v>
      </c>
      <c r="N28" s="9" t="s">
        <v>447</v>
      </c>
      <c r="O28" s="9" t="s">
        <v>447</v>
      </c>
      <c r="P28" s="55" t="s">
        <v>449</v>
      </c>
      <c r="Q28" s="9" t="s">
        <v>447</v>
      </c>
      <c r="R28" s="55" t="s">
        <v>449</v>
      </c>
      <c r="S28" s="9" t="s">
        <v>447</v>
      </c>
      <c r="T28" s="55" t="s">
        <v>449</v>
      </c>
      <c r="U28" s="66" t="s">
        <v>447</v>
      </c>
      <c r="V28" s="54">
        <f>COUNTIF(G28:R28,"p")</f>
        <v>4</v>
      </c>
      <c r="W28" s="64" t="s">
        <v>447</v>
      </c>
    </row>
    <row r="29" spans="1:23" ht="14.1" customHeight="1" x14ac:dyDescent="0.3">
      <c r="A29" s="4">
        <v>23</v>
      </c>
      <c r="B29" s="4" t="s">
        <v>8</v>
      </c>
      <c r="C29" s="4" t="s">
        <v>174</v>
      </c>
      <c r="D29" s="30" t="s">
        <v>175</v>
      </c>
      <c r="E29" s="8">
        <v>9494736843</v>
      </c>
      <c r="F29" s="25" t="s">
        <v>359</v>
      </c>
      <c r="G29" s="9" t="s">
        <v>447</v>
      </c>
      <c r="H29" s="55" t="s">
        <v>449</v>
      </c>
      <c r="I29" s="55" t="s">
        <v>449</v>
      </c>
      <c r="J29" s="9" t="s">
        <v>447</v>
      </c>
      <c r="K29" s="55" t="s">
        <v>449</v>
      </c>
      <c r="L29" s="55" t="s">
        <v>449</v>
      </c>
      <c r="M29" s="55" t="s">
        <v>449</v>
      </c>
      <c r="N29" s="55" t="s">
        <v>449</v>
      </c>
      <c r="O29" s="55" t="s">
        <v>449</v>
      </c>
      <c r="P29" s="9" t="s">
        <v>447</v>
      </c>
      <c r="Q29" s="9" t="s">
        <v>447</v>
      </c>
      <c r="R29" s="9" t="s">
        <v>447</v>
      </c>
      <c r="S29" s="55" t="s">
        <v>449</v>
      </c>
      <c r="T29" s="9" t="s">
        <v>447</v>
      </c>
      <c r="U29" s="66" t="s">
        <v>447</v>
      </c>
      <c r="V29" s="54">
        <f>COUNTIF(G29:R29,"p")</f>
        <v>5</v>
      </c>
      <c r="W29" s="65" t="s">
        <v>449</v>
      </c>
    </row>
    <row r="30" spans="1:23" ht="14.1" customHeight="1" x14ac:dyDescent="0.3">
      <c r="A30" s="4">
        <v>24</v>
      </c>
      <c r="B30" s="4" t="s">
        <v>8</v>
      </c>
      <c r="C30" s="4" t="s">
        <v>176</v>
      </c>
      <c r="D30" s="28" t="s">
        <v>177</v>
      </c>
      <c r="E30" s="6">
        <v>9985355708</v>
      </c>
      <c r="F30" s="25" t="s">
        <v>359</v>
      </c>
      <c r="G30" s="55" t="s">
        <v>449</v>
      </c>
      <c r="H30" s="55" t="s">
        <v>449</v>
      </c>
      <c r="I30" s="55" t="s">
        <v>449</v>
      </c>
      <c r="J30" s="55" t="s">
        <v>449</v>
      </c>
      <c r="K30" s="55" t="s">
        <v>449</v>
      </c>
      <c r="L30" s="55" t="s">
        <v>449</v>
      </c>
      <c r="M30" s="55" t="s">
        <v>449</v>
      </c>
      <c r="N30" s="55" t="s">
        <v>449</v>
      </c>
      <c r="O30" s="55" t="s">
        <v>449</v>
      </c>
      <c r="P30" s="55" t="s">
        <v>449</v>
      </c>
      <c r="Q30" s="55" t="s">
        <v>449</v>
      </c>
      <c r="R30" s="9" t="s">
        <v>447</v>
      </c>
      <c r="S30" s="55" t="s">
        <v>449</v>
      </c>
      <c r="T30" s="55" t="s">
        <v>449</v>
      </c>
      <c r="U30" s="67" t="s">
        <v>449</v>
      </c>
      <c r="V30" s="54">
        <f>COUNTIF(G30:R30,"p")</f>
        <v>1</v>
      </c>
      <c r="W30" s="65" t="s">
        <v>449</v>
      </c>
    </row>
    <row r="31" spans="1:23" ht="14.1" customHeight="1" x14ac:dyDescent="0.3">
      <c r="A31" s="4">
        <v>25</v>
      </c>
      <c r="B31" s="4" t="s">
        <v>8</v>
      </c>
      <c r="C31" s="4" t="s">
        <v>178</v>
      </c>
      <c r="D31" s="28" t="s">
        <v>179</v>
      </c>
      <c r="E31" s="6"/>
      <c r="F31" s="25" t="s">
        <v>359</v>
      </c>
      <c r="G31" s="55" t="s">
        <v>449</v>
      </c>
      <c r="H31" s="55" t="s">
        <v>449</v>
      </c>
      <c r="I31" s="9" t="s">
        <v>447</v>
      </c>
      <c r="J31" s="9" t="s">
        <v>447</v>
      </c>
      <c r="K31" s="9" t="s">
        <v>447</v>
      </c>
      <c r="L31" s="9" t="s">
        <v>447</v>
      </c>
      <c r="M31" s="55" t="s">
        <v>449</v>
      </c>
      <c r="N31" s="9" t="s">
        <v>447</v>
      </c>
      <c r="O31" s="9" t="s">
        <v>447</v>
      </c>
      <c r="P31" s="55" t="s">
        <v>449</v>
      </c>
      <c r="Q31" s="9" t="s">
        <v>447</v>
      </c>
      <c r="R31" s="9" t="s">
        <v>447</v>
      </c>
      <c r="S31" s="9" t="s">
        <v>447</v>
      </c>
      <c r="T31" s="9" t="s">
        <v>447</v>
      </c>
      <c r="U31" s="67" t="s">
        <v>449</v>
      </c>
      <c r="V31" s="54">
        <f>COUNTIF(G31:R31,"p")</f>
        <v>8</v>
      </c>
      <c r="W31" s="64" t="s">
        <v>447</v>
      </c>
    </row>
    <row r="32" spans="1:23" ht="14.1" customHeight="1" x14ac:dyDescent="0.3">
      <c r="A32" s="4">
        <v>26</v>
      </c>
      <c r="B32" s="4" t="s">
        <v>8</v>
      </c>
      <c r="C32" s="4" t="s">
        <v>180</v>
      </c>
      <c r="D32" s="30" t="s">
        <v>181</v>
      </c>
      <c r="E32" s="7">
        <v>9848384177</v>
      </c>
      <c r="F32" s="25" t="s">
        <v>359</v>
      </c>
      <c r="G32" s="55" t="s">
        <v>449</v>
      </c>
      <c r="H32" s="55" t="s">
        <v>449</v>
      </c>
      <c r="I32" s="9" t="s">
        <v>447</v>
      </c>
      <c r="J32" s="9" t="s">
        <v>447</v>
      </c>
      <c r="K32" s="9" t="s">
        <v>447</v>
      </c>
      <c r="L32" s="9" t="s">
        <v>447</v>
      </c>
      <c r="M32" s="55" t="s">
        <v>449</v>
      </c>
      <c r="N32" s="9" t="s">
        <v>447</v>
      </c>
      <c r="O32" s="9" t="s">
        <v>447</v>
      </c>
      <c r="P32" s="55" t="s">
        <v>449</v>
      </c>
      <c r="Q32" s="9" t="s">
        <v>447</v>
      </c>
      <c r="R32" s="9" t="s">
        <v>447</v>
      </c>
      <c r="S32" s="9" t="s">
        <v>447</v>
      </c>
      <c r="T32" s="9" t="s">
        <v>447</v>
      </c>
      <c r="U32" s="66" t="s">
        <v>447</v>
      </c>
      <c r="V32" s="54">
        <f>COUNTIF(G32:R32,"p")</f>
        <v>8</v>
      </c>
      <c r="W32" s="64" t="s">
        <v>447</v>
      </c>
    </row>
    <row r="33" spans="1:23" ht="14.1" customHeight="1" x14ac:dyDescent="0.3">
      <c r="A33" s="4">
        <v>27</v>
      </c>
      <c r="B33" s="4" t="s">
        <v>8</v>
      </c>
      <c r="C33" s="4" t="s">
        <v>182</v>
      </c>
      <c r="D33" s="28" t="s">
        <v>183</v>
      </c>
      <c r="E33" s="6">
        <v>9701869059</v>
      </c>
      <c r="F33" s="25" t="s">
        <v>18</v>
      </c>
      <c r="G33" s="55" t="s">
        <v>449</v>
      </c>
      <c r="H33" s="55" t="s">
        <v>449</v>
      </c>
      <c r="I33" s="9" t="s">
        <v>447</v>
      </c>
      <c r="J33" s="9" t="s">
        <v>447</v>
      </c>
      <c r="K33" s="9" t="s">
        <v>447</v>
      </c>
      <c r="L33" s="9" t="s">
        <v>447</v>
      </c>
      <c r="M33" s="9" t="s">
        <v>447</v>
      </c>
      <c r="N33" s="9" t="s">
        <v>447</v>
      </c>
      <c r="O33" s="55" t="s">
        <v>449</v>
      </c>
      <c r="P33" s="9" t="s">
        <v>447</v>
      </c>
      <c r="Q33" s="9" t="s">
        <v>447</v>
      </c>
      <c r="R33" s="9" t="s">
        <v>447</v>
      </c>
      <c r="S33" s="9" t="s">
        <v>447</v>
      </c>
      <c r="T33" s="9" t="s">
        <v>447</v>
      </c>
      <c r="U33" s="66" t="s">
        <v>447</v>
      </c>
      <c r="V33" s="54">
        <f>COUNTIF(G33:R33,"p")</f>
        <v>9</v>
      </c>
      <c r="W33" s="64" t="s">
        <v>447</v>
      </c>
    </row>
    <row r="34" spans="1:23" ht="14.1" customHeight="1" x14ac:dyDescent="0.3">
      <c r="A34" s="4">
        <v>28</v>
      </c>
      <c r="B34" s="4" t="s">
        <v>8</v>
      </c>
      <c r="C34" s="4" t="s">
        <v>184</v>
      </c>
      <c r="D34" s="28" t="s">
        <v>185</v>
      </c>
      <c r="E34" s="6">
        <v>8500781688</v>
      </c>
      <c r="F34" s="25" t="s">
        <v>18</v>
      </c>
      <c r="G34" s="55" t="s">
        <v>449</v>
      </c>
      <c r="H34" s="55" t="s">
        <v>449</v>
      </c>
      <c r="I34" s="9" t="s">
        <v>447</v>
      </c>
      <c r="J34" s="9" t="s">
        <v>447</v>
      </c>
      <c r="K34" s="55" t="s">
        <v>449</v>
      </c>
      <c r="L34" s="55" t="s">
        <v>449</v>
      </c>
      <c r="M34" s="55" t="s">
        <v>449</v>
      </c>
      <c r="N34" s="9" t="s">
        <v>447</v>
      </c>
      <c r="O34" s="55" t="s">
        <v>449</v>
      </c>
      <c r="P34" s="9" t="s">
        <v>447</v>
      </c>
      <c r="Q34" s="9" t="s">
        <v>447</v>
      </c>
      <c r="R34" s="9" t="s">
        <v>447</v>
      </c>
      <c r="S34" s="9" t="s">
        <v>447</v>
      </c>
      <c r="T34" s="9" t="s">
        <v>447</v>
      </c>
      <c r="U34" s="66" t="s">
        <v>447</v>
      </c>
      <c r="V34" s="54">
        <f>COUNTIF(G34:R34,"p")</f>
        <v>6</v>
      </c>
      <c r="W34" s="64" t="s">
        <v>447</v>
      </c>
    </row>
    <row r="35" spans="1:23" ht="14.1" customHeight="1" x14ac:dyDescent="0.3">
      <c r="A35" s="4">
        <v>29</v>
      </c>
      <c r="B35" s="4" t="s">
        <v>8</v>
      </c>
      <c r="C35" s="4" t="s">
        <v>186</v>
      </c>
      <c r="D35" s="28" t="s">
        <v>187</v>
      </c>
      <c r="E35" s="6">
        <v>9966651624</v>
      </c>
      <c r="F35" s="25" t="s">
        <v>18</v>
      </c>
      <c r="G35" s="55" t="s">
        <v>449</v>
      </c>
      <c r="H35" s="55" t="s">
        <v>449</v>
      </c>
      <c r="I35" s="55" t="s">
        <v>449</v>
      </c>
      <c r="J35" s="9" t="s">
        <v>447</v>
      </c>
      <c r="K35" s="55" t="s">
        <v>449</v>
      </c>
      <c r="L35" s="55" t="s">
        <v>449</v>
      </c>
      <c r="M35" s="55" t="s">
        <v>449</v>
      </c>
      <c r="N35" s="9" t="s">
        <v>447</v>
      </c>
      <c r="O35" s="9" t="s">
        <v>447</v>
      </c>
      <c r="P35" s="55" t="s">
        <v>449</v>
      </c>
      <c r="Q35" s="9" t="s">
        <v>447</v>
      </c>
      <c r="R35" s="55" t="s">
        <v>449</v>
      </c>
      <c r="S35" s="9" t="s">
        <v>447</v>
      </c>
      <c r="T35" s="9" t="s">
        <v>447</v>
      </c>
      <c r="U35" s="66" t="s">
        <v>447</v>
      </c>
      <c r="V35" s="54">
        <f>COUNTIF(G35:R35,"p")</f>
        <v>4</v>
      </c>
      <c r="W35" s="64" t="s">
        <v>447</v>
      </c>
    </row>
    <row r="36" spans="1:23" ht="14.1" customHeight="1" x14ac:dyDescent="0.3">
      <c r="A36" s="4">
        <v>30</v>
      </c>
      <c r="B36" s="4" t="s">
        <v>8</v>
      </c>
      <c r="C36" s="4" t="s">
        <v>188</v>
      </c>
      <c r="D36" s="30" t="s">
        <v>189</v>
      </c>
      <c r="E36" s="3">
        <v>9666772864</v>
      </c>
      <c r="F36" s="25" t="s">
        <v>18</v>
      </c>
      <c r="G36" s="55" t="s">
        <v>449</v>
      </c>
      <c r="H36" s="55" t="s">
        <v>449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55" t="s">
        <v>449</v>
      </c>
      <c r="Q36" s="9" t="s">
        <v>447</v>
      </c>
      <c r="R36" s="9" t="s">
        <v>447</v>
      </c>
      <c r="S36" s="9" t="s">
        <v>447</v>
      </c>
      <c r="T36" s="9" t="s">
        <v>447</v>
      </c>
      <c r="U36" s="66" t="s">
        <v>447</v>
      </c>
      <c r="V36" s="54">
        <f>COUNTIF(G36:R36,"p")</f>
        <v>9</v>
      </c>
      <c r="W36" s="64" t="s">
        <v>447</v>
      </c>
    </row>
    <row r="37" spans="1:23" ht="14.1" customHeight="1" x14ac:dyDescent="0.3">
      <c r="A37" s="4">
        <v>31</v>
      </c>
      <c r="B37" s="4" t="s">
        <v>8</v>
      </c>
      <c r="C37" s="4" t="s">
        <v>190</v>
      </c>
      <c r="D37" s="28" t="s">
        <v>191</v>
      </c>
      <c r="E37" s="6">
        <v>6305960613</v>
      </c>
      <c r="F37" s="25" t="s">
        <v>18</v>
      </c>
      <c r="G37" s="55" t="s">
        <v>449</v>
      </c>
      <c r="H37" s="55" t="s">
        <v>449</v>
      </c>
      <c r="I37" s="55" t="s">
        <v>449</v>
      </c>
      <c r="J37" s="55" t="s">
        <v>449</v>
      </c>
      <c r="K37" s="55" t="s">
        <v>449</v>
      </c>
      <c r="L37" s="55" t="s">
        <v>449</v>
      </c>
      <c r="M37" s="55" t="s">
        <v>449</v>
      </c>
      <c r="N37" s="55" t="s">
        <v>449</v>
      </c>
      <c r="O37" s="55" t="s">
        <v>449</v>
      </c>
      <c r="P37" s="55" t="s">
        <v>449</v>
      </c>
      <c r="Q37" s="55" t="s">
        <v>449</v>
      </c>
      <c r="R37" s="55" t="s">
        <v>449</v>
      </c>
      <c r="S37" s="55" t="s">
        <v>449</v>
      </c>
      <c r="T37" s="55" t="s">
        <v>449</v>
      </c>
      <c r="U37" s="67" t="s">
        <v>449</v>
      </c>
      <c r="V37" s="54">
        <f>COUNTIF(G37:R37,"p")</f>
        <v>0</v>
      </c>
      <c r="W37" s="65" t="s">
        <v>449</v>
      </c>
    </row>
    <row r="38" spans="1:23" ht="14.1" customHeight="1" x14ac:dyDescent="0.3">
      <c r="A38" s="4">
        <v>32</v>
      </c>
      <c r="B38" s="4" t="s">
        <v>8</v>
      </c>
      <c r="C38" s="4" t="s">
        <v>192</v>
      </c>
      <c r="D38" s="28" t="s">
        <v>193</v>
      </c>
      <c r="E38" s="6">
        <v>9963842393</v>
      </c>
      <c r="F38" s="25" t="s">
        <v>18</v>
      </c>
      <c r="G38" s="55" t="s">
        <v>449</v>
      </c>
      <c r="H38" s="55" t="s">
        <v>449</v>
      </c>
      <c r="I38" s="9" t="s">
        <v>447</v>
      </c>
      <c r="J38" s="9" t="s">
        <v>447</v>
      </c>
      <c r="K38" s="9" t="s">
        <v>447</v>
      </c>
      <c r="L38" s="9" t="s">
        <v>447</v>
      </c>
      <c r="M38" s="9" t="s">
        <v>447</v>
      </c>
      <c r="N38" s="9" t="s">
        <v>447</v>
      </c>
      <c r="O38" s="9" t="s">
        <v>447</v>
      </c>
      <c r="P38" s="55" t="s">
        <v>449</v>
      </c>
      <c r="Q38" s="9" t="s">
        <v>447</v>
      </c>
      <c r="R38" s="9" t="s">
        <v>447</v>
      </c>
      <c r="S38" s="9" t="s">
        <v>447</v>
      </c>
      <c r="T38" s="9" t="s">
        <v>447</v>
      </c>
      <c r="U38" s="66" t="s">
        <v>447</v>
      </c>
      <c r="V38" s="54">
        <f>COUNTIF(G38:R38,"p")</f>
        <v>9</v>
      </c>
      <c r="W38" s="64" t="s">
        <v>447</v>
      </c>
    </row>
    <row r="39" spans="1:23" ht="14.1" customHeight="1" x14ac:dyDescent="0.3">
      <c r="A39" s="4">
        <v>33</v>
      </c>
      <c r="B39" s="4" t="s">
        <v>8</v>
      </c>
      <c r="C39" s="4" t="s">
        <v>194</v>
      </c>
      <c r="D39" s="28" t="s">
        <v>195</v>
      </c>
      <c r="E39" s="6">
        <v>9676222720</v>
      </c>
      <c r="F39" s="25" t="s">
        <v>18</v>
      </c>
      <c r="G39" s="55" t="s">
        <v>449</v>
      </c>
      <c r="H39" s="9" t="s">
        <v>447</v>
      </c>
      <c r="I39" s="55" t="s">
        <v>449</v>
      </c>
      <c r="J39" s="9" t="s">
        <v>447</v>
      </c>
      <c r="K39" s="9" t="s">
        <v>447</v>
      </c>
      <c r="L39" s="55" t="s">
        <v>449</v>
      </c>
      <c r="M39" s="55" t="s">
        <v>449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55" t="s">
        <v>449</v>
      </c>
      <c r="T39" s="55" t="s">
        <v>449</v>
      </c>
      <c r="U39" s="66" t="s">
        <v>447</v>
      </c>
      <c r="V39" s="54">
        <f>COUNTIF(G39:R39,"p")</f>
        <v>8</v>
      </c>
      <c r="W39" s="65" t="s">
        <v>449</v>
      </c>
    </row>
    <row r="40" spans="1:23" ht="14.1" customHeight="1" x14ac:dyDescent="0.3">
      <c r="A40" s="4">
        <v>34</v>
      </c>
      <c r="B40" s="4" t="s">
        <v>8</v>
      </c>
      <c r="C40" s="4" t="s">
        <v>196</v>
      </c>
      <c r="D40" s="30" t="s">
        <v>197</v>
      </c>
      <c r="E40" s="6">
        <v>9989432006</v>
      </c>
      <c r="F40" s="25" t="s">
        <v>18</v>
      </c>
      <c r="G40" s="55" t="s">
        <v>449</v>
      </c>
      <c r="H40" s="55" t="s">
        <v>449</v>
      </c>
      <c r="I40" s="55" t="s">
        <v>449</v>
      </c>
      <c r="J40" s="55" t="s">
        <v>449</v>
      </c>
      <c r="K40" s="9" t="s">
        <v>447</v>
      </c>
      <c r="L40" s="55" t="s">
        <v>449</v>
      </c>
      <c r="M40" s="9" t="s">
        <v>447</v>
      </c>
      <c r="N40" s="55" t="s">
        <v>449</v>
      </c>
      <c r="O40" s="55" t="s">
        <v>449</v>
      </c>
      <c r="P40" s="55" t="s">
        <v>449</v>
      </c>
      <c r="Q40" s="55" t="s">
        <v>449</v>
      </c>
      <c r="R40" s="9" t="s">
        <v>447</v>
      </c>
      <c r="S40" s="55" t="s">
        <v>449</v>
      </c>
      <c r="T40" s="55" t="s">
        <v>449</v>
      </c>
      <c r="U40" s="67" t="s">
        <v>449</v>
      </c>
      <c r="V40" s="54">
        <f>COUNTIF(G40:R40,"p")</f>
        <v>3</v>
      </c>
      <c r="W40" s="65" t="s">
        <v>449</v>
      </c>
    </row>
    <row r="41" spans="1:23" ht="14.1" customHeight="1" x14ac:dyDescent="0.3">
      <c r="A41" s="4">
        <v>35</v>
      </c>
      <c r="B41" s="4" t="s">
        <v>8</v>
      </c>
      <c r="C41" s="4" t="s">
        <v>198</v>
      </c>
      <c r="D41" s="28" t="s">
        <v>199</v>
      </c>
      <c r="E41" s="6"/>
      <c r="F41" s="25" t="s">
        <v>18</v>
      </c>
      <c r="G41" s="55" t="s">
        <v>449</v>
      </c>
      <c r="H41" s="55" t="s">
        <v>449</v>
      </c>
      <c r="I41" s="9" t="s">
        <v>447</v>
      </c>
      <c r="J41" s="9" t="s">
        <v>447</v>
      </c>
      <c r="K41" s="9" t="s">
        <v>447</v>
      </c>
      <c r="L41" s="55" t="s">
        <v>449</v>
      </c>
      <c r="M41" s="55" t="s">
        <v>449</v>
      </c>
      <c r="N41" s="9" t="s">
        <v>447</v>
      </c>
      <c r="O41" s="9" t="s">
        <v>447</v>
      </c>
      <c r="P41" s="9" t="s">
        <v>447</v>
      </c>
      <c r="Q41" s="9" t="s">
        <v>447</v>
      </c>
      <c r="R41" s="9" t="s">
        <v>447</v>
      </c>
      <c r="S41" s="9" t="s">
        <v>447</v>
      </c>
      <c r="T41" s="9" t="s">
        <v>447</v>
      </c>
      <c r="U41" s="66" t="s">
        <v>447</v>
      </c>
      <c r="V41" s="54">
        <f>COUNTIF(G41:R41,"p")</f>
        <v>8</v>
      </c>
      <c r="W41" s="64" t="s">
        <v>447</v>
      </c>
    </row>
    <row r="42" spans="1:23" ht="14.1" customHeight="1" x14ac:dyDescent="0.3">
      <c r="A42" s="4">
        <v>36</v>
      </c>
      <c r="B42" s="4" t="s">
        <v>8</v>
      </c>
      <c r="C42" s="4" t="s">
        <v>200</v>
      </c>
      <c r="D42" s="28" t="s">
        <v>201</v>
      </c>
      <c r="E42" s="6"/>
      <c r="F42" s="26" t="s">
        <v>19</v>
      </c>
      <c r="G42" s="55" t="s">
        <v>449</v>
      </c>
      <c r="H42" s="55" t="s">
        <v>449</v>
      </c>
      <c r="I42" s="55" t="s">
        <v>449</v>
      </c>
      <c r="J42" s="9" t="s">
        <v>447</v>
      </c>
      <c r="K42" s="9" t="s">
        <v>447</v>
      </c>
      <c r="L42" s="9" t="s">
        <v>447</v>
      </c>
      <c r="M42" s="55" t="s">
        <v>449</v>
      </c>
      <c r="N42" s="9" t="s">
        <v>447</v>
      </c>
      <c r="O42" s="9" t="s">
        <v>447</v>
      </c>
      <c r="P42" s="9" t="s">
        <v>447</v>
      </c>
      <c r="Q42" s="9" t="s">
        <v>447</v>
      </c>
      <c r="R42" s="9" t="s">
        <v>447</v>
      </c>
      <c r="S42" s="9" t="s">
        <v>447</v>
      </c>
      <c r="T42" s="9" t="s">
        <v>447</v>
      </c>
      <c r="U42" s="66" t="s">
        <v>447</v>
      </c>
      <c r="V42" s="54">
        <f>COUNTIF(G42:R42,"p")</f>
        <v>8</v>
      </c>
      <c r="W42" s="64" t="s">
        <v>447</v>
      </c>
    </row>
    <row r="43" spans="1:23" ht="14.1" customHeight="1" x14ac:dyDescent="0.3">
      <c r="A43" s="4">
        <v>37</v>
      </c>
      <c r="B43" s="4" t="s">
        <v>8</v>
      </c>
      <c r="C43" s="4" t="s">
        <v>202</v>
      </c>
      <c r="D43" s="28" t="s">
        <v>203</v>
      </c>
      <c r="E43" s="6">
        <v>9390095659</v>
      </c>
      <c r="F43" s="26" t="s">
        <v>19</v>
      </c>
      <c r="G43" s="55" t="s">
        <v>449</v>
      </c>
      <c r="H43" s="55" t="s">
        <v>449</v>
      </c>
      <c r="I43" s="9" t="s">
        <v>447</v>
      </c>
      <c r="J43" s="9" t="s">
        <v>447</v>
      </c>
      <c r="K43" s="9" t="s">
        <v>447</v>
      </c>
      <c r="L43" s="55" t="s">
        <v>449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55" t="s">
        <v>449</v>
      </c>
      <c r="U43" s="66" t="s">
        <v>447</v>
      </c>
      <c r="V43" s="54">
        <f>COUNTIF(G43:R43,"p")</f>
        <v>9</v>
      </c>
      <c r="W43" s="64" t="s">
        <v>447</v>
      </c>
    </row>
    <row r="44" spans="1:23" ht="14.1" customHeight="1" x14ac:dyDescent="0.3">
      <c r="A44" s="4">
        <v>38</v>
      </c>
      <c r="B44" s="4" t="s">
        <v>8</v>
      </c>
      <c r="C44" s="4" t="s">
        <v>204</v>
      </c>
      <c r="D44" s="28" t="s">
        <v>205</v>
      </c>
      <c r="E44" s="6"/>
      <c r="F44" s="26" t="s">
        <v>19</v>
      </c>
      <c r="G44" s="55" t="s">
        <v>449</v>
      </c>
      <c r="H44" s="55" t="s">
        <v>449</v>
      </c>
      <c r="I44" s="55" t="s">
        <v>449</v>
      </c>
      <c r="J44" s="9" t="s">
        <v>447</v>
      </c>
      <c r="K44" s="9" t="s">
        <v>447</v>
      </c>
      <c r="L44" s="9" t="s">
        <v>447</v>
      </c>
      <c r="M44" s="55" t="s">
        <v>449</v>
      </c>
      <c r="N44" s="9" t="s">
        <v>447</v>
      </c>
      <c r="O44" s="9" t="s">
        <v>447</v>
      </c>
      <c r="P44" s="55" t="s">
        <v>449</v>
      </c>
      <c r="Q44" s="55" t="s">
        <v>449</v>
      </c>
      <c r="R44" s="55" t="s">
        <v>449</v>
      </c>
      <c r="S44" s="9" t="s">
        <v>447</v>
      </c>
      <c r="T44" s="9" t="s">
        <v>447</v>
      </c>
      <c r="U44" s="66" t="s">
        <v>447</v>
      </c>
      <c r="V44" s="54">
        <f>COUNTIF(G44:R44,"p")</f>
        <v>5</v>
      </c>
      <c r="W44" s="64" t="s">
        <v>447</v>
      </c>
    </row>
    <row r="45" spans="1:23" ht="14.1" customHeight="1" x14ac:dyDescent="0.3">
      <c r="A45" s="4">
        <v>39</v>
      </c>
      <c r="B45" s="4" t="s">
        <v>8</v>
      </c>
      <c r="C45" s="4" t="s">
        <v>206</v>
      </c>
      <c r="D45" s="30" t="s">
        <v>207</v>
      </c>
      <c r="E45" s="7">
        <v>9441055641</v>
      </c>
      <c r="F45" s="26" t="s">
        <v>19</v>
      </c>
      <c r="G45" s="55" t="s">
        <v>449</v>
      </c>
      <c r="H45" s="55" t="s">
        <v>449</v>
      </c>
      <c r="I45" s="9" t="s">
        <v>447</v>
      </c>
      <c r="J45" s="9" t="s">
        <v>447</v>
      </c>
      <c r="K45" s="9" t="s">
        <v>447</v>
      </c>
      <c r="L45" s="9" t="s">
        <v>447</v>
      </c>
      <c r="M45" s="9" t="s">
        <v>447</v>
      </c>
      <c r="N45" s="9" t="s">
        <v>447</v>
      </c>
      <c r="O45" s="9" t="s">
        <v>447</v>
      </c>
      <c r="P45" s="9" t="s">
        <v>447</v>
      </c>
      <c r="Q45" s="55" t="s">
        <v>449</v>
      </c>
      <c r="R45" s="9" t="s">
        <v>447</v>
      </c>
      <c r="S45" s="9" t="s">
        <v>447</v>
      </c>
      <c r="T45" s="55" t="s">
        <v>449</v>
      </c>
      <c r="U45" s="66" t="s">
        <v>447</v>
      </c>
      <c r="V45" s="54">
        <f>COUNTIF(G45:R45,"p")</f>
        <v>9</v>
      </c>
      <c r="W45" s="64" t="s">
        <v>447</v>
      </c>
    </row>
    <row r="46" spans="1:23" ht="14.1" customHeight="1" x14ac:dyDescent="0.3">
      <c r="A46" s="4">
        <v>40</v>
      </c>
      <c r="B46" s="4" t="s">
        <v>8</v>
      </c>
      <c r="C46" s="4" t="s">
        <v>208</v>
      </c>
      <c r="D46" s="28" t="s">
        <v>209</v>
      </c>
      <c r="E46" s="6">
        <v>9502523745</v>
      </c>
      <c r="F46" s="26" t="s">
        <v>19</v>
      </c>
      <c r="G46" s="55" t="s">
        <v>449</v>
      </c>
      <c r="H46" s="55" t="s">
        <v>449</v>
      </c>
      <c r="I46" s="55" t="s">
        <v>449</v>
      </c>
      <c r="J46" s="55" t="s">
        <v>449</v>
      </c>
      <c r="K46" s="55" t="s">
        <v>449</v>
      </c>
      <c r="L46" s="55" t="s">
        <v>449</v>
      </c>
      <c r="M46" s="55" t="s">
        <v>449</v>
      </c>
      <c r="N46" s="9" t="s">
        <v>447</v>
      </c>
      <c r="O46" s="55" t="s">
        <v>449</v>
      </c>
      <c r="P46" s="55" t="s">
        <v>449</v>
      </c>
      <c r="Q46" s="55" t="s">
        <v>449</v>
      </c>
      <c r="R46" s="9" t="s">
        <v>447</v>
      </c>
      <c r="S46" s="9" t="s">
        <v>447</v>
      </c>
      <c r="T46" s="55" t="s">
        <v>449</v>
      </c>
      <c r="U46" s="67" t="s">
        <v>449</v>
      </c>
      <c r="V46" s="54">
        <f>COUNTIF(G46:R46,"p")</f>
        <v>2</v>
      </c>
      <c r="W46" s="64" t="s">
        <v>447</v>
      </c>
    </row>
    <row r="47" spans="1:23" ht="14.1" customHeight="1" x14ac:dyDescent="0.3">
      <c r="A47" s="4">
        <v>41</v>
      </c>
      <c r="B47" s="4" t="s">
        <v>8</v>
      </c>
      <c r="C47" s="4" t="s">
        <v>210</v>
      </c>
      <c r="D47" s="28" t="s">
        <v>211</v>
      </c>
      <c r="E47" s="6"/>
      <c r="F47" s="26" t="s">
        <v>19</v>
      </c>
      <c r="G47" s="55" t="s">
        <v>449</v>
      </c>
      <c r="H47" s="55" t="s">
        <v>449</v>
      </c>
      <c r="I47" s="9" t="s">
        <v>447</v>
      </c>
      <c r="J47" s="55" t="s">
        <v>449</v>
      </c>
      <c r="K47" s="9" t="s">
        <v>447</v>
      </c>
      <c r="L47" s="9" t="s">
        <v>447</v>
      </c>
      <c r="M47" s="9" t="s">
        <v>447</v>
      </c>
      <c r="N47" s="55" t="s">
        <v>449</v>
      </c>
      <c r="O47" s="55" t="s">
        <v>449</v>
      </c>
      <c r="P47" s="55" t="s">
        <v>449</v>
      </c>
      <c r="Q47" s="55" t="s">
        <v>449</v>
      </c>
      <c r="R47" s="9" t="s">
        <v>447</v>
      </c>
      <c r="S47" s="9" t="s">
        <v>447</v>
      </c>
      <c r="T47" s="9" t="s">
        <v>447</v>
      </c>
      <c r="U47" s="67" t="s">
        <v>449</v>
      </c>
      <c r="V47" s="54">
        <f>COUNTIF(G47:R47,"p")</f>
        <v>5</v>
      </c>
      <c r="W47" s="64" t="s">
        <v>447</v>
      </c>
    </row>
    <row r="48" spans="1:23" ht="14.1" customHeight="1" x14ac:dyDescent="0.3">
      <c r="A48" s="4">
        <v>42</v>
      </c>
      <c r="B48" s="4" t="s">
        <v>8</v>
      </c>
      <c r="C48" s="4" t="s">
        <v>212</v>
      </c>
      <c r="D48" s="32" t="s">
        <v>213</v>
      </c>
      <c r="E48" s="6"/>
      <c r="F48" s="26" t="s">
        <v>19</v>
      </c>
      <c r="G48" s="55" t="s">
        <v>449</v>
      </c>
      <c r="H48" s="55" t="s">
        <v>449</v>
      </c>
      <c r="I48" s="9" t="s">
        <v>447</v>
      </c>
      <c r="J48" s="9" t="s">
        <v>447</v>
      </c>
      <c r="K48" s="55" t="s">
        <v>449</v>
      </c>
      <c r="L48" s="55" t="s">
        <v>449</v>
      </c>
      <c r="M48" s="9" t="s">
        <v>447</v>
      </c>
      <c r="N48" s="9" t="s">
        <v>447</v>
      </c>
      <c r="O48" s="55" t="s">
        <v>449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  <c r="U48" s="66" t="s">
        <v>447</v>
      </c>
      <c r="V48" s="54">
        <f>COUNTIF(G48:R48,"p")</f>
        <v>7</v>
      </c>
      <c r="W48" s="64" t="s">
        <v>447</v>
      </c>
    </row>
    <row r="49" spans="1:23" ht="14.1" customHeight="1" x14ac:dyDescent="0.3">
      <c r="A49" s="4">
        <v>43</v>
      </c>
      <c r="B49" s="4" t="s">
        <v>8</v>
      </c>
      <c r="C49" s="4" t="s">
        <v>214</v>
      </c>
      <c r="D49" s="28" t="s">
        <v>215</v>
      </c>
      <c r="E49" s="6">
        <v>9866818034</v>
      </c>
      <c r="F49" s="26" t="s">
        <v>19</v>
      </c>
      <c r="G49" s="55" t="s">
        <v>449</v>
      </c>
      <c r="H49" s="55" t="s">
        <v>449</v>
      </c>
      <c r="I49" s="9" t="s">
        <v>447</v>
      </c>
      <c r="J49" s="9" t="s">
        <v>447</v>
      </c>
      <c r="K49" s="9" t="s">
        <v>447</v>
      </c>
      <c r="L49" s="55" t="s">
        <v>449</v>
      </c>
      <c r="M49" s="9" t="s">
        <v>447</v>
      </c>
      <c r="N49" s="9" t="s">
        <v>447</v>
      </c>
      <c r="O49" s="9" t="s">
        <v>447</v>
      </c>
      <c r="P49" s="55" t="s">
        <v>449</v>
      </c>
      <c r="Q49" s="9" t="s">
        <v>447</v>
      </c>
      <c r="R49" s="9" t="s">
        <v>447</v>
      </c>
      <c r="S49" s="9" t="s">
        <v>447</v>
      </c>
      <c r="T49" s="55" t="s">
        <v>449</v>
      </c>
      <c r="U49" s="66" t="s">
        <v>447</v>
      </c>
      <c r="V49" s="54">
        <f>COUNTIF(G49:R49,"p")</f>
        <v>8</v>
      </c>
      <c r="W49" s="64" t="s">
        <v>447</v>
      </c>
    </row>
    <row r="50" spans="1:23" ht="14.1" customHeight="1" x14ac:dyDescent="0.3">
      <c r="A50" s="4">
        <v>44</v>
      </c>
      <c r="B50" s="4" t="s">
        <v>8</v>
      </c>
      <c r="C50" s="4" t="s">
        <v>216</v>
      </c>
      <c r="D50" s="28" t="s">
        <v>217</v>
      </c>
      <c r="E50" s="6"/>
      <c r="F50" s="26" t="s">
        <v>19</v>
      </c>
      <c r="G50" s="55" t="s">
        <v>449</v>
      </c>
      <c r="H50" s="55" t="s">
        <v>449</v>
      </c>
      <c r="I50" s="55" t="s">
        <v>449</v>
      </c>
      <c r="J50" s="55" t="s">
        <v>449</v>
      </c>
      <c r="K50" s="55" t="s">
        <v>449</v>
      </c>
      <c r="L50" s="55" t="s">
        <v>449</v>
      </c>
      <c r="M50" s="55" t="s">
        <v>449</v>
      </c>
      <c r="N50" s="9" t="s">
        <v>447</v>
      </c>
      <c r="O50" s="9" t="s">
        <v>447</v>
      </c>
      <c r="P50" s="9" t="s">
        <v>447</v>
      </c>
      <c r="Q50" s="9" t="s">
        <v>447</v>
      </c>
      <c r="R50" s="55" t="s">
        <v>449</v>
      </c>
      <c r="S50" s="9" t="s">
        <v>447</v>
      </c>
      <c r="T50" s="55" t="s">
        <v>449</v>
      </c>
      <c r="U50" s="66" t="s">
        <v>447</v>
      </c>
      <c r="V50" s="54">
        <f>COUNTIF(G50:R50,"p")</f>
        <v>4</v>
      </c>
      <c r="W50" s="64" t="s">
        <v>447</v>
      </c>
    </row>
    <row r="51" spans="1:23" ht="14.1" customHeight="1" x14ac:dyDescent="0.3">
      <c r="A51" s="4">
        <v>45</v>
      </c>
      <c r="B51" s="4" t="s">
        <v>8</v>
      </c>
      <c r="C51" s="4" t="s">
        <v>218</v>
      </c>
      <c r="D51" s="30" t="s">
        <v>219</v>
      </c>
      <c r="E51" s="8">
        <v>9490905894</v>
      </c>
      <c r="F51" s="26" t="s">
        <v>360</v>
      </c>
      <c r="G51" s="55" t="s">
        <v>449</v>
      </c>
      <c r="H51" s="55" t="s">
        <v>449</v>
      </c>
      <c r="I51" s="9" t="s">
        <v>447</v>
      </c>
      <c r="J51" s="9" t="s">
        <v>447</v>
      </c>
      <c r="K51" s="9" t="s">
        <v>447</v>
      </c>
      <c r="L51" s="9" t="s">
        <v>447</v>
      </c>
      <c r="M51" s="55" t="s">
        <v>449</v>
      </c>
      <c r="N51" s="9" t="s">
        <v>447</v>
      </c>
      <c r="O51" s="55" t="s">
        <v>449</v>
      </c>
      <c r="P51" s="55" t="s">
        <v>449</v>
      </c>
      <c r="Q51" s="9" t="s">
        <v>447</v>
      </c>
      <c r="R51" s="9" t="s">
        <v>447</v>
      </c>
      <c r="S51" s="55" t="s">
        <v>449</v>
      </c>
      <c r="T51" s="9" t="s">
        <v>447</v>
      </c>
      <c r="U51" s="66" t="s">
        <v>447</v>
      </c>
      <c r="V51" s="54">
        <f>COUNTIF(G51:R51,"p")</f>
        <v>7</v>
      </c>
      <c r="W51" s="65" t="s">
        <v>449</v>
      </c>
    </row>
    <row r="52" spans="1:23" ht="14.1" customHeight="1" x14ac:dyDescent="0.3">
      <c r="A52" s="4">
        <v>46</v>
      </c>
      <c r="B52" s="4" t="s">
        <v>8</v>
      </c>
      <c r="C52" s="4" t="s">
        <v>220</v>
      </c>
      <c r="D52" s="28" t="s">
        <v>221</v>
      </c>
      <c r="E52" s="6">
        <v>9440774274</v>
      </c>
      <c r="F52" s="26" t="s">
        <v>360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  <c r="U52" s="66" t="s">
        <v>447</v>
      </c>
      <c r="V52" s="54">
        <f>COUNTIF(G52:R52,"p")</f>
        <v>12</v>
      </c>
      <c r="W52" s="64" t="s">
        <v>447</v>
      </c>
    </row>
    <row r="53" spans="1:23" ht="14.1" customHeight="1" x14ac:dyDescent="0.3">
      <c r="A53" s="4">
        <v>47</v>
      </c>
      <c r="B53" s="4" t="s">
        <v>8</v>
      </c>
      <c r="C53" s="4" t="s">
        <v>222</v>
      </c>
      <c r="D53" s="28" t="s">
        <v>223</v>
      </c>
      <c r="E53" s="6">
        <v>9441311128</v>
      </c>
      <c r="F53" s="26" t="s">
        <v>360</v>
      </c>
      <c r="G53" s="55" t="s">
        <v>449</v>
      </c>
      <c r="H53" s="55" t="s">
        <v>449</v>
      </c>
      <c r="I53" s="9" t="s">
        <v>447</v>
      </c>
      <c r="J53" s="9" t="s">
        <v>447</v>
      </c>
      <c r="K53" s="9" t="s">
        <v>447</v>
      </c>
      <c r="L53" s="9" t="s">
        <v>447</v>
      </c>
      <c r="M53" s="9" t="s">
        <v>447</v>
      </c>
      <c r="N53" s="9" t="s">
        <v>447</v>
      </c>
      <c r="O53" s="9" t="s">
        <v>447</v>
      </c>
      <c r="P53" s="55" t="s">
        <v>449</v>
      </c>
      <c r="Q53" s="9" t="s">
        <v>447</v>
      </c>
      <c r="R53" s="9" t="s">
        <v>447</v>
      </c>
      <c r="S53" s="55" t="s">
        <v>449</v>
      </c>
      <c r="T53" s="55" t="s">
        <v>449</v>
      </c>
      <c r="U53" s="67" t="s">
        <v>449</v>
      </c>
      <c r="V53" s="54">
        <f>COUNTIF(G53:R53,"p")</f>
        <v>9</v>
      </c>
      <c r="W53" s="65" t="s">
        <v>449</v>
      </c>
    </row>
    <row r="54" spans="1:23" ht="14.1" customHeight="1" x14ac:dyDescent="0.3">
      <c r="A54" s="4">
        <v>48</v>
      </c>
      <c r="B54" s="4" t="s">
        <v>8</v>
      </c>
      <c r="C54" s="4" t="s">
        <v>224</v>
      </c>
      <c r="D54" s="30" t="s">
        <v>225</v>
      </c>
      <c r="E54" s="7">
        <v>9848626361</v>
      </c>
      <c r="F54" s="26" t="s">
        <v>360</v>
      </c>
      <c r="G54" s="55" t="s">
        <v>449</v>
      </c>
      <c r="H54" s="55" t="s">
        <v>449</v>
      </c>
      <c r="I54" s="9" t="s">
        <v>447</v>
      </c>
      <c r="J54" s="9" t="s">
        <v>447</v>
      </c>
      <c r="K54" s="9" t="s">
        <v>447</v>
      </c>
      <c r="L54" s="9" t="s">
        <v>447</v>
      </c>
      <c r="M54" s="9" t="s">
        <v>447</v>
      </c>
      <c r="N54" s="9" t="s">
        <v>447</v>
      </c>
      <c r="O54" s="9" t="s">
        <v>447</v>
      </c>
      <c r="P54" s="9" t="s">
        <v>447</v>
      </c>
      <c r="Q54" s="9" t="s">
        <v>447</v>
      </c>
      <c r="R54" s="9" t="s">
        <v>447</v>
      </c>
      <c r="S54" s="9" t="s">
        <v>447</v>
      </c>
      <c r="T54" s="9" t="s">
        <v>447</v>
      </c>
      <c r="U54" s="66" t="s">
        <v>447</v>
      </c>
      <c r="V54" s="54">
        <f>COUNTIF(G54:R54,"p")</f>
        <v>10</v>
      </c>
      <c r="W54" s="64" t="s">
        <v>447</v>
      </c>
    </row>
    <row r="55" spans="1:23" ht="14.1" customHeight="1" x14ac:dyDescent="0.3">
      <c r="A55" s="4">
        <v>49</v>
      </c>
      <c r="B55" s="4" t="s">
        <v>8</v>
      </c>
      <c r="C55" s="4" t="s">
        <v>226</v>
      </c>
      <c r="D55" s="28" t="s">
        <v>227</v>
      </c>
      <c r="E55" s="6">
        <v>8297065541</v>
      </c>
      <c r="F55" s="26" t="s">
        <v>360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55" t="s">
        <v>449</v>
      </c>
      <c r="O55" s="9" t="s">
        <v>447</v>
      </c>
      <c r="P55" s="9" t="s">
        <v>447</v>
      </c>
      <c r="Q55" s="55" t="s">
        <v>449</v>
      </c>
      <c r="R55" s="9" t="s">
        <v>447</v>
      </c>
      <c r="S55" s="9" t="s">
        <v>447</v>
      </c>
      <c r="T55" s="55" t="s">
        <v>449</v>
      </c>
      <c r="U55" s="66" t="s">
        <v>447</v>
      </c>
      <c r="V55" s="54">
        <f>COUNTIF(G55:R55,"p")</f>
        <v>10</v>
      </c>
      <c r="W55" s="64" t="s">
        <v>447</v>
      </c>
    </row>
    <row r="56" spans="1:23" ht="14.1" customHeight="1" x14ac:dyDescent="0.3">
      <c r="A56" s="4">
        <v>50</v>
      </c>
      <c r="B56" s="4" t="s">
        <v>8</v>
      </c>
      <c r="C56" s="4" t="s">
        <v>228</v>
      </c>
      <c r="D56" s="28" t="s">
        <v>229</v>
      </c>
      <c r="E56" s="6">
        <v>9490091726</v>
      </c>
      <c r="F56" s="26" t="s">
        <v>360</v>
      </c>
      <c r="G56" s="55" t="s">
        <v>449</v>
      </c>
      <c r="H56" s="9" t="s">
        <v>447</v>
      </c>
      <c r="I56" s="9" t="s">
        <v>447</v>
      </c>
      <c r="J56" s="9" t="s">
        <v>447</v>
      </c>
      <c r="K56" s="9" t="s">
        <v>447</v>
      </c>
      <c r="L56" s="55" t="s">
        <v>449</v>
      </c>
      <c r="M56" s="55" t="s">
        <v>449</v>
      </c>
      <c r="N56" s="9" t="s">
        <v>447</v>
      </c>
      <c r="O56" s="9" t="s">
        <v>447</v>
      </c>
      <c r="P56" s="55" t="s">
        <v>449</v>
      </c>
      <c r="Q56" s="9" t="s">
        <v>447</v>
      </c>
      <c r="R56" s="55" t="s">
        <v>449</v>
      </c>
      <c r="S56" s="9" t="s">
        <v>447</v>
      </c>
      <c r="T56" s="9" t="s">
        <v>447</v>
      </c>
      <c r="U56" s="66" t="s">
        <v>447</v>
      </c>
      <c r="V56" s="54">
        <f>COUNTIF(G56:R56,"p")</f>
        <v>7</v>
      </c>
      <c r="W56" s="64" t="s">
        <v>447</v>
      </c>
    </row>
    <row r="57" spans="1:23" ht="14.1" customHeight="1" x14ac:dyDescent="0.3">
      <c r="A57" s="4">
        <v>51</v>
      </c>
      <c r="B57" s="4" t="s">
        <v>8</v>
      </c>
      <c r="C57" s="4" t="s">
        <v>230</v>
      </c>
      <c r="D57" s="28" t="s">
        <v>231</v>
      </c>
      <c r="E57" s="6">
        <v>9110369599</v>
      </c>
      <c r="F57" s="26" t="s">
        <v>360</v>
      </c>
      <c r="G57" s="55" t="s">
        <v>449</v>
      </c>
      <c r="H57" s="55" t="s">
        <v>449</v>
      </c>
      <c r="I57" s="55" t="s">
        <v>449</v>
      </c>
      <c r="J57" s="55" t="s">
        <v>449</v>
      </c>
      <c r="K57" s="55" t="s">
        <v>449</v>
      </c>
      <c r="L57" s="55" t="s">
        <v>449</v>
      </c>
      <c r="M57" s="9" t="s">
        <v>447</v>
      </c>
      <c r="N57" s="55" t="s">
        <v>449</v>
      </c>
      <c r="O57" s="55" t="s">
        <v>449</v>
      </c>
      <c r="P57" s="55" t="s">
        <v>449</v>
      </c>
      <c r="Q57" s="55" t="s">
        <v>449</v>
      </c>
      <c r="R57" s="55" t="s">
        <v>449</v>
      </c>
      <c r="S57" s="9" t="s">
        <v>447</v>
      </c>
      <c r="T57" s="9" t="s">
        <v>447</v>
      </c>
      <c r="U57" s="66" t="s">
        <v>447</v>
      </c>
      <c r="V57" s="54">
        <f>COUNTIF(G57:R57,"p")</f>
        <v>1</v>
      </c>
      <c r="W57" s="64" t="s">
        <v>447</v>
      </c>
    </row>
    <row r="58" spans="1:23" ht="14.1" customHeight="1" x14ac:dyDescent="0.3">
      <c r="A58" s="4">
        <v>52</v>
      </c>
      <c r="B58" s="4" t="s">
        <v>8</v>
      </c>
      <c r="C58" s="4" t="s">
        <v>232</v>
      </c>
      <c r="D58" s="28" t="s">
        <v>233</v>
      </c>
      <c r="E58" s="6">
        <v>9652983500</v>
      </c>
      <c r="F58" s="26" t="s">
        <v>360</v>
      </c>
      <c r="G58" s="55" t="s">
        <v>449</v>
      </c>
      <c r="H58" s="55" t="s">
        <v>449</v>
      </c>
      <c r="I58" s="9" t="s">
        <v>447</v>
      </c>
      <c r="J58" s="9" t="s">
        <v>447</v>
      </c>
      <c r="K58" s="9" t="s">
        <v>447</v>
      </c>
      <c r="L58" s="55" t="s">
        <v>449</v>
      </c>
      <c r="M58" s="55" t="s">
        <v>449</v>
      </c>
      <c r="N58" s="9" t="s">
        <v>447</v>
      </c>
      <c r="O58" s="9" t="s">
        <v>447</v>
      </c>
      <c r="P58" s="55" t="s">
        <v>449</v>
      </c>
      <c r="Q58" s="9" t="s">
        <v>447</v>
      </c>
      <c r="R58" s="9" t="s">
        <v>447</v>
      </c>
      <c r="S58" s="9" t="s">
        <v>447</v>
      </c>
      <c r="T58" s="55" t="s">
        <v>449</v>
      </c>
      <c r="U58" s="66" t="s">
        <v>447</v>
      </c>
      <c r="V58" s="54">
        <f>COUNTIF(G58:R58,"p")</f>
        <v>7</v>
      </c>
      <c r="W58" s="64" t="s">
        <v>447</v>
      </c>
    </row>
    <row r="59" spans="1:23" ht="14.1" customHeight="1" x14ac:dyDescent="0.3">
      <c r="A59" s="4">
        <v>53</v>
      </c>
      <c r="B59" s="4" t="s">
        <v>8</v>
      </c>
      <c r="C59" s="4" t="s">
        <v>234</v>
      </c>
      <c r="D59" s="30" t="s">
        <v>235</v>
      </c>
      <c r="E59" s="3">
        <v>9849789220</v>
      </c>
      <c r="F59" s="26" t="s">
        <v>360</v>
      </c>
      <c r="G59" s="55" t="s">
        <v>449</v>
      </c>
      <c r="H59" s="55" t="s">
        <v>449</v>
      </c>
      <c r="I59" s="55" t="s">
        <v>449</v>
      </c>
      <c r="J59" s="55" t="s">
        <v>449</v>
      </c>
      <c r="K59" s="55" t="s">
        <v>449</v>
      </c>
      <c r="L59" s="55" t="s">
        <v>449</v>
      </c>
      <c r="M59" s="9" t="s">
        <v>447</v>
      </c>
      <c r="N59" s="55" t="s">
        <v>449</v>
      </c>
      <c r="O59" s="55" t="s">
        <v>449</v>
      </c>
      <c r="P59" s="55" t="s">
        <v>449</v>
      </c>
      <c r="Q59" s="55" t="s">
        <v>449</v>
      </c>
      <c r="R59" s="55" t="s">
        <v>449</v>
      </c>
      <c r="S59" s="55" t="s">
        <v>449</v>
      </c>
      <c r="T59" s="55" t="s">
        <v>449</v>
      </c>
      <c r="U59" s="66" t="s">
        <v>447</v>
      </c>
      <c r="V59" s="54">
        <f>COUNTIF(G59:R59,"p")</f>
        <v>1</v>
      </c>
      <c r="W59" s="65" t="s">
        <v>449</v>
      </c>
    </row>
    <row r="60" spans="1:23" ht="14.1" customHeight="1" x14ac:dyDescent="0.3">
      <c r="A60" s="4">
        <v>54</v>
      </c>
      <c r="B60" s="4" t="s">
        <v>8</v>
      </c>
      <c r="C60" s="4" t="s">
        <v>236</v>
      </c>
      <c r="D60" s="28" t="s">
        <v>237</v>
      </c>
      <c r="E60" s="6">
        <v>9491200981</v>
      </c>
      <c r="F60" s="26" t="s">
        <v>361</v>
      </c>
      <c r="G60" s="55" t="s">
        <v>449</v>
      </c>
      <c r="H60" s="9" t="s">
        <v>447</v>
      </c>
      <c r="I60" s="55" t="s">
        <v>449</v>
      </c>
      <c r="J60" s="55" t="s">
        <v>449</v>
      </c>
      <c r="K60" s="9" t="s">
        <v>447</v>
      </c>
      <c r="L60" s="55" t="s">
        <v>449</v>
      </c>
      <c r="M60" s="55" t="s">
        <v>449</v>
      </c>
      <c r="N60" s="55" t="s">
        <v>449</v>
      </c>
      <c r="O60" s="55" t="s">
        <v>449</v>
      </c>
      <c r="P60" s="55" t="s">
        <v>449</v>
      </c>
      <c r="Q60" s="55" t="s">
        <v>449</v>
      </c>
      <c r="R60" s="9" t="s">
        <v>447</v>
      </c>
      <c r="S60" s="9" t="s">
        <v>447</v>
      </c>
      <c r="T60" s="55" t="s">
        <v>449</v>
      </c>
      <c r="U60" s="67" t="s">
        <v>449</v>
      </c>
      <c r="V60" s="54">
        <f>COUNTIF(G60:R60,"p")</f>
        <v>3</v>
      </c>
      <c r="W60" s="64" t="s">
        <v>447</v>
      </c>
    </row>
    <row r="61" spans="1:23" ht="14.1" customHeight="1" x14ac:dyDescent="0.3">
      <c r="A61" s="4">
        <v>55</v>
      </c>
      <c r="B61" s="4" t="s">
        <v>8</v>
      </c>
      <c r="C61" s="4" t="s">
        <v>238</v>
      </c>
      <c r="D61" s="30" t="s">
        <v>239</v>
      </c>
      <c r="E61" s="3">
        <v>9160671635</v>
      </c>
      <c r="F61" s="26" t="s">
        <v>361</v>
      </c>
      <c r="G61" s="55" t="s">
        <v>449</v>
      </c>
      <c r="H61" s="55" t="s">
        <v>449</v>
      </c>
      <c r="I61" s="9" t="s">
        <v>447</v>
      </c>
      <c r="J61" s="9" t="s">
        <v>447</v>
      </c>
      <c r="K61" s="9" t="s">
        <v>447</v>
      </c>
      <c r="L61" s="55" t="s">
        <v>449</v>
      </c>
      <c r="M61" s="55" t="s">
        <v>449</v>
      </c>
      <c r="N61" s="9" t="s">
        <v>447</v>
      </c>
      <c r="O61" s="55" t="s">
        <v>449</v>
      </c>
      <c r="P61" s="55" t="s">
        <v>449</v>
      </c>
      <c r="Q61" s="55" t="s">
        <v>449</v>
      </c>
      <c r="R61" s="9" t="s">
        <v>447</v>
      </c>
      <c r="S61" s="9" t="s">
        <v>447</v>
      </c>
      <c r="T61" s="55" t="s">
        <v>449</v>
      </c>
      <c r="U61" s="66" t="s">
        <v>447</v>
      </c>
      <c r="V61" s="54">
        <f>COUNTIF(G61:R61,"p")</f>
        <v>5</v>
      </c>
      <c r="W61" s="64" t="s">
        <v>447</v>
      </c>
    </row>
    <row r="62" spans="1:23" ht="14.1" customHeight="1" x14ac:dyDescent="0.3">
      <c r="A62" s="4">
        <v>56</v>
      </c>
      <c r="B62" s="4" t="s">
        <v>8</v>
      </c>
      <c r="C62" s="4" t="s">
        <v>240</v>
      </c>
      <c r="D62" s="30" t="s">
        <v>241</v>
      </c>
      <c r="E62" s="3">
        <v>9390002179</v>
      </c>
      <c r="F62" s="26" t="s">
        <v>361</v>
      </c>
      <c r="G62" s="9" t="s">
        <v>447</v>
      </c>
      <c r="H62" s="9" t="s">
        <v>447</v>
      </c>
      <c r="I62" s="9" t="s">
        <v>447</v>
      </c>
      <c r="J62" s="9" t="s">
        <v>447</v>
      </c>
      <c r="K62" s="9" t="s">
        <v>447</v>
      </c>
      <c r="L62" s="9" t="s">
        <v>447</v>
      </c>
      <c r="M62" s="55" t="s">
        <v>449</v>
      </c>
      <c r="N62" s="9" t="s">
        <v>447</v>
      </c>
      <c r="O62" s="9" t="s">
        <v>447</v>
      </c>
      <c r="P62" s="9" t="s">
        <v>447</v>
      </c>
      <c r="Q62" s="9" t="s">
        <v>447</v>
      </c>
      <c r="R62" s="55" t="s">
        <v>449</v>
      </c>
      <c r="S62" s="9" t="s">
        <v>447</v>
      </c>
      <c r="T62" s="9" t="s">
        <v>447</v>
      </c>
      <c r="U62" s="66" t="s">
        <v>447</v>
      </c>
      <c r="V62" s="54">
        <f>COUNTIF(G62:R62,"p")</f>
        <v>10</v>
      </c>
      <c r="W62" s="64" t="s">
        <v>447</v>
      </c>
    </row>
    <row r="63" spans="1:23" ht="14.1" customHeight="1" x14ac:dyDescent="0.3">
      <c r="A63" s="4">
        <v>57</v>
      </c>
      <c r="B63" s="4" t="s">
        <v>8</v>
      </c>
      <c r="C63" s="10" t="s">
        <v>392</v>
      </c>
      <c r="D63" s="29" t="s">
        <v>393</v>
      </c>
      <c r="E63" s="10">
        <v>7032058397</v>
      </c>
      <c r="F63" s="11" t="s">
        <v>444</v>
      </c>
      <c r="G63" s="55" t="s">
        <v>449</v>
      </c>
      <c r="H63" s="55" t="s">
        <v>449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55" t="s">
        <v>449</v>
      </c>
      <c r="O63" s="55" t="s">
        <v>449</v>
      </c>
      <c r="P63" s="55" t="s">
        <v>449</v>
      </c>
      <c r="Q63" s="9" t="s">
        <v>447</v>
      </c>
      <c r="R63" s="9" t="s">
        <v>447</v>
      </c>
      <c r="S63" s="9" t="s">
        <v>447</v>
      </c>
      <c r="T63" s="9" t="s">
        <v>447</v>
      </c>
      <c r="U63" s="66" t="s">
        <v>447</v>
      </c>
      <c r="V63" s="54">
        <f>COUNTIF(G63:R63,"p")</f>
        <v>7</v>
      </c>
      <c r="W63" s="64" t="s">
        <v>447</v>
      </c>
    </row>
    <row r="64" spans="1:23" ht="14.1" customHeight="1" x14ac:dyDescent="0.3">
      <c r="A64" s="4">
        <v>58</v>
      </c>
      <c r="B64" s="4" t="s">
        <v>8</v>
      </c>
      <c r="C64" s="10" t="s">
        <v>394</v>
      </c>
      <c r="D64" s="29" t="s">
        <v>395</v>
      </c>
      <c r="E64" s="10">
        <v>9550303745</v>
      </c>
      <c r="F64" s="11" t="s">
        <v>444</v>
      </c>
      <c r="G64" s="55" t="s">
        <v>449</v>
      </c>
      <c r="H64" s="55" t="s">
        <v>449</v>
      </c>
      <c r="I64" s="55" t="s">
        <v>449</v>
      </c>
      <c r="J64" s="55" t="s">
        <v>449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55" t="s">
        <v>449</v>
      </c>
      <c r="R64" s="9" t="s">
        <v>447</v>
      </c>
      <c r="S64" s="9" t="s">
        <v>447</v>
      </c>
      <c r="T64" s="55" t="s">
        <v>449</v>
      </c>
      <c r="U64" s="67" t="s">
        <v>449</v>
      </c>
      <c r="V64" s="54">
        <f>COUNTIF(G64:R64,"p")</f>
        <v>7</v>
      </c>
      <c r="W64" s="64" t="s">
        <v>447</v>
      </c>
    </row>
    <row r="65" spans="1:23" ht="14.1" customHeight="1" x14ac:dyDescent="0.3">
      <c r="A65" s="4">
        <v>59</v>
      </c>
      <c r="B65" s="4" t="s">
        <v>8</v>
      </c>
      <c r="C65" s="10" t="s">
        <v>396</v>
      </c>
      <c r="D65" s="29" t="s">
        <v>397</v>
      </c>
      <c r="E65" s="10">
        <v>7032705881</v>
      </c>
      <c r="F65" s="11" t="s">
        <v>444</v>
      </c>
      <c r="G65" s="55" t="s">
        <v>449</v>
      </c>
      <c r="H65" s="9" t="s">
        <v>447</v>
      </c>
      <c r="I65" s="9" t="s">
        <v>447</v>
      </c>
      <c r="J65" s="9" t="s">
        <v>447</v>
      </c>
      <c r="K65" s="55" t="s">
        <v>449</v>
      </c>
      <c r="L65" s="55" t="s">
        <v>449</v>
      </c>
      <c r="M65" s="9" t="s">
        <v>447</v>
      </c>
      <c r="N65" s="9" t="s">
        <v>447</v>
      </c>
      <c r="O65" s="9" t="s">
        <v>447</v>
      </c>
      <c r="P65" s="55" t="s">
        <v>449</v>
      </c>
      <c r="Q65" s="9" t="s">
        <v>447</v>
      </c>
      <c r="R65" s="9" t="s">
        <v>447</v>
      </c>
      <c r="S65" s="9" t="s">
        <v>447</v>
      </c>
      <c r="T65" s="9" t="s">
        <v>447</v>
      </c>
      <c r="U65" s="66" t="s">
        <v>447</v>
      </c>
      <c r="V65" s="54">
        <f>COUNTIF(G65:R65,"p")</f>
        <v>8</v>
      </c>
      <c r="W65" s="64" t="s">
        <v>447</v>
      </c>
    </row>
    <row r="66" spans="1:23" ht="14.1" customHeight="1" x14ac:dyDescent="0.3">
      <c r="A66" s="4">
        <v>60</v>
      </c>
      <c r="B66" s="4" t="s">
        <v>8</v>
      </c>
      <c r="C66" s="10" t="s">
        <v>398</v>
      </c>
      <c r="D66" s="29" t="s">
        <v>399</v>
      </c>
      <c r="E66" s="10">
        <v>9494585093</v>
      </c>
      <c r="F66" s="11" t="s">
        <v>444</v>
      </c>
      <c r="G66" s="55" t="s">
        <v>449</v>
      </c>
      <c r="H66" s="55" t="s">
        <v>449</v>
      </c>
      <c r="I66" s="9" t="s">
        <v>447</v>
      </c>
      <c r="J66" s="55" t="s">
        <v>449</v>
      </c>
      <c r="K66" s="55" t="s">
        <v>449</v>
      </c>
      <c r="L66" s="55" t="s">
        <v>449</v>
      </c>
      <c r="M66" s="9" t="s">
        <v>447</v>
      </c>
      <c r="N66" s="55" t="s">
        <v>449</v>
      </c>
      <c r="O66" s="9" t="s">
        <v>447</v>
      </c>
      <c r="P66" s="55" t="s">
        <v>449</v>
      </c>
      <c r="Q66" s="9" t="s">
        <v>447</v>
      </c>
      <c r="R66" s="9" t="s">
        <v>447</v>
      </c>
      <c r="S66" s="9" t="s">
        <v>447</v>
      </c>
      <c r="T66" s="9" t="s">
        <v>447</v>
      </c>
      <c r="U66" s="67" t="s">
        <v>449</v>
      </c>
      <c r="V66" s="54">
        <f>COUNTIF(G66:R66,"p")</f>
        <v>5</v>
      </c>
      <c r="W66" s="64" t="s">
        <v>447</v>
      </c>
    </row>
    <row r="67" spans="1:23" ht="14.1" customHeight="1" x14ac:dyDescent="0.3">
      <c r="A67" s="4">
        <v>61</v>
      </c>
      <c r="B67" s="4" t="s">
        <v>8</v>
      </c>
      <c r="C67" s="10" t="s">
        <v>400</v>
      </c>
      <c r="D67" s="29" t="s">
        <v>401</v>
      </c>
      <c r="E67" s="10">
        <v>9347236714</v>
      </c>
      <c r="F67" s="11" t="s">
        <v>444</v>
      </c>
      <c r="G67" s="9" t="s">
        <v>447</v>
      </c>
      <c r="H67" s="9" t="s">
        <v>447</v>
      </c>
      <c r="I67" s="9" t="s">
        <v>447</v>
      </c>
      <c r="J67" s="9" t="s">
        <v>447</v>
      </c>
      <c r="K67" s="55" t="s">
        <v>449</v>
      </c>
      <c r="L67" s="55" t="s">
        <v>449</v>
      </c>
      <c r="M67" s="9" t="s">
        <v>447</v>
      </c>
      <c r="N67" s="9" t="s">
        <v>447</v>
      </c>
      <c r="O67" s="9" t="s">
        <v>447</v>
      </c>
      <c r="P67" s="55" t="s">
        <v>449</v>
      </c>
      <c r="Q67" s="9" t="s">
        <v>447</v>
      </c>
      <c r="R67" s="9" t="s">
        <v>447</v>
      </c>
      <c r="S67" s="9" t="s">
        <v>447</v>
      </c>
      <c r="T67" s="9" t="s">
        <v>447</v>
      </c>
      <c r="U67" s="66" t="s">
        <v>447</v>
      </c>
      <c r="V67" s="54">
        <f>COUNTIF(G67:R67,"p")</f>
        <v>9</v>
      </c>
      <c r="W67" s="64" t="s">
        <v>447</v>
      </c>
    </row>
    <row r="68" spans="1:23" ht="14.1" customHeight="1" x14ac:dyDescent="0.3">
      <c r="A68" s="4">
        <v>62</v>
      </c>
      <c r="B68" s="4" t="s">
        <v>8</v>
      </c>
      <c r="C68" s="10" t="s">
        <v>402</v>
      </c>
      <c r="D68" s="29" t="s">
        <v>403</v>
      </c>
      <c r="E68" s="13">
        <v>9703999358</v>
      </c>
      <c r="F68" s="11" t="s">
        <v>444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55" t="s">
        <v>449</v>
      </c>
      <c r="M68" s="9" t="s">
        <v>447</v>
      </c>
      <c r="N68" s="9" t="s">
        <v>447</v>
      </c>
      <c r="O68" s="9" t="s">
        <v>447</v>
      </c>
      <c r="P68" s="55" t="s">
        <v>449</v>
      </c>
      <c r="Q68" s="55" t="s">
        <v>449</v>
      </c>
      <c r="R68" s="9" t="s">
        <v>447</v>
      </c>
      <c r="S68" s="9" t="s">
        <v>447</v>
      </c>
      <c r="T68" s="9" t="s">
        <v>447</v>
      </c>
      <c r="U68" s="66" t="s">
        <v>447</v>
      </c>
      <c r="V68" s="54">
        <f>COUNTIF(G68:R68,"p")</f>
        <v>9</v>
      </c>
      <c r="W68" s="64" t="s">
        <v>447</v>
      </c>
    </row>
    <row r="69" spans="1:23" ht="14.1" customHeight="1" x14ac:dyDescent="0.3">
      <c r="A69" s="4">
        <v>63</v>
      </c>
      <c r="B69" s="4" t="s">
        <v>8</v>
      </c>
      <c r="C69" s="10" t="s">
        <v>404</v>
      </c>
      <c r="D69" s="29" t="s">
        <v>405</v>
      </c>
      <c r="E69" s="10">
        <v>9704933193</v>
      </c>
      <c r="F69" s="12" t="s">
        <v>445</v>
      </c>
      <c r="G69" s="55" t="s">
        <v>449</v>
      </c>
      <c r="H69" s="55" t="s">
        <v>449</v>
      </c>
      <c r="I69" s="55" t="s">
        <v>449</v>
      </c>
      <c r="J69" s="9" t="s">
        <v>447</v>
      </c>
      <c r="K69" s="9" t="s">
        <v>447</v>
      </c>
      <c r="L69" s="9" t="s">
        <v>447</v>
      </c>
      <c r="M69" s="55" t="s">
        <v>449</v>
      </c>
      <c r="N69" s="55" t="s">
        <v>449</v>
      </c>
      <c r="O69" s="9" t="s">
        <v>447</v>
      </c>
      <c r="P69" s="9" t="s">
        <v>447</v>
      </c>
      <c r="Q69" s="9" t="s">
        <v>447</v>
      </c>
      <c r="R69" s="55" t="s">
        <v>449</v>
      </c>
      <c r="S69" s="9" t="s">
        <v>447</v>
      </c>
      <c r="T69" s="9" t="s">
        <v>447</v>
      </c>
      <c r="U69" s="66" t="s">
        <v>447</v>
      </c>
      <c r="V69" s="54">
        <f>COUNTIF(G69:R69,"p")</f>
        <v>6</v>
      </c>
      <c r="W69" s="64" t="s">
        <v>447</v>
      </c>
    </row>
    <row r="70" spans="1:23" ht="14.1" customHeight="1" x14ac:dyDescent="0.3">
      <c r="A70" s="4">
        <v>64</v>
      </c>
      <c r="B70" s="4" t="s">
        <v>8</v>
      </c>
      <c r="C70" s="10" t="s">
        <v>406</v>
      </c>
      <c r="D70" s="29" t="s">
        <v>38</v>
      </c>
      <c r="E70" s="10">
        <v>9133663133</v>
      </c>
      <c r="F70" s="12" t="s">
        <v>445</v>
      </c>
      <c r="G70" s="9" t="s">
        <v>447</v>
      </c>
      <c r="H70" s="55" t="s">
        <v>449</v>
      </c>
      <c r="I70" s="9" t="s">
        <v>447</v>
      </c>
      <c r="J70" s="9" t="s">
        <v>447</v>
      </c>
      <c r="K70" s="55" t="s">
        <v>449</v>
      </c>
      <c r="L70" s="55" t="s">
        <v>449</v>
      </c>
      <c r="M70" s="9" t="s">
        <v>447</v>
      </c>
      <c r="N70" s="9" t="s">
        <v>447</v>
      </c>
      <c r="O70" s="9" t="s">
        <v>447</v>
      </c>
      <c r="P70" s="55" t="s">
        <v>449</v>
      </c>
      <c r="Q70" s="9" t="s">
        <v>447</v>
      </c>
      <c r="R70" s="9" t="s">
        <v>447</v>
      </c>
      <c r="S70" s="9" t="s">
        <v>447</v>
      </c>
      <c r="T70" s="9" t="s">
        <v>447</v>
      </c>
      <c r="U70" s="66" t="s">
        <v>447</v>
      </c>
      <c r="V70" s="54">
        <f>COUNTIF(G70:R70,"p")</f>
        <v>8</v>
      </c>
      <c r="W70" s="64" t="s">
        <v>447</v>
      </c>
    </row>
    <row r="71" spans="1:23" ht="14.1" customHeight="1" x14ac:dyDescent="0.3">
      <c r="A71" s="4">
        <v>65</v>
      </c>
      <c r="B71" s="4" t="s">
        <v>8</v>
      </c>
      <c r="C71" s="10" t="s">
        <v>407</v>
      </c>
      <c r="D71" s="29" t="s">
        <v>408</v>
      </c>
      <c r="E71" s="10">
        <v>9959735206</v>
      </c>
      <c r="F71" s="12" t="s">
        <v>445</v>
      </c>
      <c r="G71" s="9" t="s">
        <v>447</v>
      </c>
      <c r="H71" s="9" t="s">
        <v>447</v>
      </c>
      <c r="I71" s="9" t="s">
        <v>447</v>
      </c>
      <c r="J71" s="9" t="s">
        <v>447</v>
      </c>
      <c r="K71" s="55" t="s">
        <v>449</v>
      </c>
      <c r="L71" s="55" t="s">
        <v>449</v>
      </c>
      <c r="M71" s="9" t="s">
        <v>447</v>
      </c>
      <c r="N71" s="9" t="s">
        <v>447</v>
      </c>
      <c r="O71" s="55" t="s">
        <v>449</v>
      </c>
      <c r="P71" s="55" t="s">
        <v>449</v>
      </c>
      <c r="Q71" s="9" t="s">
        <v>447</v>
      </c>
      <c r="R71" s="9" t="s">
        <v>447</v>
      </c>
      <c r="S71" s="9" t="s">
        <v>447</v>
      </c>
      <c r="T71" s="9" t="s">
        <v>447</v>
      </c>
      <c r="U71" s="66" t="s">
        <v>447</v>
      </c>
      <c r="V71" s="54">
        <f>COUNTIF(G71:R71,"p")</f>
        <v>8</v>
      </c>
      <c r="W71" s="64" t="s">
        <v>447</v>
      </c>
    </row>
    <row r="72" spans="1:23" ht="14.1" customHeight="1" x14ac:dyDescent="0.3">
      <c r="A72" s="4">
        <v>66</v>
      </c>
      <c r="B72" s="4" t="s">
        <v>8</v>
      </c>
      <c r="C72" s="10" t="s">
        <v>409</v>
      </c>
      <c r="D72" s="29" t="s">
        <v>410</v>
      </c>
      <c r="E72" s="10">
        <v>9704755042</v>
      </c>
      <c r="F72" s="12" t="s">
        <v>445</v>
      </c>
      <c r="G72" s="55" t="s">
        <v>449</v>
      </c>
      <c r="H72" s="9" t="s">
        <v>447</v>
      </c>
      <c r="I72" s="9" t="s">
        <v>447</v>
      </c>
      <c r="J72" s="9" t="s">
        <v>447</v>
      </c>
      <c r="K72" s="55" t="s">
        <v>449</v>
      </c>
      <c r="L72" s="55" t="s">
        <v>449</v>
      </c>
      <c r="M72" s="9" t="s">
        <v>447</v>
      </c>
      <c r="N72" s="9" t="s">
        <v>447</v>
      </c>
      <c r="O72" s="9" t="s">
        <v>447</v>
      </c>
      <c r="P72" s="55" t="s">
        <v>449</v>
      </c>
      <c r="Q72" s="55" t="s">
        <v>449</v>
      </c>
      <c r="R72" s="55" t="s">
        <v>449</v>
      </c>
      <c r="S72" s="9" t="s">
        <v>447</v>
      </c>
      <c r="T72" s="55" t="s">
        <v>449</v>
      </c>
      <c r="U72" s="66" t="s">
        <v>447</v>
      </c>
      <c r="V72" s="54">
        <f>COUNTIF(G72:R72,"p")</f>
        <v>6</v>
      </c>
      <c r="W72" s="64" t="s">
        <v>447</v>
      </c>
    </row>
    <row r="73" spans="1:23" ht="14.1" customHeight="1" x14ac:dyDescent="0.3">
      <c r="A73" s="4">
        <v>67</v>
      </c>
      <c r="B73" s="4" t="s">
        <v>8</v>
      </c>
      <c r="C73" s="10" t="s">
        <v>411</v>
      </c>
      <c r="D73" s="29" t="s">
        <v>412</v>
      </c>
      <c r="E73" s="10">
        <v>8500937930</v>
      </c>
      <c r="F73" s="12" t="s">
        <v>445</v>
      </c>
      <c r="G73" s="55" t="s">
        <v>449</v>
      </c>
      <c r="H73" s="55" t="s">
        <v>449</v>
      </c>
      <c r="I73" s="55" t="s">
        <v>449</v>
      </c>
      <c r="J73" s="55" t="s">
        <v>449</v>
      </c>
      <c r="K73" s="55" t="s">
        <v>449</v>
      </c>
      <c r="L73" s="55" t="s">
        <v>449</v>
      </c>
      <c r="M73" s="9" t="s">
        <v>447</v>
      </c>
      <c r="N73" s="9" t="s">
        <v>447</v>
      </c>
      <c r="O73" s="9" t="s">
        <v>447</v>
      </c>
      <c r="P73" s="9" t="s">
        <v>447</v>
      </c>
      <c r="Q73" s="9" t="s">
        <v>447</v>
      </c>
      <c r="R73" s="9" t="s">
        <v>447</v>
      </c>
      <c r="S73" s="9" t="s">
        <v>447</v>
      </c>
      <c r="T73" s="9" t="s">
        <v>447</v>
      </c>
      <c r="U73" s="66" t="s">
        <v>447</v>
      </c>
      <c r="V73" s="54">
        <f>COUNTIF(G73:R73,"p")</f>
        <v>6</v>
      </c>
      <c r="W73" s="64" t="s">
        <v>447</v>
      </c>
    </row>
    <row r="74" spans="1:23" ht="14.1" customHeight="1" x14ac:dyDescent="0.3">
      <c r="A74" s="4">
        <v>68</v>
      </c>
      <c r="B74" s="4" t="s">
        <v>8</v>
      </c>
      <c r="C74" s="10" t="s">
        <v>413</v>
      </c>
      <c r="D74" s="29" t="s">
        <v>414</v>
      </c>
      <c r="E74" s="10">
        <v>9182394457</v>
      </c>
      <c r="F74" s="12" t="s">
        <v>445</v>
      </c>
      <c r="G74" s="55" t="s">
        <v>449</v>
      </c>
      <c r="H74" s="55" t="s">
        <v>449</v>
      </c>
      <c r="I74" s="55" t="s">
        <v>449</v>
      </c>
      <c r="J74" s="9" t="s">
        <v>447</v>
      </c>
      <c r="K74" s="9" t="s">
        <v>447</v>
      </c>
      <c r="L74" s="55" t="s">
        <v>449</v>
      </c>
      <c r="M74" s="55" t="s">
        <v>449</v>
      </c>
      <c r="N74" s="55" t="s">
        <v>449</v>
      </c>
      <c r="O74" s="55" t="s">
        <v>449</v>
      </c>
      <c r="P74" s="55" t="s">
        <v>449</v>
      </c>
      <c r="Q74" s="9" t="s">
        <v>447</v>
      </c>
      <c r="R74" s="9" t="s">
        <v>447</v>
      </c>
      <c r="S74" s="55" t="s">
        <v>449</v>
      </c>
      <c r="T74" s="55" t="s">
        <v>449</v>
      </c>
      <c r="U74" s="66" t="s">
        <v>447</v>
      </c>
      <c r="V74" s="54">
        <f>COUNTIF(G74:R74,"p")</f>
        <v>4</v>
      </c>
      <c r="W74" s="65" t="s">
        <v>449</v>
      </c>
    </row>
    <row r="75" spans="1:23" ht="14.1" customHeight="1" x14ac:dyDescent="0.3">
      <c r="A75" s="4">
        <v>69</v>
      </c>
      <c r="B75" s="4" t="s">
        <v>8</v>
      </c>
      <c r="C75" s="10" t="s">
        <v>415</v>
      </c>
      <c r="D75" s="29" t="s">
        <v>416</v>
      </c>
      <c r="E75" s="10">
        <v>9701192395</v>
      </c>
      <c r="F75" s="12" t="s">
        <v>445</v>
      </c>
      <c r="G75" s="55" t="s">
        <v>449</v>
      </c>
      <c r="H75" s="55" t="s">
        <v>449</v>
      </c>
      <c r="I75" s="9" t="s">
        <v>447</v>
      </c>
      <c r="J75" s="9" t="s">
        <v>447</v>
      </c>
      <c r="K75" s="9" t="s">
        <v>447</v>
      </c>
      <c r="L75" s="9" t="s">
        <v>447</v>
      </c>
      <c r="M75" s="55" t="s">
        <v>449</v>
      </c>
      <c r="N75" s="9" t="s">
        <v>447</v>
      </c>
      <c r="O75" s="9" t="s">
        <v>447</v>
      </c>
      <c r="P75" s="55" t="s">
        <v>449</v>
      </c>
      <c r="Q75" s="9" t="s">
        <v>447</v>
      </c>
      <c r="R75" s="9" t="s">
        <v>447</v>
      </c>
      <c r="S75" s="9" t="s">
        <v>447</v>
      </c>
      <c r="T75" s="55" t="s">
        <v>449</v>
      </c>
      <c r="U75" s="66" t="s">
        <v>447</v>
      </c>
      <c r="V75" s="54">
        <f>COUNTIF(G75:R75,"p")</f>
        <v>8</v>
      </c>
      <c r="W75" s="64" t="s">
        <v>447</v>
      </c>
    </row>
  </sheetData>
  <mergeCells count="3">
    <mergeCell ref="A1:F1"/>
    <mergeCell ref="A2:F2"/>
    <mergeCell ref="A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8501-5B91-4CE1-9426-1B2BDC632234}">
  <dimension ref="A1:Y75"/>
  <sheetViews>
    <sheetView topLeftCell="G1" workbookViewId="0">
      <selection activeCell="V9" sqref="V9"/>
    </sheetView>
  </sheetViews>
  <sheetFormatPr defaultRowHeight="14.4" x14ac:dyDescent="0.3"/>
  <cols>
    <col min="1" max="1" width="4.88671875" customWidth="1"/>
    <col min="2" max="2" width="6.5546875" customWidth="1"/>
    <col min="3" max="3" width="11.5546875" customWidth="1"/>
    <col min="4" max="4" width="24.44140625" style="27" customWidth="1"/>
    <col min="5" max="5" width="12.44140625" customWidth="1"/>
    <col min="6" max="6" width="26" style="27" customWidth="1"/>
    <col min="7" max="8" width="9.77734375" customWidth="1"/>
    <col min="9" max="9" width="14.21875" customWidth="1"/>
    <col min="10" max="23" width="9.77734375" customWidth="1"/>
    <col min="24" max="24" width="9.77734375" bestFit="1" customWidth="1"/>
    <col min="25" max="25" width="9.77734375" style="58" bestFit="1" customWidth="1"/>
  </cols>
  <sheetData>
    <row r="1" spans="1:25" x14ac:dyDescent="0.3">
      <c r="A1" s="53" t="s">
        <v>3</v>
      </c>
      <c r="B1" s="53"/>
      <c r="C1" s="53"/>
      <c r="D1" s="53"/>
      <c r="E1" s="53"/>
      <c r="F1" s="53"/>
    </row>
    <row r="2" spans="1:25" x14ac:dyDescent="0.3">
      <c r="A2" s="53" t="s">
        <v>4</v>
      </c>
      <c r="B2" s="53"/>
      <c r="C2" s="53"/>
      <c r="D2" s="53"/>
      <c r="E2" s="53"/>
      <c r="F2" s="53"/>
    </row>
    <row r="3" spans="1:25" x14ac:dyDescent="0.3">
      <c r="A3" s="53" t="s">
        <v>456</v>
      </c>
      <c r="B3" s="53"/>
      <c r="C3" s="53"/>
      <c r="D3" s="53"/>
      <c r="E3" s="53"/>
      <c r="F3" s="53"/>
      <c r="G3" s="53"/>
      <c r="H3" s="42"/>
      <c r="I3" s="17">
        <v>44624</v>
      </c>
      <c r="J3" s="42"/>
      <c r="K3" s="42"/>
      <c r="M3" s="17">
        <v>44631</v>
      </c>
      <c r="Y3" s="58" t="s">
        <v>464</v>
      </c>
    </row>
    <row r="4" spans="1:25" x14ac:dyDescent="0.3">
      <c r="A4" s="51"/>
      <c r="B4" s="51"/>
      <c r="C4" s="51"/>
      <c r="D4" s="51"/>
      <c r="E4" s="51"/>
      <c r="F4" s="51"/>
      <c r="G4" s="51" t="s">
        <v>466</v>
      </c>
      <c r="H4" s="51" t="s">
        <v>466</v>
      </c>
      <c r="I4" s="51" t="s">
        <v>466</v>
      </c>
      <c r="J4" s="51" t="s">
        <v>466</v>
      </c>
      <c r="K4" s="51" t="s">
        <v>466</v>
      </c>
      <c r="M4" s="72" t="s">
        <v>466</v>
      </c>
      <c r="N4" s="72" t="s">
        <v>466</v>
      </c>
      <c r="O4" s="72" t="s">
        <v>466</v>
      </c>
      <c r="P4" s="72" t="s">
        <v>466</v>
      </c>
      <c r="Q4" s="72" t="s">
        <v>466</v>
      </c>
      <c r="R4" s="72" t="s">
        <v>466</v>
      </c>
    </row>
    <row r="5" spans="1:25" x14ac:dyDescent="0.3">
      <c r="A5" s="23"/>
      <c r="B5" s="23"/>
      <c r="C5" s="23"/>
      <c r="D5" s="24"/>
      <c r="E5" s="23"/>
      <c r="F5" s="24"/>
      <c r="G5" s="40" t="s">
        <v>448</v>
      </c>
      <c r="H5" s="40" t="s">
        <v>455</v>
      </c>
      <c r="I5" s="40" t="s">
        <v>450</v>
      </c>
      <c r="J5" s="40" t="s">
        <v>452</v>
      </c>
      <c r="K5" s="40" t="s">
        <v>448</v>
      </c>
      <c r="L5" s="40" t="s">
        <v>455</v>
      </c>
      <c r="M5" s="40" t="s">
        <v>451</v>
      </c>
      <c r="N5" s="40" t="s">
        <v>452</v>
      </c>
      <c r="O5" s="40" t="s">
        <v>450</v>
      </c>
      <c r="P5" s="40" t="s">
        <v>455</v>
      </c>
      <c r="Q5" s="40" t="s">
        <v>451</v>
      </c>
      <c r="R5" s="40" t="s">
        <v>452</v>
      </c>
      <c r="S5" s="40" t="s">
        <v>448</v>
      </c>
      <c r="T5" s="40" t="s">
        <v>448</v>
      </c>
      <c r="U5" s="40" t="s">
        <v>455</v>
      </c>
      <c r="V5" s="40" t="s">
        <v>451</v>
      </c>
      <c r="W5" s="40" t="s">
        <v>455</v>
      </c>
      <c r="X5" s="35" t="s">
        <v>453</v>
      </c>
      <c r="Y5" s="62" t="s">
        <v>448</v>
      </c>
    </row>
    <row r="6" spans="1:25" ht="27.6" x14ac:dyDescent="0.3">
      <c r="A6" s="1" t="s">
        <v>0</v>
      </c>
      <c r="B6" s="1" t="s">
        <v>6</v>
      </c>
      <c r="C6" s="1" t="s">
        <v>1</v>
      </c>
      <c r="D6" s="1" t="s">
        <v>2</v>
      </c>
      <c r="E6" s="1" t="s">
        <v>20</v>
      </c>
      <c r="F6" s="2" t="s">
        <v>10</v>
      </c>
      <c r="G6" s="17">
        <v>44624</v>
      </c>
      <c r="H6" s="18">
        <v>44625</v>
      </c>
      <c r="I6" s="17">
        <v>44627</v>
      </c>
      <c r="J6" s="19">
        <v>44627</v>
      </c>
      <c r="K6" s="17">
        <v>44631</v>
      </c>
      <c r="L6" s="17">
        <v>44632</v>
      </c>
      <c r="M6" s="17">
        <v>44634</v>
      </c>
      <c r="N6" s="17">
        <v>44634</v>
      </c>
      <c r="O6" s="17">
        <v>44639</v>
      </c>
      <c r="P6" s="17">
        <v>44639</v>
      </c>
      <c r="Q6" s="17">
        <v>44641</v>
      </c>
      <c r="R6" s="17">
        <v>44641</v>
      </c>
      <c r="S6" s="17">
        <v>44641</v>
      </c>
      <c r="T6" s="17">
        <v>44645</v>
      </c>
      <c r="U6" s="17">
        <v>44646</v>
      </c>
      <c r="V6" s="17">
        <v>44648</v>
      </c>
      <c r="W6" s="17">
        <v>44648</v>
      </c>
      <c r="X6" s="41" t="s">
        <v>465</v>
      </c>
      <c r="Y6" s="57">
        <v>44646</v>
      </c>
    </row>
    <row r="7" spans="1:25" ht="14.1" customHeight="1" x14ac:dyDescent="0.3">
      <c r="A7" s="4">
        <v>1</v>
      </c>
      <c r="B7" s="4" t="s">
        <v>9</v>
      </c>
      <c r="C7" s="4" t="s">
        <v>242</v>
      </c>
      <c r="D7" s="30" t="s">
        <v>243</v>
      </c>
      <c r="E7" s="6"/>
      <c r="F7" s="26" t="s">
        <v>361</v>
      </c>
      <c r="G7" s="21" t="s">
        <v>449</v>
      </c>
      <c r="H7" s="21" t="s">
        <v>449</v>
      </c>
      <c r="I7" s="70" t="s">
        <v>449</v>
      </c>
      <c r="J7" s="21" t="s">
        <v>449</v>
      </c>
      <c r="K7" s="10" t="s">
        <v>447</v>
      </c>
      <c r="L7" s="10" t="s">
        <v>447</v>
      </c>
      <c r="M7" s="69" t="s">
        <v>447</v>
      </c>
      <c r="N7" s="10" t="s">
        <v>447</v>
      </c>
      <c r="O7" s="10" t="s">
        <v>447</v>
      </c>
      <c r="P7" s="10" t="s">
        <v>447</v>
      </c>
      <c r="Q7" s="10" t="s">
        <v>447</v>
      </c>
      <c r="R7" s="10" t="s">
        <v>447</v>
      </c>
      <c r="S7" s="10" t="s">
        <v>447</v>
      </c>
      <c r="T7" s="10" t="s">
        <v>447</v>
      </c>
      <c r="U7" s="10" t="s">
        <v>447</v>
      </c>
      <c r="V7" s="10"/>
      <c r="W7" s="10"/>
      <c r="X7" s="10">
        <f>COUNTIF(G7:U7,"p")</f>
        <v>11</v>
      </c>
      <c r="Y7" s="59" t="s">
        <v>447</v>
      </c>
    </row>
    <row r="8" spans="1:25" ht="14.1" customHeight="1" x14ac:dyDescent="0.3">
      <c r="A8" s="4">
        <v>2</v>
      </c>
      <c r="B8" s="4" t="s">
        <v>9</v>
      </c>
      <c r="C8" s="4" t="s">
        <v>244</v>
      </c>
      <c r="D8" s="30" t="s">
        <v>245</v>
      </c>
      <c r="E8" s="7">
        <v>9581125011</v>
      </c>
      <c r="F8" s="26" t="s">
        <v>361</v>
      </c>
      <c r="G8" s="21" t="s">
        <v>449</v>
      </c>
      <c r="H8" s="21" t="s">
        <v>449</v>
      </c>
      <c r="I8" s="70" t="s">
        <v>449</v>
      </c>
      <c r="J8" s="21" t="s">
        <v>449</v>
      </c>
      <c r="K8" s="21" t="s">
        <v>449</v>
      </c>
      <c r="L8" s="10" t="s">
        <v>447</v>
      </c>
      <c r="M8" s="70" t="s">
        <v>449</v>
      </c>
      <c r="N8" s="10" t="s">
        <v>447</v>
      </c>
      <c r="O8" s="10" t="s">
        <v>447</v>
      </c>
      <c r="P8" s="10" t="s">
        <v>447</v>
      </c>
      <c r="Q8" s="10" t="s">
        <v>447</v>
      </c>
      <c r="R8" s="21" t="s">
        <v>449</v>
      </c>
      <c r="S8" s="10" t="s">
        <v>447</v>
      </c>
      <c r="T8" s="10" t="s">
        <v>447</v>
      </c>
      <c r="U8" s="10" t="s">
        <v>447</v>
      </c>
      <c r="V8" s="10"/>
      <c r="W8" s="10"/>
      <c r="X8" s="10">
        <f>COUNTIF(G8:U8,"p")</f>
        <v>8</v>
      </c>
      <c r="Y8" s="59" t="s">
        <v>447</v>
      </c>
    </row>
    <row r="9" spans="1:25" ht="14.1" customHeight="1" x14ac:dyDescent="0.3">
      <c r="A9" s="4">
        <v>3</v>
      </c>
      <c r="B9" s="4" t="s">
        <v>9</v>
      </c>
      <c r="C9" s="4" t="s">
        <v>246</v>
      </c>
      <c r="D9" s="28" t="s">
        <v>247</v>
      </c>
      <c r="E9" s="6">
        <v>9493459666</v>
      </c>
      <c r="F9" s="26" t="s">
        <v>361</v>
      </c>
      <c r="G9" s="10" t="s">
        <v>447</v>
      </c>
      <c r="H9" s="10" t="s">
        <v>447</v>
      </c>
      <c r="I9" s="69" t="s">
        <v>447</v>
      </c>
      <c r="J9" s="10" t="s">
        <v>447</v>
      </c>
      <c r="K9" s="21" t="s">
        <v>449</v>
      </c>
      <c r="L9" s="10" t="s">
        <v>447</v>
      </c>
      <c r="M9" s="70" t="s">
        <v>449</v>
      </c>
      <c r="N9" s="10" t="s">
        <v>447</v>
      </c>
      <c r="O9" s="21" t="s">
        <v>449</v>
      </c>
      <c r="P9" s="21" t="s">
        <v>449</v>
      </c>
      <c r="Q9" s="10" t="s">
        <v>447</v>
      </c>
      <c r="R9" s="10" t="s">
        <v>447</v>
      </c>
      <c r="S9" s="10" t="s">
        <v>447</v>
      </c>
      <c r="T9" s="10" t="s">
        <v>447</v>
      </c>
      <c r="U9" s="10" t="s">
        <v>447</v>
      </c>
      <c r="V9" s="10"/>
      <c r="W9" s="10"/>
      <c r="X9" s="10">
        <f>COUNTIF(G9:U9,"p")</f>
        <v>11</v>
      </c>
      <c r="Y9" s="59" t="s">
        <v>447</v>
      </c>
    </row>
    <row r="10" spans="1:25" ht="14.1" customHeight="1" x14ac:dyDescent="0.3">
      <c r="A10" s="4">
        <v>4</v>
      </c>
      <c r="B10" s="4" t="s">
        <v>9</v>
      </c>
      <c r="C10" s="4" t="s">
        <v>248</v>
      </c>
      <c r="D10" s="28" t="s">
        <v>249</v>
      </c>
      <c r="E10" s="6">
        <v>8341685646</v>
      </c>
      <c r="F10" s="26" t="s">
        <v>361</v>
      </c>
      <c r="G10" s="21" t="s">
        <v>449</v>
      </c>
      <c r="H10" s="21" t="s">
        <v>449</v>
      </c>
      <c r="I10" s="70" t="s">
        <v>449</v>
      </c>
      <c r="J10" s="21" t="s">
        <v>449</v>
      </c>
      <c r="K10" s="10" t="s">
        <v>447</v>
      </c>
      <c r="L10" s="10" t="s">
        <v>447</v>
      </c>
      <c r="M10" s="69" t="s">
        <v>447</v>
      </c>
      <c r="N10" s="10" t="s">
        <v>447</v>
      </c>
      <c r="O10" s="10" t="s">
        <v>447</v>
      </c>
      <c r="P10" s="10" t="s">
        <v>447</v>
      </c>
      <c r="Q10" s="10" t="s">
        <v>447</v>
      </c>
      <c r="R10" s="21" t="s">
        <v>449</v>
      </c>
      <c r="S10" s="10" t="s">
        <v>447</v>
      </c>
      <c r="T10" s="10" t="s">
        <v>447</v>
      </c>
      <c r="U10" s="10" t="s">
        <v>447</v>
      </c>
      <c r="V10" s="10"/>
      <c r="W10" s="10"/>
      <c r="X10" s="10">
        <f>COUNTIF(G10:U10,"p")</f>
        <v>10</v>
      </c>
      <c r="Y10" s="59" t="s">
        <v>447</v>
      </c>
    </row>
    <row r="11" spans="1:25" ht="14.1" customHeight="1" x14ac:dyDescent="0.3">
      <c r="A11" s="4">
        <v>5</v>
      </c>
      <c r="B11" s="4" t="s">
        <v>9</v>
      </c>
      <c r="C11" s="4" t="s">
        <v>250</v>
      </c>
      <c r="D11" s="30" t="s">
        <v>251</v>
      </c>
      <c r="E11" s="8">
        <v>9441401457</v>
      </c>
      <c r="F11" s="26" t="s">
        <v>361</v>
      </c>
      <c r="G11" s="21" t="s">
        <v>449</v>
      </c>
      <c r="H11" s="21" t="s">
        <v>449</v>
      </c>
      <c r="I11" s="70" t="s">
        <v>449</v>
      </c>
      <c r="J11" s="21" t="s">
        <v>449</v>
      </c>
      <c r="K11" s="10" t="s">
        <v>447</v>
      </c>
      <c r="L11" s="21" t="s">
        <v>449</v>
      </c>
      <c r="M11" s="69" t="s">
        <v>447</v>
      </c>
      <c r="N11" s="10" t="s">
        <v>447</v>
      </c>
      <c r="O11" s="10" t="s">
        <v>447</v>
      </c>
      <c r="P11" s="10" t="s">
        <v>447</v>
      </c>
      <c r="Q11" s="21" t="s">
        <v>449</v>
      </c>
      <c r="R11" s="21" t="s">
        <v>449</v>
      </c>
      <c r="S11" s="10" t="s">
        <v>447</v>
      </c>
      <c r="T11" s="10" t="s">
        <v>447</v>
      </c>
      <c r="U11" s="10" t="s">
        <v>447</v>
      </c>
      <c r="V11" s="10"/>
      <c r="W11" s="10"/>
      <c r="X11" s="10">
        <f>COUNTIF(G11:U11,"p")</f>
        <v>8</v>
      </c>
      <c r="Y11" s="59" t="s">
        <v>447</v>
      </c>
    </row>
    <row r="12" spans="1:25" ht="14.1" customHeight="1" x14ac:dyDescent="0.3">
      <c r="A12" s="4">
        <v>6</v>
      </c>
      <c r="B12" s="4" t="s">
        <v>9</v>
      </c>
      <c r="C12" s="4" t="s">
        <v>252</v>
      </c>
      <c r="D12" s="28" t="s">
        <v>253</v>
      </c>
      <c r="E12" s="6">
        <v>9885908206</v>
      </c>
      <c r="F12" s="26" t="s">
        <v>361</v>
      </c>
      <c r="G12" s="21" t="s">
        <v>449</v>
      </c>
      <c r="H12" s="21" t="s">
        <v>449</v>
      </c>
      <c r="I12" s="70" t="s">
        <v>449</v>
      </c>
      <c r="J12" s="21" t="s">
        <v>449</v>
      </c>
      <c r="K12" s="21" t="s">
        <v>449</v>
      </c>
      <c r="L12" s="21" t="s">
        <v>449</v>
      </c>
      <c r="M12" s="70" t="s">
        <v>449</v>
      </c>
      <c r="N12" s="21" t="s">
        <v>449</v>
      </c>
      <c r="O12" s="10" t="s">
        <v>447</v>
      </c>
      <c r="P12" s="10" t="s">
        <v>447</v>
      </c>
      <c r="Q12" s="10" t="s">
        <v>447</v>
      </c>
      <c r="R12" s="10" t="s">
        <v>447</v>
      </c>
      <c r="S12" s="10" t="s">
        <v>447</v>
      </c>
      <c r="T12" s="10" t="s">
        <v>447</v>
      </c>
      <c r="U12" s="10" t="s">
        <v>447</v>
      </c>
      <c r="V12" s="10"/>
      <c r="W12" s="10"/>
      <c r="X12" s="10">
        <f>COUNTIF(G12:U12,"p")</f>
        <v>7</v>
      </c>
      <c r="Y12" s="59" t="s">
        <v>447</v>
      </c>
    </row>
    <row r="13" spans="1:25" ht="14.1" customHeight="1" x14ac:dyDescent="0.3">
      <c r="A13" s="4">
        <v>7</v>
      </c>
      <c r="B13" s="4" t="s">
        <v>9</v>
      </c>
      <c r="C13" s="4" t="s">
        <v>254</v>
      </c>
      <c r="D13" s="30" t="s">
        <v>255</v>
      </c>
      <c r="E13" s="3">
        <v>9440590906</v>
      </c>
      <c r="F13" s="26" t="s">
        <v>362</v>
      </c>
      <c r="G13" s="21" t="s">
        <v>449</v>
      </c>
      <c r="H13" s="21" t="s">
        <v>449</v>
      </c>
      <c r="I13" s="70" t="s">
        <v>449</v>
      </c>
      <c r="J13" s="21" t="s">
        <v>449</v>
      </c>
      <c r="K13" s="21" t="s">
        <v>449</v>
      </c>
      <c r="L13" s="21" t="s">
        <v>449</v>
      </c>
      <c r="M13" s="70" t="s">
        <v>449</v>
      </c>
      <c r="N13" s="21" t="s">
        <v>449</v>
      </c>
      <c r="O13" s="21" t="s">
        <v>449</v>
      </c>
      <c r="P13" s="21" t="s">
        <v>449</v>
      </c>
      <c r="Q13" s="10" t="s">
        <v>447</v>
      </c>
      <c r="R13" s="10" t="s">
        <v>447</v>
      </c>
      <c r="S13" s="10" t="s">
        <v>447</v>
      </c>
      <c r="T13" s="10" t="s">
        <v>447</v>
      </c>
      <c r="U13" s="10" t="s">
        <v>447</v>
      </c>
      <c r="V13" s="10"/>
      <c r="W13" s="10"/>
      <c r="X13" s="10">
        <f>COUNTIF(G13:U13,"p")</f>
        <v>5</v>
      </c>
      <c r="Y13" s="59" t="s">
        <v>447</v>
      </c>
    </row>
    <row r="14" spans="1:25" ht="14.1" customHeight="1" x14ac:dyDescent="0.3">
      <c r="A14" s="4">
        <v>8</v>
      </c>
      <c r="B14" s="4" t="s">
        <v>9</v>
      </c>
      <c r="C14" s="4" t="s">
        <v>256</v>
      </c>
      <c r="D14" s="28" t="s">
        <v>257</v>
      </c>
      <c r="E14" s="6">
        <v>9440291844</v>
      </c>
      <c r="F14" s="26" t="s">
        <v>362</v>
      </c>
      <c r="G14" s="10" t="s">
        <v>447</v>
      </c>
      <c r="H14" s="10" t="s">
        <v>447</v>
      </c>
      <c r="I14" s="69" t="s">
        <v>447</v>
      </c>
      <c r="J14" s="10" t="s">
        <v>447</v>
      </c>
      <c r="K14" s="10" t="s">
        <v>447</v>
      </c>
      <c r="L14" s="10" t="s">
        <v>447</v>
      </c>
      <c r="M14" s="69" t="s">
        <v>447</v>
      </c>
      <c r="N14" s="10" t="s">
        <v>447</v>
      </c>
      <c r="O14" s="10" t="s">
        <v>447</v>
      </c>
      <c r="P14" s="10" t="s">
        <v>447</v>
      </c>
      <c r="Q14" s="10" t="s">
        <v>447</v>
      </c>
      <c r="R14" s="10" t="s">
        <v>447</v>
      </c>
      <c r="S14" s="10" t="s">
        <v>447</v>
      </c>
      <c r="T14" s="10" t="s">
        <v>447</v>
      </c>
      <c r="U14" s="10" t="s">
        <v>447</v>
      </c>
      <c r="V14" s="10"/>
      <c r="W14" s="10"/>
      <c r="X14" s="10">
        <f>COUNTIF(G14:U14,"p")</f>
        <v>15</v>
      </c>
      <c r="Y14" s="59" t="s">
        <v>447</v>
      </c>
    </row>
    <row r="15" spans="1:25" ht="14.1" customHeight="1" x14ac:dyDescent="0.3">
      <c r="A15" s="4">
        <v>9</v>
      </c>
      <c r="B15" s="4" t="s">
        <v>9</v>
      </c>
      <c r="C15" s="4" t="s">
        <v>258</v>
      </c>
      <c r="D15" s="28" t="s">
        <v>259</v>
      </c>
      <c r="E15" s="6">
        <v>9494509060</v>
      </c>
      <c r="F15" s="26" t="s">
        <v>362</v>
      </c>
      <c r="G15" s="10" t="s">
        <v>447</v>
      </c>
      <c r="H15" s="10" t="s">
        <v>447</v>
      </c>
      <c r="I15" s="69" t="s">
        <v>447</v>
      </c>
      <c r="J15" s="10" t="s">
        <v>447</v>
      </c>
      <c r="K15" s="10" t="s">
        <v>447</v>
      </c>
      <c r="L15" s="10" t="s">
        <v>447</v>
      </c>
      <c r="M15" s="69" t="s">
        <v>447</v>
      </c>
      <c r="N15" s="21" t="s">
        <v>449</v>
      </c>
      <c r="O15" s="21" t="s">
        <v>449</v>
      </c>
      <c r="P15" s="21" t="s">
        <v>449</v>
      </c>
      <c r="Q15" s="10" t="s">
        <v>447</v>
      </c>
      <c r="R15" s="10" t="s">
        <v>447</v>
      </c>
      <c r="S15" s="10" t="s">
        <v>447</v>
      </c>
      <c r="T15" s="10" t="s">
        <v>447</v>
      </c>
      <c r="U15" s="10" t="s">
        <v>447</v>
      </c>
      <c r="V15" s="10"/>
      <c r="W15" s="10"/>
      <c r="X15" s="10">
        <f>COUNTIF(G15:U15,"p")</f>
        <v>12</v>
      </c>
      <c r="Y15" s="59" t="s">
        <v>447</v>
      </c>
    </row>
    <row r="16" spans="1:25" ht="14.1" customHeight="1" x14ac:dyDescent="0.3">
      <c r="A16" s="4">
        <v>10</v>
      </c>
      <c r="B16" s="4" t="s">
        <v>9</v>
      </c>
      <c r="C16" s="4" t="s">
        <v>260</v>
      </c>
      <c r="D16" s="28" t="s">
        <v>261</v>
      </c>
      <c r="E16" s="6">
        <v>9440670070</v>
      </c>
      <c r="F16" s="26" t="s">
        <v>362</v>
      </c>
      <c r="G16" s="21" t="s">
        <v>449</v>
      </c>
      <c r="H16" s="21" t="s">
        <v>449</v>
      </c>
      <c r="I16" s="70" t="s">
        <v>449</v>
      </c>
      <c r="J16" s="21" t="s">
        <v>449</v>
      </c>
      <c r="K16" s="10" t="s">
        <v>447</v>
      </c>
      <c r="L16" s="21" t="s">
        <v>449</v>
      </c>
      <c r="M16" s="69" t="s">
        <v>447</v>
      </c>
      <c r="N16" s="10" t="s">
        <v>447</v>
      </c>
      <c r="O16" s="10" t="s">
        <v>447</v>
      </c>
      <c r="P16" s="10" t="s">
        <v>447</v>
      </c>
      <c r="Q16" s="21" t="s">
        <v>449</v>
      </c>
      <c r="R16" s="21" t="s">
        <v>449</v>
      </c>
      <c r="S16" s="21" t="s">
        <v>449</v>
      </c>
      <c r="T16" s="21" t="s">
        <v>449</v>
      </c>
      <c r="U16" s="21" t="s">
        <v>449</v>
      </c>
      <c r="V16" s="21"/>
      <c r="W16" s="21"/>
      <c r="X16" s="10">
        <f>COUNTIF(G16:U16,"p")</f>
        <v>5</v>
      </c>
      <c r="Y16" s="60" t="s">
        <v>449</v>
      </c>
    </row>
    <row r="17" spans="1:25" ht="14.1" customHeight="1" x14ac:dyDescent="0.3">
      <c r="A17" s="4">
        <v>11</v>
      </c>
      <c r="B17" s="4" t="s">
        <v>9</v>
      </c>
      <c r="C17" s="4" t="s">
        <v>262</v>
      </c>
      <c r="D17" s="28" t="s">
        <v>263</v>
      </c>
      <c r="E17" s="6">
        <v>9966926978</v>
      </c>
      <c r="F17" s="26" t="s">
        <v>362</v>
      </c>
      <c r="G17" s="10" t="s">
        <v>447</v>
      </c>
      <c r="H17" s="10" t="s">
        <v>447</v>
      </c>
      <c r="I17" s="69" t="s">
        <v>447</v>
      </c>
      <c r="J17" s="10" t="s">
        <v>447</v>
      </c>
      <c r="K17" s="10" t="s">
        <v>447</v>
      </c>
      <c r="L17" s="10" t="s">
        <v>447</v>
      </c>
      <c r="M17" s="69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  <c r="U17" s="10" t="s">
        <v>447</v>
      </c>
      <c r="V17" s="10"/>
      <c r="W17" s="10"/>
      <c r="X17" s="10">
        <f>COUNTIF(G17:U17,"p")</f>
        <v>15</v>
      </c>
      <c r="Y17" s="59" t="s">
        <v>447</v>
      </c>
    </row>
    <row r="18" spans="1:25" ht="14.1" customHeight="1" x14ac:dyDescent="0.3">
      <c r="A18" s="4">
        <v>12</v>
      </c>
      <c r="B18" s="4" t="s">
        <v>9</v>
      </c>
      <c r="C18" s="4" t="s">
        <v>264</v>
      </c>
      <c r="D18" s="28" t="s">
        <v>265</v>
      </c>
      <c r="E18" s="6">
        <v>8142654739</v>
      </c>
      <c r="F18" s="26" t="s">
        <v>362</v>
      </c>
      <c r="G18" s="10" t="s">
        <v>447</v>
      </c>
      <c r="H18" s="10" t="s">
        <v>447</v>
      </c>
      <c r="I18" s="69" t="s">
        <v>447</v>
      </c>
      <c r="J18" s="10" t="s">
        <v>447</v>
      </c>
      <c r="K18" s="10" t="s">
        <v>447</v>
      </c>
      <c r="L18" s="10" t="s">
        <v>447</v>
      </c>
      <c r="M18" s="69" t="s">
        <v>447</v>
      </c>
      <c r="N18" s="10" t="s">
        <v>447</v>
      </c>
      <c r="O18" s="10" t="s">
        <v>447</v>
      </c>
      <c r="P18" s="10" t="s">
        <v>447</v>
      </c>
      <c r="Q18" s="10" t="s">
        <v>447</v>
      </c>
      <c r="R18" s="10" t="s">
        <v>447</v>
      </c>
      <c r="S18" s="10" t="s">
        <v>447</v>
      </c>
      <c r="T18" s="10" t="s">
        <v>447</v>
      </c>
      <c r="U18" s="10" t="s">
        <v>447</v>
      </c>
      <c r="V18" s="10"/>
      <c r="W18" s="10"/>
      <c r="X18" s="10">
        <f>COUNTIF(G18:U18,"p")</f>
        <v>15</v>
      </c>
      <c r="Y18" s="59" t="s">
        <v>447</v>
      </c>
    </row>
    <row r="19" spans="1:25" ht="14.1" customHeight="1" x14ac:dyDescent="0.3">
      <c r="A19" s="4">
        <v>13</v>
      </c>
      <c r="B19" s="4" t="s">
        <v>9</v>
      </c>
      <c r="C19" s="4" t="s">
        <v>266</v>
      </c>
      <c r="D19" s="28" t="s">
        <v>267</v>
      </c>
      <c r="E19" s="6"/>
      <c r="F19" s="26" t="s">
        <v>362</v>
      </c>
      <c r="G19" s="21" t="s">
        <v>449</v>
      </c>
      <c r="H19" s="21" t="s">
        <v>449</v>
      </c>
      <c r="I19" s="70" t="s">
        <v>449</v>
      </c>
      <c r="J19" s="10" t="s">
        <v>447</v>
      </c>
      <c r="K19" s="10" t="s">
        <v>447</v>
      </c>
      <c r="L19" s="10" t="s">
        <v>447</v>
      </c>
      <c r="M19" s="69" t="s">
        <v>447</v>
      </c>
      <c r="N19" s="10" t="s">
        <v>447</v>
      </c>
      <c r="O19" s="10" t="s">
        <v>447</v>
      </c>
      <c r="P19" s="10" t="s">
        <v>447</v>
      </c>
      <c r="Q19" s="10" t="s">
        <v>447</v>
      </c>
      <c r="R19" s="10" t="s">
        <v>447</v>
      </c>
      <c r="S19" s="10" t="s">
        <v>447</v>
      </c>
      <c r="T19" s="10" t="s">
        <v>447</v>
      </c>
      <c r="U19" s="10" t="s">
        <v>447</v>
      </c>
      <c r="V19" s="10"/>
      <c r="W19" s="10"/>
      <c r="X19" s="10">
        <f>COUNTIF(G19:U19,"p")</f>
        <v>12</v>
      </c>
      <c r="Y19" s="59" t="s">
        <v>447</v>
      </c>
    </row>
    <row r="20" spans="1:25" ht="14.1" customHeight="1" x14ac:dyDescent="0.3">
      <c r="A20" s="4">
        <v>14</v>
      </c>
      <c r="B20" s="4" t="s">
        <v>9</v>
      </c>
      <c r="C20" s="4" t="s">
        <v>268</v>
      </c>
      <c r="D20" s="28" t="s">
        <v>269</v>
      </c>
      <c r="E20" s="6">
        <v>8179550900</v>
      </c>
      <c r="F20" s="26" t="s">
        <v>362</v>
      </c>
      <c r="G20" s="21" t="s">
        <v>449</v>
      </c>
      <c r="H20" s="21" t="s">
        <v>449</v>
      </c>
      <c r="I20" s="70" t="s">
        <v>449</v>
      </c>
      <c r="J20" s="10" t="s">
        <v>447</v>
      </c>
      <c r="K20" s="10" t="s">
        <v>447</v>
      </c>
      <c r="L20" s="10" t="s">
        <v>447</v>
      </c>
      <c r="M20" s="69" t="s">
        <v>447</v>
      </c>
      <c r="N20" s="10" t="s">
        <v>447</v>
      </c>
      <c r="O20" s="10" t="s">
        <v>447</v>
      </c>
      <c r="P20" s="10" t="s">
        <v>447</v>
      </c>
      <c r="Q20" s="10" t="s">
        <v>447</v>
      </c>
      <c r="R20" s="10" t="s">
        <v>447</v>
      </c>
      <c r="S20" s="10" t="s">
        <v>447</v>
      </c>
      <c r="T20" s="10" t="s">
        <v>447</v>
      </c>
      <c r="U20" s="10" t="s">
        <v>447</v>
      </c>
      <c r="V20" s="10"/>
      <c r="W20" s="10"/>
      <c r="X20" s="10">
        <f>COUNTIF(G20:U20,"p")</f>
        <v>12</v>
      </c>
      <c r="Y20" s="59" t="s">
        <v>447</v>
      </c>
    </row>
    <row r="21" spans="1:25" ht="14.1" customHeight="1" x14ac:dyDescent="0.3">
      <c r="A21" s="4">
        <v>15</v>
      </c>
      <c r="B21" s="4" t="s">
        <v>9</v>
      </c>
      <c r="C21" s="4" t="s">
        <v>270</v>
      </c>
      <c r="D21" s="28" t="s">
        <v>271</v>
      </c>
      <c r="E21" s="6">
        <v>9440533904</v>
      </c>
      <c r="F21" s="26" t="s">
        <v>362</v>
      </c>
      <c r="G21" s="10" t="s">
        <v>447</v>
      </c>
      <c r="H21" s="10" t="s">
        <v>447</v>
      </c>
      <c r="I21" s="69" t="s">
        <v>447</v>
      </c>
      <c r="J21" s="10" t="s">
        <v>447</v>
      </c>
      <c r="K21" s="10" t="s">
        <v>447</v>
      </c>
      <c r="L21" s="10" t="s">
        <v>447</v>
      </c>
      <c r="M21" s="69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  <c r="U21" s="10" t="s">
        <v>447</v>
      </c>
      <c r="V21" s="10"/>
      <c r="W21" s="10"/>
      <c r="X21" s="10">
        <f>COUNTIF(G21:U21,"p")</f>
        <v>15</v>
      </c>
      <c r="Y21" s="59" t="s">
        <v>447</v>
      </c>
    </row>
    <row r="22" spans="1:25" ht="14.1" customHeight="1" x14ac:dyDescent="0.3">
      <c r="A22" s="4">
        <v>16</v>
      </c>
      <c r="B22" s="4" t="s">
        <v>9</v>
      </c>
      <c r="C22" s="4" t="s">
        <v>272</v>
      </c>
      <c r="D22" s="28" t="s">
        <v>273</v>
      </c>
      <c r="E22" s="6">
        <v>7382872134</v>
      </c>
      <c r="F22" s="26" t="s">
        <v>363</v>
      </c>
      <c r="G22" s="21" t="s">
        <v>449</v>
      </c>
      <c r="H22" s="21" t="s">
        <v>449</v>
      </c>
      <c r="I22" s="70" t="s">
        <v>449</v>
      </c>
      <c r="J22" s="21" t="s">
        <v>449</v>
      </c>
      <c r="K22" s="21" t="s">
        <v>449</v>
      </c>
      <c r="L22" s="10" t="s">
        <v>447</v>
      </c>
      <c r="M22" s="70" t="s">
        <v>449</v>
      </c>
      <c r="N22" s="10" t="s">
        <v>447</v>
      </c>
      <c r="O22" s="10" t="s">
        <v>447</v>
      </c>
      <c r="P22" s="10" t="s">
        <v>447</v>
      </c>
      <c r="Q22" s="10" t="s">
        <v>447</v>
      </c>
      <c r="R22" s="21" t="s">
        <v>449</v>
      </c>
      <c r="S22" s="10" t="s">
        <v>447</v>
      </c>
      <c r="T22" s="10" t="s">
        <v>447</v>
      </c>
      <c r="U22" s="10" t="s">
        <v>447</v>
      </c>
      <c r="V22" s="10"/>
      <c r="W22" s="10"/>
      <c r="X22" s="10">
        <f>COUNTIF(G22:U22,"p")</f>
        <v>8</v>
      </c>
      <c r="Y22" s="59" t="s">
        <v>447</v>
      </c>
    </row>
    <row r="23" spans="1:25" ht="14.1" customHeight="1" x14ac:dyDescent="0.3">
      <c r="A23" s="4">
        <v>17</v>
      </c>
      <c r="B23" s="4" t="s">
        <v>9</v>
      </c>
      <c r="C23" s="4" t="s">
        <v>274</v>
      </c>
      <c r="D23" s="30" t="s">
        <v>275</v>
      </c>
      <c r="E23" s="3">
        <v>9866599087</v>
      </c>
      <c r="F23" s="26" t="s">
        <v>363</v>
      </c>
      <c r="G23" s="21" t="s">
        <v>449</v>
      </c>
      <c r="H23" s="21" t="s">
        <v>449</v>
      </c>
      <c r="I23" s="70" t="s">
        <v>449</v>
      </c>
      <c r="J23" s="21" t="s">
        <v>449</v>
      </c>
      <c r="K23" s="10" t="s">
        <v>447</v>
      </c>
      <c r="L23" s="10" t="s">
        <v>447</v>
      </c>
      <c r="M23" s="69" t="s">
        <v>447</v>
      </c>
      <c r="N23" s="10" t="s">
        <v>447</v>
      </c>
      <c r="O23" s="10" t="s">
        <v>447</v>
      </c>
      <c r="P23" s="10" t="s">
        <v>447</v>
      </c>
      <c r="Q23" s="10" t="s">
        <v>447</v>
      </c>
      <c r="R23" s="10" t="s">
        <v>447</v>
      </c>
      <c r="S23" s="10" t="s">
        <v>447</v>
      </c>
      <c r="T23" s="10" t="s">
        <v>447</v>
      </c>
      <c r="U23" s="10" t="s">
        <v>447</v>
      </c>
      <c r="V23" s="10"/>
      <c r="W23" s="10"/>
      <c r="X23" s="10">
        <f>COUNTIF(G23:U23,"p")</f>
        <v>11</v>
      </c>
      <c r="Y23" s="59" t="s">
        <v>447</v>
      </c>
    </row>
    <row r="24" spans="1:25" ht="14.1" customHeight="1" x14ac:dyDescent="0.3">
      <c r="A24" s="4">
        <v>18</v>
      </c>
      <c r="B24" s="4" t="s">
        <v>9</v>
      </c>
      <c r="C24" s="4" t="s">
        <v>276</v>
      </c>
      <c r="D24" s="28" t="s">
        <v>277</v>
      </c>
      <c r="E24" s="6">
        <v>9704673033</v>
      </c>
      <c r="F24" s="26" t="s">
        <v>363</v>
      </c>
      <c r="G24" s="21" t="s">
        <v>449</v>
      </c>
      <c r="H24" s="10" t="s">
        <v>447</v>
      </c>
      <c r="I24" s="70" t="s">
        <v>449</v>
      </c>
      <c r="J24" s="10" t="s">
        <v>447</v>
      </c>
      <c r="K24" s="10" t="s">
        <v>447</v>
      </c>
      <c r="L24" s="10" t="s">
        <v>447</v>
      </c>
      <c r="M24" s="69" t="s">
        <v>447</v>
      </c>
      <c r="N24" s="10" t="s">
        <v>447</v>
      </c>
      <c r="O24" s="10" t="s">
        <v>447</v>
      </c>
      <c r="P24" s="10" t="s">
        <v>447</v>
      </c>
      <c r="Q24" s="10" t="s">
        <v>447</v>
      </c>
      <c r="R24" s="10" t="s">
        <v>447</v>
      </c>
      <c r="S24" s="21" t="s">
        <v>449</v>
      </c>
      <c r="T24" s="21" t="s">
        <v>449</v>
      </c>
      <c r="U24" s="10" t="s">
        <v>447</v>
      </c>
      <c r="V24" s="10"/>
      <c r="W24" s="10"/>
      <c r="X24" s="10">
        <f>COUNTIF(G24:U24,"p")</f>
        <v>11</v>
      </c>
      <c r="Y24" s="59" t="s">
        <v>447</v>
      </c>
    </row>
    <row r="25" spans="1:25" ht="14.1" customHeight="1" x14ac:dyDescent="0.3">
      <c r="A25" s="4">
        <v>19</v>
      </c>
      <c r="B25" s="4" t="s">
        <v>9</v>
      </c>
      <c r="C25" s="4" t="s">
        <v>278</v>
      </c>
      <c r="D25" s="28" t="s">
        <v>279</v>
      </c>
      <c r="E25" s="6">
        <v>9703140280</v>
      </c>
      <c r="F25" s="26" t="s">
        <v>363</v>
      </c>
      <c r="G25" s="21" t="s">
        <v>449</v>
      </c>
      <c r="H25" s="21" t="s">
        <v>449</v>
      </c>
      <c r="I25" s="70" t="s">
        <v>449</v>
      </c>
      <c r="J25" s="21" t="s">
        <v>449</v>
      </c>
      <c r="K25" s="21" t="s">
        <v>449</v>
      </c>
      <c r="L25" s="10" t="s">
        <v>447</v>
      </c>
      <c r="M25" s="69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  <c r="U25" s="10" t="s">
        <v>447</v>
      </c>
      <c r="V25" s="10"/>
      <c r="W25" s="10"/>
      <c r="X25" s="10">
        <f>COUNTIF(G25:U25,"p")</f>
        <v>10</v>
      </c>
      <c r="Y25" s="59" t="s">
        <v>447</v>
      </c>
    </row>
    <row r="26" spans="1:25" ht="14.1" customHeight="1" x14ac:dyDescent="0.3">
      <c r="A26" s="4">
        <v>20</v>
      </c>
      <c r="B26" s="4" t="s">
        <v>9</v>
      </c>
      <c r="C26" s="4" t="s">
        <v>280</v>
      </c>
      <c r="D26" s="28" t="s">
        <v>281</v>
      </c>
      <c r="E26" s="6">
        <v>9603819846</v>
      </c>
      <c r="F26" s="26" t="s">
        <v>363</v>
      </c>
      <c r="G26" s="21" t="s">
        <v>449</v>
      </c>
      <c r="H26" s="21" t="s">
        <v>449</v>
      </c>
      <c r="I26" s="70" t="s">
        <v>449</v>
      </c>
      <c r="J26" s="21" t="s">
        <v>449</v>
      </c>
      <c r="K26" s="21" t="s">
        <v>449</v>
      </c>
      <c r="L26" s="10" t="s">
        <v>447</v>
      </c>
      <c r="M26" s="70" t="s">
        <v>449</v>
      </c>
      <c r="N26" s="10" t="s">
        <v>447</v>
      </c>
      <c r="O26" s="10" t="s">
        <v>447</v>
      </c>
      <c r="P26" s="10" t="s">
        <v>447</v>
      </c>
      <c r="Q26" s="10" t="s">
        <v>447</v>
      </c>
      <c r="R26" s="10" t="s">
        <v>447</v>
      </c>
      <c r="S26" s="10" t="s">
        <v>447</v>
      </c>
      <c r="T26" s="10" t="s">
        <v>447</v>
      </c>
      <c r="U26" s="10" t="s">
        <v>447</v>
      </c>
      <c r="V26" s="10"/>
      <c r="W26" s="10"/>
      <c r="X26" s="10">
        <f>COUNTIF(G26:U26,"p")</f>
        <v>9</v>
      </c>
      <c r="Y26" s="59" t="s">
        <v>447</v>
      </c>
    </row>
    <row r="27" spans="1:25" ht="14.1" customHeight="1" x14ac:dyDescent="0.3">
      <c r="A27" s="4">
        <v>21</v>
      </c>
      <c r="B27" s="4" t="s">
        <v>9</v>
      </c>
      <c r="C27" s="4" t="s">
        <v>282</v>
      </c>
      <c r="D27" s="28" t="s">
        <v>283</v>
      </c>
      <c r="E27" s="6"/>
      <c r="F27" s="26" t="s">
        <v>363</v>
      </c>
      <c r="G27" s="21" t="s">
        <v>449</v>
      </c>
      <c r="H27" s="21" t="s">
        <v>449</v>
      </c>
      <c r="I27" s="70" t="s">
        <v>449</v>
      </c>
      <c r="J27" s="21" t="s">
        <v>449</v>
      </c>
      <c r="K27" s="10" t="s">
        <v>447</v>
      </c>
      <c r="L27" s="10" t="s">
        <v>447</v>
      </c>
      <c r="M27" s="69" t="s">
        <v>447</v>
      </c>
      <c r="N27" s="10" t="s">
        <v>447</v>
      </c>
      <c r="O27" s="21" t="s">
        <v>449</v>
      </c>
      <c r="P27" s="21" t="s">
        <v>449</v>
      </c>
      <c r="Q27" s="10" t="s">
        <v>447</v>
      </c>
      <c r="R27" s="10" t="s">
        <v>447</v>
      </c>
      <c r="S27" s="21" t="s">
        <v>449</v>
      </c>
      <c r="T27" s="21" t="s">
        <v>449</v>
      </c>
      <c r="U27" s="10" t="s">
        <v>447</v>
      </c>
      <c r="V27" s="10"/>
      <c r="W27" s="10"/>
      <c r="X27" s="10">
        <f>COUNTIF(G27:U27,"p")</f>
        <v>7</v>
      </c>
      <c r="Y27" s="60" t="s">
        <v>449</v>
      </c>
    </row>
    <row r="28" spans="1:25" ht="14.1" customHeight="1" x14ac:dyDescent="0.3">
      <c r="A28" s="4">
        <v>22</v>
      </c>
      <c r="B28" s="4" t="s">
        <v>9</v>
      </c>
      <c r="C28" s="4" t="s">
        <v>284</v>
      </c>
      <c r="D28" s="30" t="s">
        <v>285</v>
      </c>
      <c r="E28" s="5">
        <v>8639994303</v>
      </c>
      <c r="F28" s="26" t="s">
        <v>363</v>
      </c>
      <c r="G28" s="21" t="s">
        <v>449</v>
      </c>
      <c r="H28" s="21" t="s">
        <v>449</v>
      </c>
      <c r="I28" s="70" t="s">
        <v>449</v>
      </c>
      <c r="J28" s="21" t="s">
        <v>449</v>
      </c>
      <c r="K28" s="21" t="s">
        <v>449</v>
      </c>
      <c r="L28" s="21" t="s">
        <v>449</v>
      </c>
      <c r="M28" s="70" t="s">
        <v>449</v>
      </c>
      <c r="N28" s="10" t="s">
        <v>447</v>
      </c>
      <c r="O28" s="21" t="s">
        <v>449</v>
      </c>
      <c r="P28" s="21" t="s">
        <v>449</v>
      </c>
      <c r="Q28" s="21" t="s">
        <v>449</v>
      </c>
      <c r="R28" s="21" t="s">
        <v>449</v>
      </c>
      <c r="S28" s="10" t="s">
        <v>447</v>
      </c>
      <c r="T28" s="10" t="s">
        <v>447</v>
      </c>
      <c r="U28" s="10" t="s">
        <v>447</v>
      </c>
      <c r="V28" s="10"/>
      <c r="W28" s="10"/>
      <c r="X28" s="10">
        <f>COUNTIF(G28:U28,"p")</f>
        <v>4</v>
      </c>
      <c r="Y28" s="59" t="s">
        <v>447</v>
      </c>
    </row>
    <row r="29" spans="1:25" ht="14.1" customHeight="1" x14ac:dyDescent="0.3">
      <c r="A29" s="4">
        <v>23</v>
      </c>
      <c r="B29" s="4" t="s">
        <v>9</v>
      </c>
      <c r="C29" s="4" t="s">
        <v>286</v>
      </c>
      <c r="D29" s="28" t="s">
        <v>287</v>
      </c>
      <c r="E29" s="6">
        <v>9885263446</v>
      </c>
      <c r="F29" s="26" t="s">
        <v>363</v>
      </c>
      <c r="G29" s="10" t="s">
        <v>447</v>
      </c>
      <c r="H29" s="10" t="s">
        <v>447</v>
      </c>
      <c r="I29" s="69" t="s">
        <v>447</v>
      </c>
      <c r="J29" s="10" t="s">
        <v>447</v>
      </c>
      <c r="K29" s="10" t="s">
        <v>447</v>
      </c>
      <c r="L29" s="10" t="s">
        <v>447</v>
      </c>
      <c r="M29" s="69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  <c r="U29" s="10" t="s">
        <v>447</v>
      </c>
      <c r="V29" s="10"/>
      <c r="W29" s="10"/>
      <c r="X29" s="10">
        <f>COUNTIF(G29:U29,"p")</f>
        <v>15</v>
      </c>
      <c r="Y29" s="59" t="s">
        <v>447</v>
      </c>
    </row>
    <row r="30" spans="1:25" ht="14.1" customHeight="1" x14ac:dyDescent="0.3">
      <c r="A30" s="4">
        <v>24</v>
      </c>
      <c r="B30" s="4" t="s">
        <v>9</v>
      </c>
      <c r="C30" s="4" t="s">
        <v>288</v>
      </c>
      <c r="D30" s="28" t="s">
        <v>289</v>
      </c>
      <c r="E30" s="6"/>
      <c r="F30" s="26" t="s">
        <v>363</v>
      </c>
      <c r="G30" s="21" t="s">
        <v>449</v>
      </c>
      <c r="H30" s="21" t="s">
        <v>449</v>
      </c>
      <c r="I30" s="70" t="s">
        <v>449</v>
      </c>
      <c r="J30" s="10" t="s">
        <v>447</v>
      </c>
      <c r="K30" s="10" t="s">
        <v>447</v>
      </c>
      <c r="L30" s="10" t="s">
        <v>447</v>
      </c>
      <c r="M30" s="69" t="s">
        <v>447</v>
      </c>
      <c r="N30" s="10" t="s">
        <v>447</v>
      </c>
      <c r="O30" s="10" t="s">
        <v>447</v>
      </c>
      <c r="P30" s="10" t="s">
        <v>447</v>
      </c>
      <c r="Q30" s="10" t="s">
        <v>447</v>
      </c>
      <c r="R30" s="10" t="s">
        <v>447</v>
      </c>
      <c r="S30" s="10" t="s">
        <v>447</v>
      </c>
      <c r="T30" s="10" t="s">
        <v>447</v>
      </c>
      <c r="U30" s="10" t="s">
        <v>447</v>
      </c>
      <c r="V30" s="10"/>
      <c r="W30" s="10"/>
      <c r="X30" s="10">
        <f>COUNTIF(G30:U30,"p")</f>
        <v>12</v>
      </c>
      <c r="Y30" s="59" t="s">
        <v>447</v>
      </c>
    </row>
    <row r="31" spans="1:25" ht="14.1" customHeight="1" x14ac:dyDescent="0.3">
      <c r="A31" s="4">
        <v>25</v>
      </c>
      <c r="B31" s="4" t="s">
        <v>9</v>
      </c>
      <c r="C31" s="4" t="s">
        <v>290</v>
      </c>
      <c r="D31" s="28" t="s">
        <v>291</v>
      </c>
      <c r="E31" s="6"/>
      <c r="F31" s="12" t="s">
        <v>439</v>
      </c>
      <c r="G31" s="21" t="s">
        <v>449</v>
      </c>
      <c r="H31" s="21" t="s">
        <v>449</v>
      </c>
      <c r="I31" s="70" t="s">
        <v>449</v>
      </c>
      <c r="J31" s="10" t="s">
        <v>447</v>
      </c>
      <c r="K31" s="10" t="s">
        <v>447</v>
      </c>
      <c r="L31" s="10" t="s">
        <v>447</v>
      </c>
      <c r="M31" s="69" t="s">
        <v>447</v>
      </c>
      <c r="N31" s="10" t="s">
        <v>447</v>
      </c>
      <c r="O31" s="10" t="s">
        <v>447</v>
      </c>
      <c r="P31" s="10" t="s">
        <v>447</v>
      </c>
      <c r="Q31" s="10" t="s">
        <v>447</v>
      </c>
      <c r="R31" s="10" t="s">
        <v>447</v>
      </c>
      <c r="S31" s="21" t="s">
        <v>449</v>
      </c>
      <c r="T31" s="21" t="s">
        <v>449</v>
      </c>
      <c r="U31" s="10" t="s">
        <v>447</v>
      </c>
      <c r="V31" s="10"/>
      <c r="W31" s="10"/>
      <c r="X31" s="10">
        <f>COUNTIF(G31:U31,"p")</f>
        <v>10</v>
      </c>
      <c r="Y31" s="59" t="s">
        <v>447</v>
      </c>
    </row>
    <row r="32" spans="1:25" ht="14.1" customHeight="1" x14ac:dyDescent="0.3">
      <c r="A32" s="4">
        <v>26</v>
      </c>
      <c r="B32" s="4" t="s">
        <v>9</v>
      </c>
      <c r="C32" s="4" t="s">
        <v>292</v>
      </c>
      <c r="D32" s="28" t="s">
        <v>293</v>
      </c>
      <c r="E32" s="6">
        <v>9542901865</v>
      </c>
      <c r="F32" s="12" t="s">
        <v>439</v>
      </c>
      <c r="G32" s="21" t="s">
        <v>449</v>
      </c>
      <c r="H32" s="21" t="s">
        <v>449</v>
      </c>
      <c r="I32" s="70" t="s">
        <v>449</v>
      </c>
      <c r="J32" s="10" t="s">
        <v>447</v>
      </c>
      <c r="K32" s="10" t="s">
        <v>447</v>
      </c>
      <c r="L32" s="10" t="s">
        <v>447</v>
      </c>
      <c r="M32" s="69" t="s">
        <v>447</v>
      </c>
      <c r="N32" s="10" t="s">
        <v>447</v>
      </c>
      <c r="O32" s="10" t="s">
        <v>447</v>
      </c>
      <c r="P32" s="10" t="s">
        <v>447</v>
      </c>
      <c r="Q32" s="10" t="s">
        <v>447</v>
      </c>
      <c r="R32" s="10" t="s">
        <v>447</v>
      </c>
      <c r="S32" s="10" t="s">
        <v>447</v>
      </c>
      <c r="T32" s="10" t="s">
        <v>447</v>
      </c>
      <c r="U32" s="10" t="s">
        <v>447</v>
      </c>
      <c r="V32" s="10"/>
      <c r="W32" s="10"/>
      <c r="X32" s="10">
        <f>COUNTIF(G32:U32,"p")</f>
        <v>12</v>
      </c>
      <c r="Y32" s="59" t="s">
        <v>447</v>
      </c>
    </row>
    <row r="33" spans="1:25" ht="14.1" customHeight="1" x14ac:dyDescent="0.3">
      <c r="A33" s="4">
        <v>27</v>
      </c>
      <c r="B33" s="4" t="s">
        <v>9</v>
      </c>
      <c r="C33" s="4" t="s">
        <v>294</v>
      </c>
      <c r="D33" s="28" t="s">
        <v>295</v>
      </c>
      <c r="E33" s="6"/>
      <c r="F33" s="12" t="s">
        <v>439</v>
      </c>
      <c r="G33" s="21" t="s">
        <v>449</v>
      </c>
      <c r="H33" s="21" t="s">
        <v>449</v>
      </c>
      <c r="I33" s="70" t="s">
        <v>449</v>
      </c>
      <c r="J33" s="10" t="s">
        <v>447</v>
      </c>
      <c r="K33" s="10" t="s">
        <v>447</v>
      </c>
      <c r="L33" s="21" t="s">
        <v>449</v>
      </c>
      <c r="M33" s="69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  <c r="U33" s="10" t="s">
        <v>447</v>
      </c>
      <c r="V33" s="10"/>
      <c r="W33" s="10"/>
      <c r="X33" s="10">
        <f>COUNTIF(G33:U33,"p")</f>
        <v>11</v>
      </c>
      <c r="Y33" s="59" t="s">
        <v>447</v>
      </c>
    </row>
    <row r="34" spans="1:25" ht="14.1" customHeight="1" x14ac:dyDescent="0.3">
      <c r="A34" s="4">
        <v>28</v>
      </c>
      <c r="B34" s="4" t="s">
        <v>9</v>
      </c>
      <c r="C34" s="4" t="s">
        <v>296</v>
      </c>
      <c r="D34" s="28" t="s">
        <v>297</v>
      </c>
      <c r="E34" s="6">
        <v>7032005010</v>
      </c>
      <c r="F34" s="12" t="s">
        <v>439</v>
      </c>
      <c r="G34" s="21" t="s">
        <v>449</v>
      </c>
      <c r="H34" s="21" t="s">
        <v>449</v>
      </c>
      <c r="I34" s="70" t="s">
        <v>449</v>
      </c>
      <c r="J34" s="10" t="s">
        <v>447</v>
      </c>
      <c r="K34" s="21" t="s">
        <v>449</v>
      </c>
      <c r="L34" s="10" t="s">
        <v>447</v>
      </c>
      <c r="M34" s="70" t="s">
        <v>449</v>
      </c>
      <c r="N34" s="10" t="s">
        <v>447</v>
      </c>
      <c r="O34" s="10" t="s">
        <v>447</v>
      </c>
      <c r="P34" s="10" t="s">
        <v>447</v>
      </c>
      <c r="Q34" s="10" t="s">
        <v>447</v>
      </c>
      <c r="R34" s="10" t="s">
        <v>447</v>
      </c>
      <c r="S34" s="10" t="s">
        <v>447</v>
      </c>
      <c r="T34" s="10" t="s">
        <v>447</v>
      </c>
      <c r="U34" s="21" t="s">
        <v>449</v>
      </c>
      <c r="V34" s="21"/>
      <c r="W34" s="21"/>
      <c r="X34" s="10">
        <f>COUNTIF(G34:U34,"p")</f>
        <v>9</v>
      </c>
      <c r="Y34" s="59" t="s">
        <v>447</v>
      </c>
    </row>
    <row r="35" spans="1:25" ht="14.1" customHeight="1" x14ac:dyDescent="0.3">
      <c r="A35" s="4">
        <v>29</v>
      </c>
      <c r="B35" s="4" t="s">
        <v>9</v>
      </c>
      <c r="C35" s="4" t="s">
        <v>298</v>
      </c>
      <c r="D35" s="28" t="s">
        <v>299</v>
      </c>
      <c r="E35" s="6">
        <v>9347853513</v>
      </c>
      <c r="F35" s="12" t="s">
        <v>439</v>
      </c>
      <c r="G35" s="10" t="s">
        <v>447</v>
      </c>
      <c r="H35" s="10" t="s">
        <v>447</v>
      </c>
      <c r="I35" s="69" t="s">
        <v>447</v>
      </c>
      <c r="J35" s="10" t="s">
        <v>447</v>
      </c>
      <c r="K35" s="10" t="s">
        <v>447</v>
      </c>
      <c r="L35" s="10" t="s">
        <v>447</v>
      </c>
      <c r="M35" s="69" t="s">
        <v>447</v>
      </c>
      <c r="N35" s="10" t="s">
        <v>447</v>
      </c>
      <c r="O35" s="10" t="s">
        <v>447</v>
      </c>
      <c r="P35" s="10" t="s">
        <v>447</v>
      </c>
      <c r="Q35" s="10" t="s">
        <v>447</v>
      </c>
      <c r="R35" s="10" t="s">
        <v>447</v>
      </c>
      <c r="S35" s="10" t="s">
        <v>447</v>
      </c>
      <c r="T35" s="10" t="s">
        <v>447</v>
      </c>
      <c r="U35" s="10" t="s">
        <v>447</v>
      </c>
      <c r="V35" s="10"/>
      <c r="W35" s="10"/>
      <c r="X35" s="10">
        <f>COUNTIF(G35:U35,"p")</f>
        <v>15</v>
      </c>
      <c r="Y35" s="59" t="s">
        <v>447</v>
      </c>
    </row>
    <row r="36" spans="1:25" ht="14.1" customHeight="1" x14ac:dyDescent="0.3">
      <c r="A36" s="4">
        <v>30</v>
      </c>
      <c r="B36" s="4" t="s">
        <v>9</v>
      </c>
      <c r="C36" s="4" t="s">
        <v>300</v>
      </c>
      <c r="D36" s="34" t="s">
        <v>301</v>
      </c>
      <c r="E36" s="6"/>
      <c r="F36" s="12" t="s">
        <v>439</v>
      </c>
      <c r="G36" s="10" t="s">
        <v>447</v>
      </c>
      <c r="H36" s="10" t="s">
        <v>447</v>
      </c>
      <c r="I36" s="69" t="s">
        <v>447</v>
      </c>
      <c r="J36" s="10" t="s">
        <v>447</v>
      </c>
      <c r="K36" s="10" t="s">
        <v>447</v>
      </c>
      <c r="L36" s="10" t="s">
        <v>447</v>
      </c>
      <c r="M36" s="69" t="s">
        <v>447</v>
      </c>
      <c r="N36" s="21" t="s">
        <v>449</v>
      </c>
      <c r="O36" s="21" t="s">
        <v>449</v>
      </c>
      <c r="P36" s="21" t="s">
        <v>449</v>
      </c>
      <c r="Q36" s="21" t="s">
        <v>449</v>
      </c>
      <c r="R36" s="21" t="s">
        <v>449</v>
      </c>
      <c r="S36" s="10" t="s">
        <v>447</v>
      </c>
      <c r="T36" s="10" t="s">
        <v>447</v>
      </c>
      <c r="U36" s="10" t="s">
        <v>447</v>
      </c>
      <c r="V36" s="10"/>
      <c r="W36" s="10"/>
      <c r="X36" s="10">
        <f>COUNTIF(G36:U36,"p")</f>
        <v>10</v>
      </c>
      <c r="Y36" s="59" t="s">
        <v>447</v>
      </c>
    </row>
    <row r="37" spans="1:25" ht="14.1" customHeight="1" x14ac:dyDescent="0.3">
      <c r="A37" s="4">
        <v>31</v>
      </c>
      <c r="B37" s="4" t="s">
        <v>9</v>
      </c>
      <c r="C37" s="4" t="s">
        <v>302</v>
      </c>
      <c r="D37" s="28" t="s">
        <v>303</v>
      </c>
      <c r="E37" s="6"/>
      <c r="F37" s="12" t="s">
        <v>439</v>
      </c>
      <c r="G37" s="21" t="s">
        <v>449</v>
      </c>
      <c r="H37" s="21" t="s">
        <v>449</v>
      </c>
      <c r="I37" s="70" t="s">
        <v>449</v>
      </c>
      <c r="J37" s="21" t="s">
        <v>449</v>
      </c>
      <c r="K37" s="21" t="s">
        <v>449</v>
      </c>
      <c r="L37" s="21" t="s">
        <v>449</v>
      </c>
      <c r="M37" s="70" t="s">
        <v>449</v>
      </c>
      <c r="N37" s="21" t="s">
        <v>449</v>
      </c>
      <c r="O37" s="21" t="s">
        <v>449</v>
      </c>
      <c r="P37" s="21" t="s">
        <v>449</v>
      </c>
      <c r="Q37" s="10" t="s">
        <v>447</v>
      </c>
      <c r="R37" s="10" t="s">
        <v>447</v>
      </c>
      <c r="S37" s="21" t="s">
        <v>449</v>
      </c>
      <c r="T37" s="21" t="s">
        <v>449</v>
      </c>
      <c r="U37" s="10" t="s">
        <v>447</v>
      </c>
      <c r="V37" s="10"/>
      <c r="W37" s="10"/>
      <c r="X37" s="10">
        <f>COUNTIF(G37:U37,"p")</f>
        <v>3</v>
      </c>
      <c r="Y37" s="59" t="s">
        <v>447</v>
      </c>
    </row>
    <row r="38" spans="1:25" x14ac:dyDescent="0.3">
      <c r="A38" s="4">
        <v>32</v>
      </c>
      <c r="B38" s="4" t="s">
        <v>9</v>
      </c>
      <c r="C38" s="4" t="s">
        <v>304</v>
      </c>
      <c r="D38" s="30" t="s">
        <v>305</v>
      </c>
      <c r="E38" s="3">
        <v>9885582925</v>
      </c>
      <c r="F38" s="12" t="s">
        <v>439</v>
      </c>
      <c r="G38" s="21" t="s">
        <v>449</v>
      </c>
      <c r="H38" s="21" t="s">
        <v>449</v>
      </c>
      <c r="I38" s="70" t="s">
        <v>449</v>
      </c>
      <c r="J38" s="21" t="s">
        <v>449</v>
      </c>
      <c r="K38" s="10" t="s">
        <v>447</v>
      </c>
      <c r="L38" s="10" t="s">
        <v>447</v>
      </c>
      <c r="M38" s="69" t="s">
        <v>447</v>
      </c>
      <c r="N38" s="10" t="s">
        <v>447</v>
      </c>
      <c r="O38" s="10" t="s">
        <v>447</v>
      </c>
      <c r="P38" s="10" t="s">
        <v>447</v>
      </c>
      <c r="Q38" s="10" t="s">
        <v>447</v>
      </c>
      <c r="R38" s="10" t="s">
        <v>447</v>
      </c>
      <c r="S38" s="10" t="s">
        <v>447</v>
      </c>
      <c r="T38" s="10" t="s">
        <v>447</v>
      </c>
      <c r="U38" s="10" t="s">
        <v>447</v>
      </c>
      <c r="V38" s="10"/>
      <c r="W38" s="10"/>
      <c r="X38" s="10">
        <f>COUNTIF(G38:U38,"p")</f>
        <v>11</v>
      </c>
      <c r="Y38" s="59" t="s">
        <v>447</v>
      </c>
    </row>
    <row r="39" spans="1:25" x14ac:dyDescent="0.3">
      <c r="A39" s="4">
        <v>33</v>
      </c>
      <c r="B39" s="4" t="s">
        <v>9</v>
      </c>
      <c r="C39" s="4" t="s">
        <v>306</v>
      </c>
      <c r="D39" s="28" t="s">
        <v>307</v>
      </c>
      <c r="E39" s="6">
        <v>9966459968</v>
      </c>
      <c r="F39" s="12" t="s">
        <v>439</v>
      </c>
      <c r="G39" s="10" t="s">
        <v>447</v>
      </c>
      <c r="H39" s="10" t="s">
        <v>447</v>
      </c>
      <c r="I39" s="69" t="s">
        <v>447</v>
      </c>
      <c r="J39" s="10" t="s">
        <v>447</v>
      </c>
      <c r="K39" s="10" t="s">
        <v>447</v>
      </c>
      <c r="L39" s="10" t="s">
        <v>447</v>
      </c>
      <c r="M39" s="69" t="s">
        <v>447</v>
      </c>
      <c r="N39" s="10" t="s">
        <v>447</v>
      </c>
      <c r="O39" s="10" t="s">
        <v>447</v>
      </c>
      <c r="P39" s="10" t="s">
        <v>447</v>
      </c>
      <c r="Q39" s="10" t="s">
        <v>447</v>
      </c>
      <c r="R39" s="10" t="s">
        <v>447</v>
      </c>
      <c r="S39" s="10" t="s">
        <v>447</v>
      </c>
      <c r="T39" s="10" t="s">
        <v>447</v>
      </c>
      <c r="U39" s="10" t="s">
        <v>447</v>
      </c>
      <c r="V39" s="10"/>
      <c r="W39" s="10"/>
      <c r="X39" s="10">
        <f>COUNTIF(G39:U39,"p")</f>
        <v>15</v>
      </c>
      <c r="Y39" s="59" t="s">
        <v>447</v>
      </c>
    </row>
    <row r="40" spans="1:25" x14ac:dyDescent="0.3">
      <c r="A40" s="4">
        <v>34</v>
      </c>
      <c r="B40" s="4" t="s">
        <v>9</v>
      </c>
      <c r="C40" s="4" t="s">
        <v>308</v>
      </c>
      <c r="D40" s="28" t="s">
        <v>309</v>
      </c>
      <c r="E40" s="6">
        <v>9989252426</v>
      </c>
      <c r="F40" s="33" t="s">
        <v>440</v>
      </c>
      <c r="G40" s="21" t="s">
        <v>449</v>
      </c>
      <c r="H40" s="21" t="s">
        <v>449</v>
      </c>
      <c r="I40" s="70" t="s">
        <v>449</v>
      </c>
      <c r="J40" s="21" t="s">
        <v>449</v>
      </c>
      <c r="K40" s="10" t="s">
        <v>447</v>
      </c>
      <c r="L40" s="10" t="s">
        <v>447</v>
      </c>
      <c r="M40" s="69" t="s">
        <v>447</v>
      </c>
      <c r="N40" s="10" t="s">
        <v>447</v>
      </c>
      <c r="O40" s="10" t="s">
        <v>447</v>
      </c>
      <c r="P40" s="10" t="s">
        <v>447</v>
      </c>
      <c r="Q40" s="10" t="s">
        <v>447</v>
      </c>
      <c r="R40" s="10" t="s">
        <v>447</v>
      </c>
      <c r="S40" s="10" t="s">
        <v>447</v>
      </c>
      <c r="T40" s="10" t="s">
        <v>447</v>
      </c>
      <c r="U40" s="10" t="s">
        <v>447</v>
      </c>
      <c r="V40" s="10"/>
      <c r="W40" s="10"/>
      <c r="X40" s="10">
        <f>COUNTIF(G40:U40,"p")</f>
        <v>11</v>
      </c>
      <c r="Y40" s="59" t="s">
        <v>447</v>
      </c>
    </row>
    <row r="41" spans="1:25" x14ac:dyDescent="0.3">
      <c r="A41" s="4">
        <v>35</v>
      </c>
      <c r="B41" s="4" t="s">
        <v>9</v>
      </c>
      <c r="C41" s="4" t="s">
        <v>310</v>
      </c>
      <c r="D41" s="28" t="s">
        <v>311</v>
      </c>
      <c r="E41" s="6">
        <v>9642439007</v>
      </c>
      <c r="F41" s="33" t="s">
        <v>440</v>
      </c>
      <c r="G41" s="10" t="s">
        <v>447</v>
      </c>
      <c r="H41" s="10" t="s">
        <v>447</v>
      </c>
      <c r="I41" s="69" t="s">
        <v>447</v>
      </c>
      <c r="J41" s="10" t="s">
        <v>447</v>
      </c>
      <c r="K41" s="10" t="s">
        <v>447</v>
      </c>
      <c r="L41" s="10" t="s">
        <v>447</v>
      </c>
      <c r="M41" s="69" t="s">
        <v>447</v>
      </c>
      <c r="N41" s="21" t="s">
        <v>449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  <c r="U41" s="10" t="s">
        <v>447</v>
      </c>
      <c r="V41" s="10"/>
      <c r="W41" s="10"/>
      <c r="X41" s="10">
        <f>COUNTIF(G41:U41,"p")</f>
        <v>14</v>
      </c>
      <c r="Y41" s="59" t="s">
        <v>447</v>
      </c>
    </row>
    <row r="42" spans="1:25" x14ac:dyDescent="0.3">
      <c r="A42" s="4">
        <v>36</v>
      </c>
      <c r="B42" s="4" t="s">
        <v>9</v>
      </c>
      <c r="C42" s="4" t="s">
        <v>312</v>
      </c>
      <c r="D42" s="28" t="s">
        <v>313</v>
      </c>
      <c r="E42" s="6">
        <v>8500103355</v>
      </c>
      <c r="F42" s="33" t="s">
        <v>440</v>
      </c>
      <c r="G42" s="21" t="s">
        <v>449</v>
      </c>
      <c r="H42" s="21" t="s">
        <v>449</v>
      </c>
      <c r="I42" s="70" t="s">
        <v>449</v>
      </c>
      <c r="J42" s="21" t="s">
        <v>449</v>
      </c>
      <c r="K42" s="21" t="s">
        <v>449</v>
      </c>
      <c r="L42" s="21" t="s">
        <v>449</v>
      </c>
      <c r="M42" s="70" t="s">
        <v>449</v>
      </c>
      <c r="N42" s="10" t="s">
        <v>447</v>
      </c>
      <c r="O42" s="21" t="s">
        <v>449</v>
      </c>
      <c r="P42" s="21" t="s">
        <v>449</v>
      </c>
      <c r="Q42" s="21" t="s">
        <v>449</v>
      </c>
      <c r="R42" s="21" t="s">
        <v>449</v>
      </c>
      <c r="S42" s="21" t="s">
        <v>449</v>
      </c>
      <c r="T42" s="21" t="s">
        <v>449</v>
      </c>
      <c r="U42" s="21" t="s">
        <v>449</v>
      </c>
      <c r="V42" s="21"/>
      <c r="W42" s="21"/>
      <c r="X42" s="10">
        <f>COUNTIF(G42:U42,"p")</f>
        <v>1</v>
      </c>
      <c r="Y42" s="60" t="s">
        <v>449</v>
      </c>
    </row>
    <row r="43" spans="1:25" x14ac:dyDescent="0.3">
      <c r="A43" s="4">
        <v>37</v>
      </c>
      <c r="B43" s="4" t="s">
        <v>9</v>
      </c>
      <c r="C43" s="4" t="s">
        <v>314</v>
      </c>
      <c r="D43" s="28" t="s">
        <v>315</v>
      </c>
      <c r="E43" s="6">
        <v>9866715370</v>
      </c>
      <c r="F43" s="33" t="s">
        <v>440</v>
      </c>
      <c r="G43" s="10" t="s">
        <v>447</v>
      </c>
      <c r="H43" s="10" t="s">
        <v>447</v>
      </c>
      <c r="I43" s="69" t="s">
        <v>447</v>
      </c>
      <c r="J43" s="10" t="s">
        <v>447</v>
      </c>
      <c r="K43" s="10" t="s">
        <v>447</v>
      </c>
      <c r="L43" s="10" t="s">
        <v>447</v>
      </c>
      <c r="M43" s="69" t="s">
        <v>447</v>
      </c>
      <c r="N43" s="10" t="s">
        <v>447</v>
      </c>
      <c r="O43" s="10" t="s">
        <v>447</v>
      </c>
      <c r="P43" s="10" t="s">
        <v>447</v>
      </c>
      <c r="Q43" s="10" t="s">
        <v>447</v>
      </c>
      <c r="R43" s="10" t="s">
        <v>447</v>
      </c>
      <c r="S43" s="10" t="s">
        <v>447</v>
      </c>
      <c r="T43" s="10" t="s">
        <v>447</v>
      </c>
      <c r="U43" s="10" t="s">
        <v>447</v>
      </c>
      <c r="V43" s="10"/>
      <c r="W43" s="10"/>
      <c r="X43" s="10">
        <f>COUNTIF(G43:U43,"p")</f>
        <v>15</v>
      </c>
      <c r="Y43" s="59" t="s">
        <v>447</v>
      </c>
    </row>
    <row r="44" spans="1:25" x14ac:dyDescent="0.3">
      <c r="A44" s="4">
        <v>38</v>
      </c>
      <c r="B44" s="4" t="s">
        <v>9</v>
      </c>
      <c r="C44" s="4" t="s">
        <v>316</v>
      </c>
      <c r="D44" s="28" t="s">
        <v>317</v>
      </c>
      <c r="E44" s="6">
        <v>7285972899</v>
      </c>
      <c r="F44" s="33" t="s">
        <v>440</v>
      </c>
      <c r="G44" s="21" t="s">
        <v>449</v>
      </c>
      <c r="H44" s="21" t="s">
        <v>449</v>
      </c>
      <c r="I44" s="70" t="s">
        <v>449</v>
      </c>
      <c r="J44" s="10" t="s">
        <v>447</v>
      </c>
      <c r="K44" s="10" t="s">
        <v>447</v>
      </c>
      <c r="L44" s="10" t="s">
        <v>447</v>
      </c>
      <c r="M44" s="69" t="s">
        <v>447</v>
      </c>
      <c r="N44" s="10" t="s">
        <v>447</v>
      </c>
      <c r="O44" s="10" t="s">
        <v>447</v>
      </c>
      <c r="P44" s="10" t="s">
        <v>447</v>
      </c>
      <c r="Q44" s="10" t="s">
        <v>447</v>
      </c>
      <c r="R44" s="10" t="s">
        <v>447</v>
      </c>
      <c r="S44" s="10" t="s">
        <v>447</v>
      </c>
      <c r="T44" s="10" t="s">
        <v>447</v>
      </c>
      <c r="U44" s="10" t="s">
        <v>447</v>
      </c>
      <c r="V44" s="10"/>
      <c r="W44" s="10"/>
      <c r="X44" s="10">
        <f>COUNTIF(G44:U44,"p")</f>
        <v>12</v>
      </c>
      <c r="Y44" s="59" t="s">
        <v>447</v>
      </c>
    </row>
    <row r="45" spans="1:25" x14ac:dyDescent="0.3">
      <c r="A45" s="4">
        <v>39</v>
      </c>
      <c r="B45" s="4" t="s">
        <v>9</v>
      </c>
      <c r="C45" s="4" t="s">
        <v>318</v>
      </c>
      <c r="D45" s="34" t="s">
        <v>319</v>
      </c>
      <c r="E45" s="6">
        <v>8184803189</v>
      </c>
      <c r="F45" s="33" t="s">
        <v>440</v>
      </c>
      <c r="G45" s="21" t="s">
        <v>449</v>
      </c>
      <c r="H45" s="21" t="s">
        <v>449</v>
      </c>
      <c r="I45" s="70" t="s">
        <v>449</v>
      </c>
      <c r="J45" s="21" t="s">
        <v>449</v>
      </c>
      <c r="K45" s="21" t="s">
        <v>449</v>
      </c>
      <c r="L45" s="10" t="s">
        <v>447</v>
      </c>
      <c r="M45" s="70" t="s">
        <v>449</v>
      </c>
      <c r="N45" s="10" t="s">
        <v>447</v>
      </c>
      <c r="O45" s="21" t="s">
        <v>449</v>
      </c>
      <c r="P45" s="21" t="s">
        <v>449</v>
      </c>
      <c r="Q45" s="21" t="s">
        <v>449</v>
      </c>
      <c r="R45" s="21" t="s">
        <v>449</v>
      </c>
      <c r="S45" s="21" t="s">
        <v>449</v>
      </c>
      <c r="T45" s="21" t="s">
        <v>449</v>
      </c>
      <c r="U45" s="10" t="s">
        <v>447</v>
      </c>
      <c r="V45" s="10"/>
      <c r="W45" s="10"/>
      <c r="X45" s="10">
        <f>COUNTIF(G45:U45,"p")</f>
        <v>3</v>
      </c>
      <c r="Y45" s="59" t="s">
        <v>447</v>
      </c>
    </row>
    <row r="46" spans="1:25" x14ac:dyDescent="0.3">
      <c r="A46" s="4">
        <v>40</v>
      </c>
      <c r="B46" s="4" t="s">
        <v>9</v>
      </c>
      <c r="C46" s="4" t="s">
        <v>320</v>
      </c>
      <c r="D46" s="30" t="s">
        <v>321</v>
      </c>
      <c r="E46" s="7">
        <v>9502707860</v>
      </c>
      <c r="F46" s="33" t="s">
        <v>440</v>
      </c>
      <c r="G46" s="21" t="s">
        <v>449</v>
      </c>
      <c r="H46" s="21" t="s">
        <v>449</v>
      </c>
      <c r="I46" s="70" t="s">
        <v>449</v>
      </c>
      <c r="J46" s="10" t="s">
        <v>447</v>
      </c>
      <c r="K46" s="10" t="s">
        <v>447</v>
      </c>
      <c r="L46" s="21" t="s">
        <v>449</v>
      </c>
      <c r="M46" s="69" t="s">
        <v>447</v>
      </c>
      <c r="N46" s="10" t="s">
        <v>447</v>
      </c>
      <c r="O46" s="21" t="s">
        <v>449</v>
      </c>
      <c r="P46" s="21" t="s">
        <v>449</v>
      </c>
      <c r="Q46" s="21" t="s">
        <v>449</v>
      </c>
      <c r="R46" s="21" t="s">
        <v>449</v>
      </c>
      <c r="S46" s="21" t="s">
        <v>449</v>
      </c>
      <c r="T46" s="21" t="s">
        <v>449</v>
      </c>
      <c r="U46" s="21" t="s">
        <v>449</v>
      </c>
      <c r="V46" s="21"/>
      <c r="W46" s="21"/>
      <c r="X46" s="10">
        <f>COUNTIF(G46:U46,"p")</f>
        <v>4</v>
      </c>
      <c r="Y46" s="60" t="s">
        <v>449</v>
      </c>
    </row>
    <row r="47" spans="1:25" x14ac:dyDescent="0.3">
      <c r="A47" s="4">
        <v>41</v>
      </c>
      <c r="B47" s="4" t="s">
        <v>9</v>
      </c>
      <c r="C47" s="4" t="s">
        <v>322</v>
      </c>
      <c r="D47" s="28" t="s">
        <v>323</v>
      </c>
      <c r="E47" s="6">
        <v>9885524066</v>
      </c>
      <c r="F47" s="33" t="s">
        <v>440</v>
      </c>
      <c r="G47" s="21" t="s">
        <v>449</v>
      </c>
      <c r="H47" s="21" t="s">
        <v>449</v>
      </c>
      <c r="I47" s="70" t="s">
        <v>449</v>
      </c>
      <c r="J47" s="10" t="s">
        <v>447</v>
      </c>
      <c r="K47" s="10" t="s">
        <v>447</v>
      </c>
      <c r="L47" s="10" t="s">
        <v>447</v>
      </c>
      <c r="M47" s="69" t="s">
        <v>447</v>
      </c>
      <c r="N47" s="10" t="s">
        <v>447</v>
      </c>
      <c r="O47" s="21" t="s">
        <v>449</v>
      </c>
      <c r="P47" s="21" t="s">
        <v>449</v>
      </c>
      <c r="Q47" s="10" t="s">
        <v>447</v>
      </c>
      <c r="R47" s="10" t="s">
        <v>447</v>
      </c>
      <c r="S47" s="10" t="s">
        <v>447</v>
      </c>
      <c r="T47" s="10" t="s">
        <v>447</v>
      </c>
      <c r="U47" s="21" t="s">
        <v>449</v>
      </c>
      <c r="V47" s="21"/>
      <c r="W47" s="21"/>
      <c r="X47" s="10">
        <f>COUNTIF(G47:U47,"p")</f>
        <v>9</v>
      </c>
      <c r="Y47" s="59" t="s">
        <v>447</v>
      </c>
    </row>
    <row r="48" spans="1:25" x14ac:dyDescent="0.3">
      <c r="A48" s="4">
        <v>42</v>
      </c>
      <c r="B48" s="4" t="s">
        <v>9</v>
      </c>
      <c r="C48" s="4" t="s">
        <v>324</v>
      </c>
      <c r="D48" s="28" t="s">
        <v>325</v>
      </c>
      <c r="E48" s="6">
        <v>9440047008</v>
      </c>
      <c r="F48" s="33" t="s">
        <v>440</v>
      </c>
      <c r="G48" s="21" t="s">
        <v>449</v>
      </c>
      <c r="H48" s="10" t="s">
        <v>447</v>
      </c>
      <c r="I48" s="70" t="s">
        <v>449</v>
      </c>
      <c r="J48" s="21" t="s">
        <v>449</v>
      </c>
      <c r="K48" s="10" t="s">
        <v>447</v>
      </c>
      <c r="L48" s="10" t="s">
        <v>447</v>
      </c>
      <c r="M48" s="69" t="s">
        <v>447</v>
      </c>
      <c r="N48" s="10" t="s">
        <v>447</v>
      </c>
      <c r="O48" s="21" t="s">
        <v>449</v>
      </c>
      <c r="P48" s="21" t="s">
        <v>449</v>
      </c>
      <c r="Q48" s="21" t="s">
        <v>449</v>
      </c>
      <c r="R48" s="21" t="s">
        <v>449</v>
      </c>
      <c r="S48" s="21" t="s">
        <v>449</v>
      </c>
      <c r="T48" s="21" t="s">
        <v>449</v>
      </c>
      <c r="U48" s="21" t="s">
        <v>449</v>
      </c>
      <c r="V48" s="21"/>
      <c r="W48" s="21"/>
      <c r="X48" s="10">
        <f>COUNTIF(G48:U48,"p")</f>
        <v>5</v>
      </c>
      <c r="Y48" s="60" t="s">
        <v>449</v>
      </c>
    </row>
    <row r="49" spans="1:25" x14ac:dyDescent="0.3">
      <c r="A49" s="4">
        <v>43</v>
      </c>
      <c r="B49" s="4" t="s">
        <v>9</v>
      </c>
      <c r="C49" s="4" t="s">
        <v>326</v>
      </c>
      <c r="D49" s="30" t="s">
        <v>327</v>
      </c>
      <c r="E49" s="5">
        <v>9000730479</v>
      </c>
      <c r="F49" s="11" t="s">
        <v>441</v>
      </c>
      <c r="G49" s="21" t="s">
        <v>449</v>
      </c>
      <c r="H49" s="21" t="s">
        <v>449</v>
      </c>
      <c r="I49" s="70" t="s">
        <v>449</v>
      </c>
      <c r="J49" s="21" t="s">
        <v>449</v>
      </c>
      <c r="K49" s="10" t="s">
        <v>447</v>
      </c>
      <c r="L49" s="10" t="s">
        <v>447</v>
      </c>
      <c r="M49" s="69" t="s">
        <v>447</v>
      </c>
      <c r="N49" s="21" t="s">
        <v>449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  <c r="U49" s="10" t="s">
        <v>447</v>
      </c>
      <c r="V49" s="10"/>
      <c r="W49" s="10"/>
      <c r="X49" s="10">
        <f>COUNTIF(G49:U49,"p")</f>
        <v>10</v>
      </c>
      <c r="Y49" s="59" t="s">
        <v>447</v>
      </c>
    </row>
    <row r="50" spans="1:25" x14ac:dyDescent="0.3">
      <c r="A50" s="4">
        <v>44</v>
      </c>
      <c r="B50" s="4" t="s">
        <v>9</v>
      </c>
      <c r="C50" s="4" t="s">
        <v>328</v>
      </c>
      <c r="D50" s="28" t="s">
        <v>329</v>
      </c>
      <c r="E50" s="6"/>
      <c r="F50" s="11" t="s">
        <v>441</v>
      </c>
      <c r="G50" s="21" t="s">
        <v>449</v>
      </c>
      <c r="H50" s="21" t="s">
        <v>449</v>
      </c>
      <c r="I50" s="70" t="s">
        <v>449</v>
      </c>
      <c r="J50" s="21" t="s">
        <v>449</v>
      </c>
      <c r="K50" s="21" t="s">
        <v>449</v>
      </c>
      <c r="L50" s="21" t="s">
        <v>449</v>
      </c>
      <c r="M50" s="70" t="s">
        <v>449</v>
      </c>
      <c r="N50" s="21" t="s">
        <v>449</v>
      </c>
      <c r="O50" s="21" t="s">
        <v>449</v>
      </c>
      <c r="P50" s="21" t="s">
        <v>449</v>
      </c>
      <c r="Q50" s="21" t="s">
        <v>449</v>
      </c>
      <c r="R50" s="10" t="s">
        <v>447</v>
      </c>
      <c r="S50" s="21" t="s">
        <v>449</v>
      </c>
      <c r="T50" s="21" t="s">
        <v>449</v>
      </c>
      <c r="U50" s="21" t="s">
        <v>449</v>
      </c>
      <c r="V50" s="21"/>
      <c r="W50" s="21"/>
      <c r="X50" s="10">
        <f>COUNTIF(G50:U50,"p")</f>
        <v>1</v>
      </c>
      <c r="Y50" s="60" t="s">
        <v>449</v>
      </c>
    </row>
    <row r="51" spans="1:25" x14ac:dyDescent="0.3">
      <c r="A51" s="4">
        <v>45</v>
      </c>
      <c r="B51" s="4" t="s">
        <v>9</v>
      </c>
      <c r="C51" s="4" t="s">
        <v>330</v>
      </c>
      <c r="D51" s="28" t="s">
        <v>331</v>
      </c>
      <c r="E51" s="6">
        <v>9908746755</v>
      </c>
      <c r="F51" s="11" t="s">
        <v>441</v>
      </c>
      <c r="G51" s="21" t="s">
        <v>449</v>
      </c>
      <c r="H51" s="10" t="s">
        <v>447</v>
      </c>
      <c r="I51" s="70" t="s">
        <v>449</v>
      </c>
      <c r="J51" s="10" t="s">
        <v>447</v>
      </c>
      <c r="K51" s="10" t="s">
        <v>447</v>
      </c>
      <c r="L51" s="10" t="s">
        <v>447</v>
      </c>
      <c r="M51" s="69" t="s">
        <v>447</v>
      </c>
      <c r="N51" s="10" t="s">
        <v>447</v>
      </c>
      <c r="O51" s="10" t="s">
        <v>447</v>
      </c>
      <c r="P51" s="10" t="s">
        <v>447</v>
      </c>
      <c r="Q51" s="10" t="s">
        <v>447</v>
      </c>
      <c r="R51" s="10" t="s">
        <v>447</v>
      </c>
      <c r="S51" s="21" t="s">
        <v>449</v>
      </c>
      <c r="T51" s="21" t="s">
        <v>449</v>
      </c>
      <c r="U51" s="10" t="s">
        <v>447</v>
      </c>
      <c r="V51" s="10"/>
      <c r="W51" s="10"/>
      <c r="X51" s="10">
        <f>COUNTIF(G51:U51,"p")</f>
        <v>11</v>
      </c>
      <c r="Y51" s="59" t="s">
        <v>447</v>
      </c>
    </row>
    <row r="52" spans="1:25" x14ac:dyDescent="0.3">
      <c r="A52" s="4">
        <v>46</v>
      </c>
      <c r="B52" s="4" t="s">
        <v>9</v>
      </c>
      <c r="C52" s="4" t="s">
        <v>332</v>
      </c>
      <c r="D52" s="30" t="s">
        <v>333</v>
      </c>
      <c r="E52" s="8">
        <v>8978680832</v>
      </c>
      <c r="F52" s="11" t="s">
        <v>441</v>
      </c>
      <c r="G52" s="21" t="s">
        <v>449</v>
      </c>
      <c r="H52" s="21" t="s">
        <v>449</v>
      </c>
      <c r="I52" s="70" t="s">
        <v>449</v>
      </c>
      <c r="J52" s="21" t="s">
        <v>449</v>
      </c>
      <c r="K52" s="10" t="s">
        <v>447</v>
      </c>
      <c r="L52" s="10" t="s">
        <v>447</v>
      </c>
      <c r="M52" s="69" t="s">
        <v>447</v>
      </c>
      <c r="N52" s="10" t="s">
        <v>447</v>
      </c>
      <c r="O52" s="10" t="s">
        <v>447</v>
      </c>
      <c r="P52" s="10" t="s">
        <v>447</v>
      </c>
      <c r="Q52" s="10" t="s">
        <v>447</v>
      </c>
      <c r="R52" s="10" t="s">
        <v>447</v>
      </c>
      <c r="S52" s="10" t="s">
        <v>447</v>
      </c>
      <c r="T52" s="10" t="s">
        <v>447</v>
      </c>
      <c r="U52" s="10" t="s">
        <v>447</v>
      </c>
      <c r="V52" s="10"/>
      <c r="W52" s="10"/>
      <c r="X52" s="10">
        <f>COUNTIF(G52:U52,"p")</f>
        <v>11</v>
      </c>
      <c r="Y52" s="59" t="s">
        <v>447</v>
      </c>
    </row>
    <row r="53" spans="1:25" x14ac:dyDescent="0.3">
      <c r="A53" s="4">
        <v>47</v>
      </c>
      <c r="B53" s="4" t="s">
        <v>9</v>
      </c>
      <c r="C53" s="4" t="s">
        <v>334</v>
      </c>
      <c r="D53" s="30" t="s">
        <v>335</v>
      </c>
      <c r="E53" s="7">
        <v>9949799656</v>
      </c>
      <c r="F53" s="11" t="s">
        <v>441</v>
      </c>
      <c r="G53" s="21" t="s">
        <v>449</v>
      </c>
      <c r="H53" s="21" t="s">
        <v>449</v>
      </c>
      <c r="I53" s="70" t="s">
        <v>449</v>
      </c>
      <c r="J53" s="21" t="s">
        <v>449</v>
      </c>
      <c r="K53" s="21" t="s">
        <v>449</v>
      </c>
      <c r="L53" s="21" t="s">
        <v>449</v>
      </c>
      <c r="M53" s="70" t="s">
        <v>449</v>
      </c>
      <c r="N53" s="21" t="s">
        <v>449</v>
      </c>
      <c r="O53" s="21" t="s">
        <v>449</v>
      </c>
      <c r="P53" s="21" t="s">
        <v>449</v>
      </c>
      <c r="Q53" s="21" t="s">
        <v>449</v>
      </c>
      <c r="R53" s="10" t="s">
        <v>447</v>
      </c>
      <c r="S53" s="10" t="s">
        <v>447</v>
      </c>
      <c r="T53" s="10" t="s">
        <v>447</v>
      </c>
      <c r="U53" s="10" t="s">
        <v>447</v>
      </c>
      <c r="V53" s="10"/>
      <c r="W53" s="10"/>
      <c r="X53" s="10">
        <f>COUNTIF(G53:U53,"p")</f>
        <v>4</v>
      </c>
      <c r="Y53" s="59" t="s">
        <v>447</v>
      </c>
    </row>
    <row r="54" spans="1:25" ht="28.8" x14ac:dyDescent="0.3">
      <c r="A54" s="4">
        <v>48</v>
      </c>
      <c r="B54" s="4" t="s">
        <v>9</v>
      </c>
      <c r="C54" s="4" t="s">
        <v>336</v>
      </c>
      <c r="D54" s="28" t="s">
        <v>337</v>
      </c>
      <c r="E54" s="6">
        <v>9966585285</v>
      </c>
      <c r="F54" s="11" t="s">
        <v>441</v>
      </c>
      <c r="G54" s="21" t="s">
        <v>449</v>
      </c>
      <c r="H54" s="21" t="s">
        <v>449</v>
      </c>
      <c r="I54" s="70" t="s">
        <v>449</v>
      </c>
      <c r="J54" s="21" t="s">
        <v>449</v>
      </c>
      <c r="K54" s="21" t="s">
        <v>449</v>
      </c>
      <c r="L54" s="10" t="s">
        <v>447</v>
      </c>
      <c r="M54" s="70" t="s">
        <v>449</v>
      </c>
      <c r="N54" s="10" t="s">
        <v>447</v>
      </c>
      <c r="O54" s="10" t="s">
        <v>447</v>
      </c>
      <c r="P54" s="10" t="s">
        <v>447</v>
      </c>
      <c r="Q54" s="21" t="s">
        <v>449</v>
      </c>
      <c r="R54" s="10" t="s">
        <v>447</v>
      </c>
      <c r="S54" s="21" t="s">
        <v>449</v>
      </c>
      <c r="T54" s="21" t="s">
        <v>449</v>
      </c>
      <c r="U54" s="21" t="s">
        <v>449</v>
      </c>
      <c r="V54" s="21"/>
      <c r="W54" s="21"/>
      <c r="X54" s="10">
        <f>COUNTIF(G54:U54,"p")</f>
        <v>5</v>
      </c>
      <c r="Y54" s="60" t="s">
        <v>449</v>
      </c>
    </row>
    <row r="55" spans="1:25" x14ac:dyDescent="0.3">
      <c r="A55" s="4">
        <v>49</v>
      </c>
      <c r="B55" s="4" t="s">
        <v>9</v>
      </c>
      <c r="C55" s="4" t="s">
        <v>338</v>
      </c>
      <c r="D55" s="30" t="s">
        <v>339</v>
      </c>
      <c r="E55" s="7">
        <v>9618542427</v>
      </c>
      <c r="F55" s="11" t="s">
        <v>441</v>
      </c>
      <c r="G55" s="21" t="s">
        <v>449</v>
      </c>
      <c r="H55" s="21" t="s">
        <v>449</v>
      </c>
      <c r="I55" s="70" t="s">
        <v>449</v>
      </c>
      <c r="J55" s="10" t="s">
        <v>447</v>
      </c>
      <c r="K55" s="21" t="s">
        <v>449</v>
      </c>
      <c r="L55" s="21" t="s">
        <v>449</v>
      </c>
      <c r="M55" s="70" t="s">
        <v>449</v>
      </c>
      <c r="N55" s="10" t="s">
        <v>447</v>
      </c>
      <c r="O55" s="21" t="s">
        <v>449</v>
      </c>
      <c r="P55" s="21" t="s">
        <v>449</v>
      </c>
      <c r="Q55" s="10" t="s">
        <v>447</v>
      </c>
      <c r="R55" s="10" t="s">
        <v>447</v>
      </c>
      <c r="S55" s="10" t="s">
        <v>447</v>
      </c>
      <c r="T55" s="10" t="s">
        <v>447</v>
      </c>
      <c r="U55" s="21" t="s">
        <v>449</v>
      </c>
      <c r="V55" s="21"/>
      <c r="W55" s="21"/>
      <c r="X55" s="10">
        <f>COUNTIF(G55:U55,"p")</f>
        <v>6</v>
      </c>
      <c r="Y55" s="59" t="s">
        <v>447</v>
      </c>
    </row>
    <row r="56" spans="1:25" x14ac:dyDescent="0.3">
      <c r="A56" s="4">
        <v>50</v>
      </c>
      <c r="B56" s="4" t="s">
        <v>9</v>
      </c>
      <c r="C56" s="4" t="s">
        <v>340</v>
      </c>
      <c r="D56" s="30" t="s">
        <v>341</v>
      </c>
      <c r="E56" s="3">
        <v>9160973540</v>
      </c>
      <c r="F56" s="11" t="s">
        <v>441</v>
      </c>
      <c r="G56" s="21" t="s">
        <v>449</v>
      </c>
      <c r="H56" s="21" t="s">
        <v>449</v>
      </c>
      <c r="I56" s="70" t="s">
        <v>449</v>
      </c>
      <c r="J56" s="21" t="s">
        <v>449</v>
      </c>
      <c r="K56" s="10" t="s">
        <v>447</v>
      </c>
      <c r="L56" s="21" t="s">
        <v>449</v>
      </c>
      <c r="M56" s="69" t="s">
        <v>447</v>
      </c>
      <c r="N56" s="10" t="s">
        <v>447</v>
      </c>
      <c r="O56" s="10" t="s">
        <v>447</v>
      </c>
      <c r="P56" s="10" t="s">
        <v>447</v>
      </c>
      <c r="Q56" s="10" t="s">
        <v>447</v>
      </c>
      <c r="R56" s="10" t="s">
        <v>447</v>
      </c>
      <c r="S56" s="10" t="s">
        <v>447</v>
      </c>
      <c r="T56" s="10" t="s">
        <v>447</v>
      </c>
      <c r="U56" s="10" t="s">
        <v>447</v>
      </c>
      <c r="V56" s="10"/>
      <c r="W56" s="10"/>
      <c r="X56" s="10">
        <f>COUNTIF(G56:U56,"p")</f>
        <v>10</v>
      </c>
      <c r="Y56" s="59" t="s">
        <v>447</v>
      </c>
    </row>
    <row r="57" spans="1:25" x14ac:dyDescent="0.3">
      <c r="A57" s="4">
        <v>51</v>
      </c>
      <c r="B57" s="4" t="s">
        <v>9</v>
      </c>
      <c r="C57" s="4" t="s">
        <v>342</v>
      </c>
      <c r="D57" s="28" t="s">
        <v>343</v>
      </c>
      <c r="E57" s="6"/>
      <c r="F57" s="11" t="s">
        <v>441</v>
      </c>
      <c r="G57" s="21" t="s">
        <v>449</v>
      </c>
      <c r="H57" s="21" t="s">
        <v>449</v>
      </c>
      <c r="I57" s="70" t="s">
        <v>449</v>
      </c>
      <c r="J57" s="21" t="s">
        <v>449</v>
      </c>
      <c r="K57" s="21" t="s">
        <v>449</v>
      </c>
      <c r="L57" s="21" t="s">
        <v>449</v>
      </c>
      <c r="M57" s="70" t="s">
        <v>449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21" t="s">
        <v>449</v>
      </c>
      <c r="T57" s="21" t="s">
        <v>449</v>
      </c>
      <c r="U57" s="21" t="s">
        <v>449</v>
      </c>
      <c r="V57" s="21"/>
      <c r="W57" s="21"/>
      <c r="X57" s="10">
        <f>COUNTIF(G57:U57,"p")</f>
        <v>5</v>
      </c>
      <c r="Y57" s="60" t="s">
        <v>449</v>
      </c>
    </row>
    <row r="58" spans="1:25" x14ac:dyDescent="0.3">
      <c r="A58" s="4">
        <v>52</v>
      </c>
      <c r="B58" s="4" t="s">
        <v>9</v>
      </c>
      <c r="C58" s="4" t="s">
        <v>344</v>
      </c>
      <c r="D58" s="28" t="s">
        <v>345</v>
      </c>
      <c r="E58" s="6">
        <v>7483717147</v>
      </c>
      <c r="F58" s="12" t="s">
        <v>442</v>
      </c>
      <c r="G58" s="21" t="s">
        <v>449</v>
      </c>
      <c r="H58" s="21" t="s">
        <v>449</v>
      </c>
      <c r="I58" s="70" t="s">
        <v>449</v>
      </c>
      <c r="J58" s="10" t="s">
        <v>447</v>
      </c>
      <c r="K58" s="10" t="s">
        <v>447</v>
      </c>
      <c r="L58" s="10" t="s">
        <v>447</v>
      </c>
      <c r="M58" s="69" t="s">
        <v>447</v>
      </c>
      <c r="N58" s="10" t="s">
        <v>447</v>
      </c>
      <c r="O58" s="10" t="s">
        <v>447</v>
      </c>
      <c r="P58" s="10" t="s">
        <v>447</v>
      </c>
      <c r="Q58" s="10" t="s">
        <v>447</v>
      </c>
      <c r="R58" s="10" t="s">
        <v>447</v>
      </c>
      <c r="S58" s="10" t="s">
        <v>447</v>
      </c>
      <c r="T58" s="10" t="s">
        <v>447</v>
      </c>
      <c r="U58" s="21" t="s">
        <v>449</v>
      </c>
      <c r="V58" s="21"/>
      <c r="W58" s="21"/>
      <c r="X58" s="10">
        <f>COUNTIF(G58:U58,"p")</f>
        <v>11</v>
      </c>
      <c r="Y58" s="60" t="s">
        <v>449</v>
      </c>
    </row>
    <row r="59" spans="1:25" ht="28.8" x14ac:dyDescent="0.3">
      <c r="A59" s="4">
        <v>53</v>
      </c>
      <c r="B59" s="4" t="s">
        <v>9</v>
      </c>
      <c r="C59" s="4" t="s">
        <v>346</v>
      </c>
      <c r="D59" s="28" t="s">
        <v>347</v>
      </c>
      <c r="E59" s="6">
        <v>9652645581</v>
      </c>
      <c r="F59" s="12" t="s">
        <v>442</v>
      </c>
      <c r="G59" s="21" t="s">
        <v>449</v>
      </c>
      <c r="H59" s="21" t="s">
        <v>449</v>
      </c>
      <c r="I59" s="70" t="s">
        <v>449</v>
      </c>
      <c r="J59" s="10" t="s">
        <v>447</v>
      </c>
      <c r="K59" s="10" t="s">
        <v>447</v>
      </c>
      <c r="L59" s="21" t="s">
        <v>449</v>
      </c>
      <c r="M59" s="69" t="s">
        <v>447</v>
      </c>
      <c r="N59" s="21" t="s">
        <v>449</v>
      </c>
      <c r="O59" s="10" t="s">
        <v>447</v>
      </c>
      <c r="P59" s="10" t="s">
        <v>447</v>
      </c>
      <c r="Q59" s="10" t="s">
        <v>447</v>
      </c>
      <c r="R59" s="10" t="s">
        <v>447</v>
      </c>
      <c r="S59" s="10" t="s">
        <v>447</v>
      </c>
      <c r="T59" s="10" t="s">
        <v>447</v>
      </c>
      <c r="U59" s="10" t="s">
        <v>447</v>
      </c>
      <c r="V59" s="10"/>
      <c r="W59" s="10"/>
      <c r="X59" s="10">
        <f>COUNTIF(G59:U59,"p")</f>
        <v>10</v>
      </c>
      <c r="Y59" s="59" t="s">
        <v>447</v>
      </c>
    </row>
    <row r="60" spans="1:25" x14ac:dyDescent="0.3">
      <c r="A60" s="4">
        <v>54</v>
      </c>
      <c r="B60" s="4" t="s">
        <v>9</v>
      </c>
      <c r="C60" s="4" t="s">
        <v>348</v>
      </c>
      <c r="D60" s="28" t="s">
        <v>349</v>
      </c>
      <c r="E60" s="6"/>
      <c r="F60" s="12" t="s">
        <v>442</v>
      </c>
      <c r="G60" s="21" t="s">
        <v>449</v>
      </c>
      <c r="H60" s="21" t="s">
        <v>449</v>
      </c>
      <c r="I60" s="70" t="s">
        <v>449</v>
      </c>
      <c r="J60" s="21" t="s">
        <v>449</v>
      </c>
      <c r="K60" s="10" t="s">
        <v>447</v>
      </c>
      <c r="L60" s="10" t="s">
        <v>447</v>
      </c>
      <c r="M60" s="69" t="s">
        <v>447</v>
      </c>
      <c r="N60" s="10" t="s">
        <v>447</v>
      </c>
      <c r="O60" s="10" t="s">
        <v>447</v>
      </c>
      <c r="P60" s="10" t="s">
        <v>447</v>
      </c>
      <c r="Q60" s="10" t="s">
        <v>447</v>
      </c>
      <c r="R60" s="21" t="s">
        <v>449</v>
      </c>
      <c r="S60" s="10" t="s">
        <v>447</v>
      </c>
      <c r="T60" s="10" t="s">
        <v>447</v>
      </c>
      <c r="U60" s="10" t="s">
        <v>447</v>
      </c>
      <c r="V60" s="10"/>
      <c r="W60" s="10"/>
      <c r="X60" s="10">
        <f>COUNTIF(G60:U60,"p")</f>
        <v>10</v>
      </c>
      <c r="Y60" s="59" t="s">
        <v>447</v>
      </c>
    </row>
    <row r="61" spans="1:25" x14ac:dyDescent="0.3">
      <c r="A61" s="4">
        <v>55</v>
      </c>
      <c r="B61" s="4" t="s">
        <v>9</v>
      </c>
      <c r="C61" s="4" t="s">
        <v>350</v>
      </c>
      <c r="D61" s="30" t="s">
        <v>351</v>
      </c>
      <c r="E61" s="8">
        <v>9573313911</v>
      </c>
      <c r="F61" s="12" t="s">
        <v>442</v>
      </c>
      <c r="G61" s="21" t="s">
        <v>449</v>
      </c>
      <c r="H61" s="21" t="s">
        <v>449</v>
      </c>
      <c r="I61" s="70" t="s">
        <v>449</v>
      </c>
      <c r="J61" s="21" t="s">
        <v>449</v>
      </c>
      <c r="K61" s="21" t="s">
        <v>449</v>
      </c>
      <c r="L61" s="21" t="s">
        <v>449</v>
      </c>
      <c r="M61" s="70" t="s">
        <v>449</v>
      </c>
      <c r="N61" s="10" t="s">
        <v>447</v>
      </c>
      <c r="O61" s="10" t="s">
        <v>447</v>
      </c>
      <c r="P61" s="10" t="s">
        <v>447</v>
      </c>
      <c r="Q61" s="21" t="s">
        <v>449</v>
      </c>
      <c r="R61" s="10" t="s">
        <v>447</v>
      </c>
      <c r="S61" s="10" t="s">
        <v>447</v>
      </c>
      <c r="T61" s="10" t="s">
        <v>447</v>
      </c>
      <c r="U61" s="10" t="s">
        <v>447</v>
      </c>
      <c r="V61" s="10"/>
      <c r="W61" s="10"/>
      <c r="X61" s="10">
        <f>COUNTIF(G61:U61,"p")</f>
        <v>7</v>
      </c>
      <c r="Y61" s="59" t="s">
        <v>447</v>
      </c>
    </row>
    <row r="62" spans="1:25" x14ac:dyDescent="0.3">
      <c r="A62" s="4">
        <v>56</v>
      </c>
      <c r="B62" s="4" t="s">
        <v>9</v>
      </c>
      <c r="C62" s="4" t="s">
        <v>352</v>
      </c>
      <c r="D62" s="28" t="s">
        <v>353</v>
      </c>
      <c r="E62" s="6"/>
      <c r="F62" s="12" t="s">
        <v>442</v>
      </c>
      <c r="G62" s="21" t="s">
        <v>449</v>
      </c>
      <c r="H62" s="21" t="s">
        <v>449</v>
      </c>
      <c r="I62" s="70" t="s">
        <v>449</v>
      </c>
      <c r="J62" s="21" t="s">
        <v>449</v>
      </c>
      <c r="K62" s="21" t="s">
        <v>449</v>
      </c>
      <c r="L62" s="21" t="s">
        <v>449</v>
      </c>
      <c r="M62" s="70" t="s">
        <v>449</v>
      </c>
      <c r="N62" s="10" t="s">
        <v>447</v>
      </c>
      <c r="O62" s="21" t="s">
        <v>449</v>
      </c>
      <c r="P62" s="21" t="s">
        <v>449</v>
      </c>
      <c r="Q62" s="10" t="s">
        <v>447</v>
      </c>
      <c r="R62" s="10" t="s">
        <v>447</v>
      </c>
      <c r="S62" s="21" t="s">
        <v>449</v>
      </c>
      <c r="T62" s="21" t="s">
        <v>449</v>
      </c>
      <c r="U62" s="21" t="s">
        <v>449</v>
      </c>
      <c r="V62" s="21"/>
      <c r="W62" s="21"/>
      <c r="X62" s="10">
        <f>COUNTIF(G62:U62,"p")</f>
        <v>3</v>
      </c>
      <c r="Y62" s="60" t="s">
        <v>449</v>
      </c>
    </row>
    <row r="63" spans="1:25" x14ac:dyDescent="0.3">
      <c r="A63" s="4">
        <v>57</v>
      </c>
      <c r="B63" s="4" t="s">
        <v>9</v>
      </c>
      <c r="C63" s="4" t="s">
        <v>354</v>
      </c>
      <c r="D63" s="28" t="s">
        <v>355</v>
      </c>
      <c r="E63" s="6">
        <v>9492760058</v>
      </c>
      <c r="F63" s="12" t="s">
        <v>442</v>
      </c>
      <c r="G63" s="21" t="s">
        <v>449</v>
      </c>
      <c r="H63" s="10" t="s">
        <v>447</v>
      </c>
      <c r="I63" s="70" t="s">
        <v>449</v>
      </c>
      <c r="J63" s="10" t="s">
        <v>447</v>
      </c>
      <c r="K63" s="10" t="s">
        <v>447</v>
      </c>
      <c r="L63" s="21" t="s">
        <v>449</v>
      </c>
      <c r="M63" s="69" t="s">
        <v>447</v>
      </c>
      <c r="N63" s="10" t="s">
        <v>447</v>
      </c>
      <c r="O63" s="10" t="s">
        <v>447</v>
      </c>
      <c r="P63" s="10" t="s">
        <v>447</v>
      </c>
      <c r="Q63" s="10" t="s">
        <v>447</v>
      </c>
      <c r="R63" s="10" t="s">
        <v>447</v>
      </c>
      <c r="S63" s="10" t="s">
        <v>447</v>
      </c>
      <c r="T63" s="10" t="s">
        <v>447</v>
      </c>
      <c r="U63" s="21" t="s">
        <v>449</v>
      </c>
      <c r="V63" s="21"/>
      <c r="W63" s="21"/>
      <c r="X63" s="10">
        <f>COUNTIF(G63:U63,"p")</f>
        <v>11</v>
      </c>
      <c r="Y63" s="60" t="s">
        <v>449</v>
      </c>
    </row>
    <row r="64" spans="1:25" x14ac:dyDescent="0.3">
      <c r="A64" s="4">
        <v>58</v>
      </c>
      <c r="B64" s="4" t="s">
        <v>9</v>
      </c>
      <c r="C64" s="4" t="s">
        <v>356</v>
      </c>
      <c r="D64" s="28" t="s">
        <v>357</v>
      </c>
      <c r="E64" s="6">
        <v>9676390513</v>
      </c>
      <c r="F64" s="12" t="s">
        <v>442</v>
      </c>
      <c r="G64" s="21" t="s">
        <v>449</v>
      </c>
      <c r="H64" s="21" t="s">
        <v>449</v>
      </c>
      <c r="I64" s="70" t="s">
        <v>449</v>
      </c>
      <c r="J64" s="10" t="s">
        <v>447</v>
      </c>
      <c r="K64" s="10" t="s">
        <v>447</v>
      </c>
      <c r="L64" s="10" t="s">
        <v>447</v>
      </c>
      <c r="M64" s="69" t="s">
        <v>447</v>
      </c>
      <c r="N64" s="10" t="s">
        <v>447</v>
      </c>
      <c r="O64" s="10" t="s">
        <v>447</v>
      </c>
      <c r="P64" s="10" t="s">
        <v>447</v>
      </c>
      <c r="Q64" s="10" t="s">
        <v>447</v>
      </c>
      <c r="R64" s="10" t="s">
        <v>447</v>
      </c>
      <c r="S64" s="10" t="s">
        <v>447</v>
      </c>
      <c r="T64" s="10" t="s">
        <v>447</v>
      </c>
      <c r="U64" s="10" t="s">
        <v>447</v>
      </c>
      <c r="V64" s="10"/>
      <c r="W64" s="10"/>
      <c r="X64" s="10">
        <f>COUNTIF(G64:U64,"p")</f>
        <v>12</v>
      </c>
      <c r="Y64" s="59" t="s">
        <v>447</v>
      </c>
    </row>
    <row r="65" spans="1:25" x14ac:dyDescent="0.3">
      <c r="A65" s="4">
        <v>59</v>
      </c>
      <c r="B65" s="4" t="s">
        <v>9</v>
      </c>
      <c r="C65" s="10" t="s">
        <v>417</v>
      </c>
      <c r="D65" s="29" t="s">
        <v>418</v>
      </c>
      <c r="E65" s="10">
        <v>6304081929</v>
      </c>
      <c r="F65" s="12" t="s">
        <v>445</v>
      </c>
      <c r="G65" s="21" t="s">
        <v>449</v>
      </c>
      <c r="H65" s="21" t="s">
        <v>449</v>
      </c>
      <c r="I65" s="70" t="s">
        <v>449</v>
      </c>
      <c r="J65" s="10" t="s">
        <v>447</v>
      </c>
      <c r="K65" s="10" t="s">
        <v>447</v>
      </c>
      <c r="L65" s="10" t="s">
        <v>447</v>
      </c>
      <c r="M65" s="69" t="s">
        <v>447</v>
      </c>
      <c r="N65" s="21" t="s">
        <v>449</v>
      </c>
      <c r="O65" s="10" t="s">
        <v>447</v>
      </c>
      <c r="P65" s="21" t="s">
        <v>449</v>
      </c>
      <c r="Q65" s="10" t="s">
        <v>447</v>
      </c>
      <c r="R65" s="10" t="s">
        <v>447</v>
      </c>
      <c r="S65" s="10" t="s">
        <v>447</v>
      </c>
      <c r="T65" s="10" t="s">
        <v>447</v>
      </c>
      <c r="U65" s="21" t="s">
        <v>449</v>
      </c>
      <c r="V65" s="21"/>
      <c r="W65" s="21"/>
      <c r="X65" s="10">
        <f>COUNTIF(G65:U65,"p")</f>
        <v>9</v>
      </c>
      <c r="Y65" s="60" t="s">
        <v>449</v>
      </c>
    </row>
    <row r="66" spans="1:25" x14ac:dyDescent="0.3">
      <c r="A66" s="4">
        <v>60</v>
      </c>
      <c r="B66" s="4" t="s">
        <v>9</v>
      </c>
      <c r="C66" s="10" t="s">
        <v>419</v>
      </c>
      <c r="D66" s="29" t="s">
        <v>420</v>
      </c>
      <c r="E66" s="10">
        <v>8008807009</v>
      </c>
      <c r="F66" s="12" t="s">
        <v>445</v>
      </c>
      <c r="G66" s="21" t="s">
        <v>449</v>
      </c>
      <c r="H66" s="21" t="s">
        <v>449</v>
      </c>
      <c r="I66" s="70" t="s">
        <v>449</v>
      </c>
      <c r="J66" s="10" t="s">
        <v>447</v>
      </c>
      <c r="K66" s="10" t="s">
        <v>447</v>
      </c>
      <c r="L66" s="10" t="s">
        <v>447</v>
      </c>
      <c r="M66" s="69" t="s">
        <v>447</v>
      </c>
      <c r="N66" s="10" t="s">
        <v>447</v>
      </c>
      <c r="O66" s="10" t="s">
        <v>447</v>
      </c>
      <c r="P66" s="10" t="s">
        <v>447</v>
      </c>
      <c r="Q66" s="10" t="s">
        <v>447</v>
      </c>
      <c r="R66" s="10" t="s">
        <v>447</v>
      </c>
      <c r="S66" s="10" t="s">
        <v>447</v>
      </c>
      <c r="T66" s="10" t="s">
        <v>447</v>
      </c>
      <c r="U66" s="10" t="s">
        <v>447</v>
      </c>
      <c r="V66" s="10"/>
      <c r="W66" s="10"/>
      <c r="X66" s="10">
        <f>COUNTIF(G66:U66,"p")</f>
        <v>12</v>
      </c>
      <c r="Y66" s="59" t="s">
        <v>447</v>
      </c>
    </row>
    <row r="67" spans="1:25" x14ac:dyDescent="0.3">
      <c r="A67" s="4">
        <v>61</v>
      </c>
      <c r="B67" s="4" t="s">
        <v>9</v>
      </c>
      <c r="C67" s="10" t="s">
        <v>421</v>
      </c>
      <c r="D67" s="29" t="s">
        <v>422</v>
      </c>
      <c r="E67" s="10">
        <v>9912735389</v>
      </c>
      <c r="F67" s="12" t="s">
        <v>446</v>
      </c>
      <c r="G67" s="21" t="s">
        <v>449</v>
      </c>
      <c r="H67" s="21" t="s">
        <v>449</v>
      </c>
      <c r="I67" s="70" t="s">
        <v>449</v>
      </c>
      <c r="J67" s="10" t="s">
        <v>447</v>
      </c>
      <c r="K67" s="10" t="s">
        <v>447</v>
      </c>
      <c r="L67" s="21" t="s">
        <v>449</v>
      </c>
      <c r="M67" s="69" t="s">
        <v>447</v>
      </c>
      <c r="N67" s="10" t="s">
        <v>447</v>
      </c>
      <c r="O67" s="21" t="s">
        <v>449</v>
      </c>
      <c r="P67" s="21" t="s">
        <v>449</v>
      </c>
      <c r="Q67" s="10" t="s">
        <v>447</v>
      </c>
      <c r="R67" s="10" t="s">
        <v>447</v>
      </c>
      <c r="S67" s="10" t="s">
        <v>447</v>
      </c>
      <c r="T67" s="10" t="s">
        <v>447</v>
      </c>
      <c r="U67" s="10" t="s">
        <v>447</v>
      </c>
      <c r="V67" s="10"/>
      <c r="W67" s="10"/>
      <c r="X67" s="10">
        <f>COUNTIF(G67:U67,"p")</f>
        <v>9</v>
      </c>
      <c r="Y67" s="59" t="s">
        <v>447</v>
      </c>
    </row>
    <row r="68" spans="1:25" x14ac:dyDescent="0.3">
      <c r="A68" s="4">
        <v>62</v>
      </c>
      <c r="B68" s="4" t="s">
        <v>9</v>
      </c>
      <c r="C68" s="10" t="s">
        <v>423</v>
      </c>
      <c r="D68" s="29" t="s">
        <v>424</v>
      </c>
      <c r="E68" s="10">
        <v>9177711987</v>
      </c>
      <c r="F68" s="12" t="s">
        <v>446</v>
      </c>
      <c r="G68" s="21" t="s">
        <v>449</v>
      </c>
      <c r="H68" s="21" t="s">
        <v>449</v>
      </c>
      <c r="I68" s="70" t="s">
        <v>449</v>
      </c>
      <c r="J68" s="10" t="s">
        <v>447</v>
      </c>
      <c r="K68" s="10" t="s">
        <v>447</v>
      </c>
      <c r="L68" s="10" t="s">
        <v>447</v>
      </c>
      <c r="M68" s="69" t="s">
        <v>447</v>
      </c>
      <c r="N68" s="10" t="s">
        <v>447</v>
      </c>
      <c r="O68" s="10" t="s">
        <v>447</v>
      </c>
      <c r="P68" s="10" t="s">
        <v>447</v>
      </c>
      <c r="Q68" s="10" t="s">
        <v>447</v>
      </c>
      <c r="R68" s="10" t="s">
        <v>447</v>
      </c>
      <c r="S68" s="10" t="s">
        <v>447</v>
      </c>
      <c r="T68" s="10" t="s">
        <v>447</v>
      </c>
      <c r="U68" s="21" t="s">
        <v>449</v>
      </c>
      <c r="V68" s="21"/>
      <c r="W68" s="21"/>
      <c r="X68" s="10">
        <f>COUNTIF(G68:U68,"p")</f>
        <v>11</v>
      </c>
      <c r="Y68" s="60" t="s">
        <v>449</v>
      </c>
    </row>
    <row r="69" spans="1:25" x14ac:dyDescent="0.3">
      <c r="A69" s="4">
        <v>63</v>
      </c>
      <c r="B69" s="4" t="s">
        <v>9</v>
      </c>
      <c r="C69" s="10" t="s">
        <v>425</v>
      </c>
      <c r="D69" s="29" t="s">
        <v>426</v>
      </c>
      <c r="E69" s="10">
        <v>9494480585</v>
      </c>
      <c r="F69" s="12" t="s">
        <v>446</v>
      </c>
      <c r="G69" s="21" t="s">
        <v>449</v>
      </c>
      <c r="H69" s="21" t="s">
        <v>449</v>
      </c>
      <c r="I69" s="70" t="s">
        <v>449</v>
      </c>
      <c r="J69" s="10" t="s">
        <v>447</v>
      </c>
      <c r="K69" s="10" t="s">
        <v>447</v>
      </c>
      <c r="L69" s="10" t="s">
        <v>447</v>
      </c>
      <c r="M69" s="69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  <c r="U69" s="10" t="s">
        <v>447</v>
      </c>
      <c r="V69" s="10"/>
      <c r="W69" s="10"/>
      <c r="X69" s="10">
        <f>COUNTIF(G69:U69,"p")</f>
        <v>12</v>
      </c>
      <c r="Y69" s="59" t="s">
        <v>447</v>
      </c>
    </row>
    <row r="70" spans="1:25" x14ac:dyDescent="0.3">
      <c r="A70" s="4">
        <v>64</v>
      </c>
      <c r="B70" s="4" t="s">
        <v>9</v>
      </c>
      <c r="C70" s="10" t="s">
        <v>427</v>
      </c>
      <c r="D70" s="29" t="s">
        <v>428</v>
      </c>
      <c r="E70" s="10">
        <v>9347781874</v>
      </c>
      <c r="F70" s="12" t="s">
        <v>446</v>
      </c>
      <c r="G70" s="21" t="s">
        <v>449</v>
      </c>
      <c r="H70" s="21" t="s">
        <v>449</v>
      </c>
      <c r="I70" s="70" t="s">
        <v>449</v>
      </c>
      <c r="J70" s="21" t="s">
        <v>449</v>
      </c>
      <c r="K70" s="10" t="s">
        <v>447</v>
      </c>
      <c r="L70" s="10" t="s">
        <v>447</v>
      </c>
      <c r="M70" s="69" t="s">
        <v>447</v>
      </c>
      <c r="N70" s="10" t="s">
        <v>447</v>
      </c>
      <c r="O70" s="10" t="s">
        <v>447</v>
      </c>
      <c r="P70" s="10" t="s">
        <v>447</v>
      </c>
      <c r="Q70" s="10" t="s">
        <v>447</v>
      </c>
      <c r="R70" s="10" t="s">
        <v>447</v>
      </c>
      <c r="S70" s="10" t="s">
        <v>447</v>
      </c>
      <c r="T70" s="10" t="s">
        <v>447</v>
      </c>
      <c r="U70" s="10" t="s">
        <v>447</v>
      </c>
      <c r="V70" s="10"/>
      <c r="W70" s="10"/>
      <c r="X70" s="10">
        <f>COUNTIF(G70:U70,"p")</f>
        <v>11</v>
      </c>
      <c r="Y70" s="59" t="s">
        <v>447</v>
      </c>
    </row>
    <row r="71" spans="1:25" x14ac:dyDescent="0.3">
      <c r="A71" s="4">
        <v>65</v>
      </c>
      <c r="B71" s="4" t="s">
        <v>9</v>
      </c>
      <c r="C71" s="10" t="s">
        <v>429</v>
      </c>
      <c r="D71" s="29" t="s">
        <v>430</v>
      </c>
      <c r="E71" s="10">
        <v>9640033017</v>
      </c>
      <c r="F71" s="12" t="s">
        <v>446</v>
      </c>
      <c r="G71" s="21" t="s">
        <v>449</v>
      </c>
      <c r="H71" s="21" t="s">
        <v>449</v>
      </c>
      <c r="I71" s="70" t="s">
        <v>449</v>
      </c>
      <c r="J71" s="10" t="s">
        <v>447</v>
      </c>
      <c r="K71" s="10" t="s">
        <v>447</v>
      </c>
      <c r="L71" s="10" t="s">
        <v>447</v>
      </c>
      <c r="M71" s="69" t="s">
        <v>447</v>
      </c>
      <c r="N71" s="21" t="s">
        <v>449</v>
      </c>
      <c r="O71" s="10" t="s">
        <v>447</v>
      </c>
      <c r="P71" s="10" t="s">
        <v>447</v>
      </c>
      <c r="Q71" s="10" t="s">
        <v>447</v>
      </c>
      <c r="R71" s="10" t="s">
        <v>447</v>
      </c>
      <c r="S71" s="10" t="s">
        <v>447</v>
      </c>
      <c r="T71" s="10" t="s">
        <v>447</v>
      </c>
      <c r="U71" s="21" t="s">
        <v>449</v>
      </c>
      <c r="V71" s="21"/>
      <c r="W71" s="21"/>
      <c r="X71" s="10">
        <f>COUNTIF(G71:U71,"p")</f>
        <v>10</v>
      </c>
      <c r="Y71" s="60" t="s">
        <v>449</v>
      </c>
    </row>
    <row r="72" spans="1:25" x14ac:dyDescent="0.3">
      <c r="A72" s="4">
        <v>66</v>
      </c>
      <c r="B72" s="4" t="s">
        <v>9</v>
      </c>
      <c r="C72" s="10" t="s">
        <v>431</v>
      </c>
      <c r="D72" s="29" t="s">
        <v>432</v>
      </c>
      <c r="E72" s="13">
        <v>9394714793</v>
      </c>
      <c r="F72" s="12" t="s">
        <v>446</v>
      </c>
      <c r="G72" s="10" t="s">
        <v>447</v>
      </c>
      <c r="H72" s="10" t="s">
        <v>447</v>
      </c>
      <c r="I72" s="69" t="s">
        <v>447</v>
      </c>
      <c r="J72" s="10" t="s">
        <v>447</v>
      </c>
      <c r="K72" s="10" t="s">
        <v>447</v>
      </c>
      <c r="L72" s="21" t="s">
        <v>449</v>
      </c>
      <c r="M72" s="69" t="s">
        <v>447</v>
      </c>
      <c r="N72" s="10" t="s">
        <v>447</v>
      </c>
      <c r="O72" s="21" t="s">
        <v>449</v>
      </c>
      <c r="P72" s="21" t="s">
        <v>449</v>
      </c>
      <c r="Q72" s="10" t="s">
        <v>447</v>
      </c>
      <c r="R72" s="10" t="s">
        <v>447</v>
      </c>
      <c r="S72" s="21" t="s">
        <v>449</v>
      </c>
      <c r="T72" s="21" t="s">
        <v>449</v>
      </c>
      <c r="U72" s="10" t="s">
        <v>447</v>
      </c>
      <c r="V72" s="10"/>
      <c r="W72" s="10"/>
      <c r="X72" s="10">
        <f>COUNTIF(G72:U72,"p")</f>
        <v>10</v>
      </c>
      <c r="Y72" s="59" t="s">
        <v>447</v>
      </c>
    </row>
    <row r="73" spans="1:25" x14ac:dyDescent="0.3">
      <c r="A73" s="4">
        <v>67</v>
      </c>
      <c r="B73" s="4" t="s">
        <v>9</v>
      </c>
      <c r="C73" s="10" t="s">
        <v>433</v>
      </c>
      <c r="D73" s="29" t="s">
        <v>434</v>
      </c>
      <c r="E73" s="10">
        <v>8790702099</v>
      </c>
      <c r="F73" s="12" t="s">
        <v>446</v>
      </c>
      <c r="G73" s="21" t="s">
        <v>449</v>
      </c>
      <c r="H73" s="21" t="s">
        <v>449</v>
      </c>
      <c r="I73" s="70" t="s">
        <v>449</v>
      </c>
      <c r="J73" s="10" t="s">
        <v>447</v>
      </c>
      <c r="K73" s="10" t="s">
        <v>447</v>
      </c>
      <c r="L73" s="10" t="s">
        <v>447</v>
      </c>
      <c r="M73" s="69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  <c r="U73" s="10" t="s">
        <v>447</v>
      </c>
      <c r="V73" s="10"/>
      <c r="W73" s="10"/>
      <c r="X73" s="10">
        <f>COUNTIF(G73:U73,"p")</f>
        <v>12</v>
      </c>
      <c r="Y73" s="59" t="s">
        <v>447</v>
      </c>
    </row>
    <row r="74" spans="1:25" x14ac:dyDescent="0.3">
      <c r="A74" s="4">
        <v>68</v>
      </c>
      <c r="B74" s="4" t="s">
        <v>9</v>
      </c>
      <c r="C74" s="10" t="s">
        <v>435</v>
      </c>
      <c r="D74" s="29" t="s">
        <v>436</v>
      </c>
      <c r="E74" s="10">
        <v>9959153162</v>
      </c>
      <c r="F74" s="12" t="s">
        <v>446</v>
      </c>
      <c r="G74" s="21" t="s">
        <v>449</v>
      </c>
      <c r="H74" s="21" t="s">
        <v>449</v>
      </c>
      <c r="I74" s="70" t="s">
        <v>449</v>
      </c>
      <c r="J74" s="10" t="s">
        <v>447</v>
      </c>
      <c r="K74" s="10" t="s">
        <v>447</v>
      </c>
      <c r="L74" s="10" t="s">
        <v>447</v>
      </c>
      <c r="M74" s="69" t="s">
        <v>447</v>
      </c>
      <c r="N74" s="10" t="s">
        <v>447</v>
      </c>
      <c r="O74" s="21" t="s">
        <v>449</v>
      </c>
      <c r="P74" s="21" t="s">
        <v>449</v>
      </c>
      <c r="Q74" s="10" t="s">
        <v>447</v>
      </c>
      <c r="R74" s="10" t="s">
        <v>447</v>
      </c>
      <c r="S74" s="10" t="s">
        <v>447</v>
      </c>
      <c r="T74" s="10" t="s">
        <v>447</v>
      </c>
      <c r="U74" s="10" t="s">
        <v>447</v>
      </c>
      <c r="V74" s="10"/>
      <c r="W74" s="10"/>
      <c r="X74" s="10">
        <f>COUNTIF(G74:U74,"p")</f>
        <v>10</v>
      </c>
      <c r="Y74" s="59" t="s">
        <v>447</v>
      </c>
    </row>
    <row r="75" spans="1:25" x14ac:dyDescent="0.3">
      <c r="A75" s="4">
        <v>69</v>
      </c>
      <c r="B75" s="4" t="s">
        <v>9</v>
      </c>
      <c r="C75" s="10" t="s">
        <v>437</v>
      </c>
      <c r="D75" s="29" t="s">
        <v>438</v>
      </c>
      <c r="E75" s="10">
        <v>9441713079</v>
      </c>
      <c r="F75" s="12" t="s">
        <v>446</v>
      </c>
      <c r="G75" s="10" t="s">
        <v>447</v>
      </c>
      <c r="H75" s="10" t="s">
        <v>447</v>
      </c>
      <c r="I75" s="69" t="s">
        <v>447</v>
      </c>
      <c r="J75" s="10" t="s">
        <v>447</v>
      </c>
      <c r="K75" s="10" t="s">
        <v>447</v>
      </c>
      <c r="L75" s="10" t="s">
        <v>447</v>
      </c>
      <c r="M75" s="69" t="s">
        <v>447</v>
      </c>
      <c r="N75" s="10" t="s">
        <v>447</v>
      </c>
      <c r="O75" s="10" t="s">
        <v>447</v>
      </c>
      <c r="P75" s="10" t="s">
        <v>447</v>
      </c>
      <c r="Q75" s="10" t="s">
        <v>447</v>
      </c>
      <c r="R75" s="10" t="s">
        <v>447</v>
      </c>
      <c r="S75" s="10" t="s">
        <v>447</v>
      </c>
      <c r="T75" s="10" t="s">
        <v>447</v>
      </c>
      <c r="U75" s="10" t="s">
        <v>447</v>
      </c>
      <c r="V75" s="10"/>
      <c r="W75" s="10"/>
      <c r="X75" s="10">
        <f>COUNTIF(G75:U75,"p")</f>
        <v>15</v>
      </c>
      <c r="Y75" s="59" t="s">
        <v>447</v>
      </c>
    </row>
  </sheetData>
  <mergeCells count="3">
    <mergeCell ref="A1:F1"/>
    <mergeCell ref="A2:F2"/>
    <mergeCell ref="A3:G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D7F7-4BF9-4561-946D-2C4A433AC113}">
  <dimension ref="A1:J40"/>
  <sheetViews>
    <sheetView workbookViewId="0">
      <selection activeCell="I8" sqref="I8"/>
    </sheetView>
  </sheetViews>
  <sheetFormatPr defaultRowHeight="14.4" x14ac:dyDescent="0.3"/>
  <cols>
    <col min="1" max="1" width="4.88671875" customWidth="1"/>
    <col min="2" max="2" width="6.5546875" customWidth="1"/>
    <col min="3" max="3" width="11.5546875" customWidth="1"/>
    <col min="4" max="4" width="24.44140625" style="27" customWidth="1"/>
    <col min="5" max="5" width="12.44140625" customWidth="1"/>
    <col min="6" max="6" width="26" style="27" customWidth="1"/>
    <col min="7" max="7" width="9.77734375" bestFit="1" customWidth="1"/>
    <col min="8" max="8" width="14.21875" bestFit="1" customWidth="1"/>
    <col min="9" max="9" width="14.21875" customWidth="1"/>
    <col min="10" max="10" width="9.77734375" bestFit="1" customWidth="1"/>
  </cols>
  <sheetData>
    <row r="1" spans="1:10" x14ac:dyDescent="0.3">
      <c r="A1" s="53" t="s">
        <v>3</v>
      </c>
      <c r="B1" s="53"/>
      <c r="C1" s="53"/>
      <c r="D1" s="53"/>
      <c r="E1" s="53"/>
      <c r="F1" s="53"/>
    </row>
    <row r="2" spans="1:10" x14ac:dyDescent="0.3">
      <c r="A2" s="53" t="s">
        <v>4</v>
      </c>
      <c r="B2" s="53"/>
      <c r="C2" s="53"/>
      <c r="D2" s="53"/>
      <c r="E2" s="53"/>
      <c r="F2" s="53"/>
    </row>
    <row r="3" spans="1:10" x14ac:dyDescent="0.3">
      <c r="A3" s="53" t="s">
        <v>459</v>
      </c>
      <c r="B3" s="53"/>
      <c r="C3" s="53"/>
      <c r="D3" s="53"/>
      <c r="E3" s="53"/>
      <c r="F3" s="53"/>
      <c r="G3" s="53"/>
      <c r="H3" s="42"/>
      <c r="I3" s="42"/>
    </row>
    <row r="4" spans="1:10" x14ac:dyDescent="0.3">
      <c r="A4" s="37"/>
      <c r="B4" s="37"/>
      <c r="C4" s="37"/>
      <c r="D4" s="24"/>
      <c r="E4" s="37"/>
      <c r="F4" s="24"/>
      <c r="G4" s="40" t="s">
        <v>460</v>
      </c>
      <c r="H4" s="40" t="s">
        <v>460</v>
      </c>
      <c r="I4" s="40" t="s">
        <v>460</v>
      </c>
      <c r="J4" s="35" t="s">
        <v>453</v>
      </c>
    </row>
    <row r="5" spans="1:10" ht="27.6" x14ac:dyDescent="0.3">
      <c r="A5" s="1" t="s">
        <v>0</v>
      </c>
      <c r="B5" s="1" t="s">
        <v>6</v>
      </c>
      <c r="C5" s="1" t="s">
        <v>1</v>
      </c>
      <c r="D5" s="1" t="s">
        <v>2</v>
      </c>
      <c r="E5" s="1" t="s">
        <v>20</v>
      </c>
      <c r="F5" s="2" t="s">
        <v>10</v>
      </c>
      <c r="G5" s="18">
        <v>44625</v>
      </c>
      <c r="H5" s="19">
        <v>44632</v>
      </c>
      <c r="I5" s="19">
        <v>44639</v>
      </c>
      <c r="J5" s="41" t="s">
        <v>454</v>
      </c>
    </row>
    <row r="6" spans="1:10" ht="14.1" customHeight="1" x14ac:dyDescent="0.3">
      <c r="A6" s="4">
        <v>1</v>
      </c>
      <c r="B6" s="4" t="s">
        <v>9</v>
      </c>
      <c r="C6" s="4" t="s">
        <v>242</v>
      </c>
      <c r="D6" s="30" t="s">
        <v>243</v>
      </c>
      <c r="E6" s="6"/>
      <c r="F6" s="26" t="s">
        <v>361</v>
      </c>
      <c r="G6" s="21">
        <v>0</v>
      </c>
      <c r="H6" s="52">
        <v>3</v>
      </c>
      <c r="I6" s="52"/>
      <c r="J6" s="10">
        <v>3</v>
      </c>
    </row>
    <row r="7" spans="1:10" ht="14.1" customHeight="1" x14ac:dyDescent="0.3">
      <c r="A7" s="4">
        <v>2</v>
      </c>
      <c r="B7" s="4" t="s">
        <v>9</v>
      </c>
      <c r="C7" s="4" t="s">
        <v>244</v>
      </c>
      <c r="D7" s="30" t="s">
        <v>245</v>
      </c>
      <c r="E7" s="7">
        <v>9581125011</v>
      </c>
      <c r="F7" s="26" t="s">
        <v>361</v>
      </c>
      <c r="G7" s="21">
        <v>0</v>
      </c>
      <c r="H7" s="52">
        <v>3</v>
      </c>
      <c r="I7" s="52"/>
      <c r="J7" s="10">
        <v>3</v>
      </c>
    </row>
    <row r="8" spans="1:10" ht="14.1" customHeight="1" x14ac:dyDescent="0.3">
      <c r="A8" s="4">
        <v>3</v>
      </c>
      <c r="B8" s="4" t="s">
        <v>9</v>
      </c>
      <c r="C8" s="4" t="s">
        <v>246</v>
      </c>
      <c r="D8" s="28" t="s">
        <v>247</v>
      </c>
      <c r="E8" s="6">
        <v>9493459666</v>
      </c>
      <c r="F8" s="26" t="s">
        <v>361</v>
      </c>
      <c r="G8" s="10">
        <v>3</v>
      </c>
      <c r="H8" s="52">
        <v>3</v>
      </c>
      <c r="I8" s="52"/>
      <c r="J8" s="10">
        <v>6</v>
      </c>
    </row>
    <row r="9" spans="1:10" ht="14.1" customHeight="1" x14ac:dyDescent="0.3">
      <c r="A9" s="4">
        <v>4</v>
      </c>
      <c r="B9" s="4" t="s">
        <v>9</v>
      </c>
      <c r="C9" s="4" t="s">
        <v>248</v>
      </c>
      <c r="D9" s="28" t="s">
        <v>249</v>
      </c>
      <c r="E9" s="6">
        <v>8341685646</v>
      </c>
      <c r="F9" s="26" t="s">
        <v>361</v>
      </c>
      <c r="G9" s="21">
        <v>0</v>
      </c>
      <c r="H9" s="52">
        <v>3</v>
      </c>
      <c r="I9" s="52"/>
      <c r="J9" s="10">
        <v>3</v>
      </c>
    </row>
    <row r="10" spans="1:10" ht="14.1" customHeight="1" x14ac:dyDescent="0.3">
      <c r="A10" s="4">
        <v>5</v>
      </c>
      <c r="B10" s="4" t="s">
        <v>9</v>
      </c>
      <c r="C10" s="4" t="s">
        <v>250</v>
      </c>
      <c r="D10" s="30" t="s">
        <v>251</v>
      </c>
      <c r="E10" s="8">
        <v>9441401457</v>
      </c>
      <c r="F10" s="26" t="s">
        <v>361</v>
      </c>
      <c r="G10" s="21">
        <v>0</v>
      </c>
      <c r="H10" s="21">
        <v>0</v>
      </c>
      <c r="I10" s="21"/>
      <c r="J10" s="10">
        <v>0</v>
      </c>
    </row>
    <row r="11" spans="1:10" ht="14.1" customHeight="1" x14ac:dyDescent="0.3">
      <c r="A11" s="4">
        <v>6</v>
      </c>
      <c r="B11" s="4" t="s">
        <v>9</v>
      </c>
      <c r="C11" s="4" t="s">
        <v>252</v>
      </c>
      <c r="D11" s="28" t="s">
        <v>253</v>
      </c>
      <c r="E11" s="6">
        <v>9885908206</v>
      </c>
      <c r="F11" s="26" t="s">
        <v>361</v>
      </c>
      <c r="G11" s="21">
        <v>0</v>
      </c>
      <c r="H11" s="21">
        <v>0</v>
      </c>
      <c r="I11" s="21"/>
      <c r="J11" s="10">
        <v>0</v>
      </c>
    </row>
    <row r="12" spans="1:10" ht="14.1" customHeight="1" x14ac:dyDescent="0.3">
      <c r="A12" s="4">
        <v>7</v>
      </c>
      <c r="B12" s="4" t="s">
        <v>9</v>
      </c>
      <c r="C12" s="4" t="s">
        <v>254</v>
      </c>
      <c r="D12" s="30" t="s">
        <v>255</v>
      </c>
      <c r="E12" s="3">
        <v>9440590906</v>
      </c>
      <c r="F12" s="26" t="s">
        <v>362</v>
      </c>
      <c r="G12" s="21">
        <v>0</v>
      </c>
      <c r="H12" s="21">
        <v>0</v>
      </c>
      <c r="I12" s="21"/>
      <c r="J12" s="10">
        <v>0</v>
      </c>
    </row>
    <row r="13" spans="1:10" ht="14.1" customHeight="1" x14ac:dyDescent="0.3">
      <c r="A13" s="4">
        <v>8</v>
      </c>
      <c r="B13" s="4" t="s">
        <v>9</v>
      </c>
      <c r="C13" s="4" t="s">
        <v>256</v>
      </c>
      <c r="D13" s="28" t="s">
        <v>257</v>
      </c>
      <c r="E13" s="6">
        <v>9440291844</v>
      </c>
      <c r="F13" s="26" t="s">
        <v>362</v>
      </c>
      <c r="G13" s="10">
        <v>3</v>
      </c>
      <c r="H13" s="52">
        <v>3</v>
      </c>
      <c r="I13" s="52"/>
      <c r="J13" s="10">
        <v>6</v>
      </c>
    </row>
    <row r="14" spans="1:10" ht="14.1" customHeight="1" x14ac:dyDescent="0.3">
      <c r="A14" s="4">
        <v>9</v>
      </c>
      <c r="B14" s="4" t="s">
        <v>9</v>
      </c>
      <c r="C14" s="4" t="s">
        <v>258</v>
      </c>
      <c r="D14" s="28" t="s">
        <v>259</v>
      </c>
      <c r="E14" s="6">
        <v>9494509060</v>
      </c>
      <c r="F14" s="26" t="s">
        <v>362</v>
      </c>
      <c r="G14" s="10">
        <v>3</v>
      </c>
      <c r="H14" s="52">
        <v>3</v>
      </c>
      <c r="I14" s="52"/>
      <c r="J14" s="10">
        <v>6</v>
      </c>
    </row>
    <row r="15" spans="1:10" ht="14.1" customHeight="1" x14ac:dyDescent="0.3">
      <c r="A15" s="4">
        <v>10</v>
      </c>
      <c r="B15" s="4" t="s">
        <v>9</v>
      </c>
      <c r="C15" s="4" t="s">
        <v>260</v>
      </c>
      <c r="D15" s="28" t="s">
        <v>261</v>
      </c>
      <c r="E15" s="6">
        <v>9440670070</v>
      </c>
      <c r="F15" s="26" t="s">
        <v>362</v>
      </c>
      <c r="G15" s="21">
        <v>0</v>
      </c>
      <c r="H15" s="21">
        <v>0</v>
      </c>
      <c r="I15" s="21"/>
      <c r="J15" s="10">
        <v>0</v>
      </c>
    </row>
    <row r="16" spans="1:10" ht="14.1" customHeight="1" x14ac:dyDescent="0.3">
      <c r="A16" s="4">
        <v>11</v>
      </c>
      <c r="B16" s="4" t="s">
        <v>9</v>
      </c>
      <c r="C16" s="4" t="s">
        <v>262</v>
      </c>
      <c r="D16" s="28" t="s">
        <v>263</v>
      </c>
      <c r="E16" s="6">
        <v>9966926978</v>
      </c>
      <c r="F16" s="26" t="s">
        <v>362</v>
      </c>
      <c r="G16" s="10">
        <v>3</v>
      </c>
      <c r="H16" s="52">
        <v>3</v>
      </c>
      <c r="I16" s="52"/>
      <c r="J16" s="10">
        <v>6</v>
      </c>
    </row>
    <row r="17" spans="1:10" ht="14.1" customHeight="1" x14ac:dyDescent="0.3">
      <c r="A17" s="4">
        <v>12</v>
      </c>
      <c r="B17" s="4" t="s">
        <v>9</v>
      </c>
      <c r="C17" s="4" t="s">
        <v>264</v>
      </c>
      <c r="D17" s="28" t="s">
        <v>265</v>
      </c>
      <c r="E17" s="6">
        <v>8142654739</v>
      </c>
      <c r="F17" s="26" t="s">
        <v>362</v>
      </c>
      <c r="G17" s="10">
        <v>3</v>
      </c>
      <c r="H17" s="52">
        <v>3</v>
      </c>
      <c r="I17" s="52"/>
      <c r="J17" s="10">
        <v>6</v>
      </c>
    </row>
    <row r="18" spans="1:10" ht="14.1" customHeight="1" x14ac:dyDescent="0.3">
      <c r="A18" s="4">
        <v>13</v>
      </c>
      <c r="B18" s="4" t="s">
        <v>9</v>
      </c>
      <c r="C18" s="4" t="s">
        <v>266</v>
      </c>
      <c r="D18" s="28" t="s">
        <v>267</v>
      </c>
      <c r="E18" s="6"/>
      <c r="F18" s="26" t="s">
        <v>362</v>
      </c>
      <c r="G18" s="21">
        <v>0</v>
      </c>
      <c r="H18" s="52">
        <v>3</v>
      </c>
      <c r="I18" s="52"/>
      <c r="J18" s="10">
        <v>3</v>
      </c>
    </row>
    <row r="19" spans="1:10" ht="14.1" customHeight="1" x14ac:dyDescent="0.3">
      <c r="A19" s="4">
        <v>14</v>
      </c>
      <c r="B19" s="4" t="s">
        <v>9</v>
      </c>
      <c r="C19" s="4" t="s">
        <v>268</v>
      </c>
      <c r="D19" s="28" t="s">
        <v>269</v>
      </c>
      <c r="E19" s="6">
        <v>8179550900</v>
      </c>
      <c r="F19" s="26" t="s">
        <v>362</v>
      </c>
      <c r="G19" s="21">
        <v>0</v>
      </c>
      <c r="H19" s="52">
        <v>3</v>
      </c>
      <c r="I19" s="52"/>
      <c r="J19" s="10">
        <v>3</v>
      </c>
    </row>
    <row r="20" spans="1:10" ht="14.1" customHeight="1" x14ac:dyDescent="0.3">
      <c r="A20" s="4">
        <v>15</v>
      </c>
      <c r="B20" s="4" t="s">
        <v>9</v>
      </c>
      <c r="C20" s="4" t="s">
        <v>270</v>
      </c>
      <c r="D20" s="28" t="s">
        <v>271</v>
      </c>
      <c r="E20" s="6">
        <v>9440533904</v>
      </c>
      <c r="F20" s="26" t="s">
        <v>362</v>
      </c>
      <c r="G20" s="10">
        <v>3</v>
      </c>
      <c r="H20" s="52">
        <v>3</v>
      </c>
      <c r="I20" s="52"/>
      <c r="J20" s="10">
        <v>6</v>
      </c>
    </row>
    <row r="21" spans="1:10" ht="14.1" customHeight="1" x14ac:dyDescent="0.3">
      <c r="A21" s="4">
        <v>16</v>
      </c>
      <c r="B21" s="4" t="s">
        <v>9</v>
      </c>
      <c r="C21" s="4" t="s">
        <v>272</v>
      </c>
      <c r="D21" s="28" t="s">
        <v>273</v>
      </c>
      <c r="E21" s="6">
        <v>7382872134</v>
      </c>
      <c r="F21" s="26" t="s">
        <v>363</v>
      </c>
      <c r="G21" s="21">
        <v>0</v>
      </c>
      <c r="H21" s="52">
        <v>3</v>
      </c>
      <c r="I21" s="52"/>
      <c r="J21" s="10">
        <v>3</v>
      </c>
    </row>
    <row r="22" spans="1:10" ht="14.1" customHeight="1" x14ac:dyDescent="0.3">
      <c r="A22" s="4">
        <v>17</v>
      </c>
      <c r="B22" s="4" t="s">
        <v>9</v>
      </c>
      <c r="C22" s="4" t="s">
        <v>274</v>
      </c>
      <c r="D22" s="30" t="s">
        <v>275</v>
      </c>
      <c r="E22" s="3">
        <v>9866599087</v>
      </c>
      <c r="F22" s="26" t="s">
        <v>363</v>
      </c>
      <c r="G22" s="21">
        <v>0</v>
      </c>
      <c r="H22" s="52">
        <v>3</v>
      </c>
      <c r="I22" s="52"/>
      <c r="J22" s="10">
        <v>3</v>
      </c>
    </row>
    <row r="23" spans="1:10" ht="14.1" customHeight="1" x14ac:dyDescent="0.3">
      <c r="A23" s="4">
        <v>18</v>
      </c>
      <c r="B23" s="4" t="s">
        <v>9</v>
      </c>
      <c r="C23" s="4" t="s">
        <v>276</v>
      </c>
      <c r="D23" s="28" t="s">
        <v>277</v>
      </c>
      <c r="E23" s="6">
        <v>9704673033</v>
      </c>
      <c r="F23" s="26" t="s">
        <v>363</v>
      </c>
      <c r="G23" s="10">
        <v>3</v>
      </c>
      <c r="H23" s="52">
        <v>3</v>
      </c>
      <c r="I23" s="52"/>
      <c r="J23" s="10">
        <v>6</v>
      </c>
    </row>
    <row r="24" spans="1:10" ht="14.1" customHeight="1" x14ac:dyDescent="0.3">
      <c r="A24" s="4">
        <v>19</v>
      </c>
      <c r="B24" s="4" t="s">
        <v>9</v>
      </c>
      <c r="C24" s="4" t="s">
        <v>278</v>
      </c>
      <c r="D24" s="28" t="s">
        <v>279</v>
      </c>
      <c r="E24" s="6">
        <v>9703140280</v>
      </c>
      <c r="F24" s="26" t="s">
        <v>363</v>
      </c>
      <c r="G24" s="21">
        <v>0</v>
      </c>
      <c r="H24" s="52">
        <v>3</v>
      </c>
      <c r="I24" s="52"/>
      <c r="J24" s="10">
        <v>3</v>
      </c>
    </row>
    <row r="25" spans="1:10" ht="14.1" customHeight="1" x14ac:dyDescent="0.3">
      <c r="A25" s="4">
        <v>20</v>
      </c>
      <c r="B25" s="4" t="s">
        <v>9</v>
      </c>
      <c r="C25" s="4" t="s">
        <v>280</v>
      </c>
      <c r="D25" s="28" t="s">
        <v>281</v>
      </c>
      <c r="E25" s="6">
        <v>9603819846</v>
      </c>
      <c r="F25" s="26" t="s">
        <v>363</v>
      </c>
      <c r="G25" s="21">
        <v>0</v>
      </c>
      <c r="H25" s="52">
        <v>3</v>
      </c>
      <c r="I25" s="52"/>
      <c r="J25" s="10">
        <v>3</v>
      </c>
    </row>
    <row r="26" spans="1:10" ht="14.1" customHeight="1" x14ac:dyDescent="0.3">
      <c r="A26" s="4">
        <v>21</v>
      </c>
      <c r="B26" s="4" t="s">
        <v>9</v>
      </c>
      <c r="C26" s="4" t="s">
        <v>282</v>
      </c>
      <c r="D26" s="28" t="s">
        <v>283</v>
      </c>
      <c r="E26" s="6"/>
      <c r="F26" s="26" t="s">
        <v>363</v>
      </c>
      <c r="G26" s="21">
        <v>0</v>
      </c>
      <c r="H26" s="52">
        <v>3</v>
      </c>
      <c r="I26" s="52"/>
      <c r="J26" s="10">
        <v>3</v>
      </c>
    </row>
    <row r="27" spans="1:10" ht="14.1" customHeight="1" x14ac:dyDescent="0.3">
      <c r="A27" s="4">
        <v>22</v>
      </c>
      <c r="B27" s="4" t="s">
        <v>9</v>
      </c>
      <c r="C27" s="4" t="s">
        <v>284</v>
      </c>
      <c r="D27" s="30" t="s">
        <v>285</v>
      </c>
      <c r="E27" s="5">
        <v>8639994303</v>
      </c>
      <c r="F27" s="26" t="s">
        <v>363</v>
      </c>
      <c r="G27" s="21">
        <v>0</v>
      </c>
      <c r="H27" s="21">
        <v>0</v>
      </c>
      <c r="I27" s="21"/>
      <c r="J27" s="10">
        <v>0</v>
      </c>
    </row>
    <row r="28" spans="1:10" ht="14.1" customHeight="1" x14ac:dyDescent="0.3">
      <c r="A28" s="4">
        <v>23</v>
      </c>
      <c r="B28" s="4" t="s">
        <v>9</v>
      </c>
      <c r="C28" s="4" t="s">
        <v>286</v>
      </c>
      <c r="D28" s="28" t="s">
        <v>287</v>
      </c>
      <c r="E28" s="6">
        <v>9885263446</v>
      </c>
      <c r="F28" s="26" t="s">
        <v>363</v>
      </c>
      <c r="G28" s="10">
        <v>3</v>
      </c>
      <c r="H28" s="52">
        <v>3</v>
      </c>
      <c r="I28" s="52"/>
      <c r="J28" s="10">
        <v>6</v>
      </c>
    </row>
    <row r="29" spans="1:10" ht="14.1" customHeight="1" x14ac:dyDescent="0.3">
      <c r="A29" s="4">
        <v>24</v>
      </c>
      <c r="B29" s="4" t="s">
        <v>9</v>
      </c>
      <c r="C29" s="4" t="s">
        <v>288</v>
      </c>
      <c r="D29" s="28" t="s">
        <v>289</v>
      </c>
      <c r="E29" s="6"/>
      <c r="F29" s="26" t="s">
        <v>363</v>
      </c>
      <c r="G29" s="21">
        <v>0</v>
      </c>
      <c r="H29" s="52">
        <v>3</v>
      </c>
      <c r="I29" s="52"/>
      <c r="J29" s="10">
        <v>3</v>
      </c>
    </row>
    <row r="30" spans="1:10" ht="14.1" customHeight="1" x14ac:dyDescent="0.3">
      <c r="A30" s="4">
        <v>25</v>
      </c>
      <c r="B30" s="4" t="s">
        <v>9</v>
      </c>
      <c r="C30" s="4" t="s">
        <v>290</v>
      </c>
      <c r="D30" s="28" t="s">
        <v>291</v>
      </c>
      <c r="E30" s="6"/>
      <c r="F30" s="12" t="s">
        <v>439</v>
      </c>
      <c r="G30" s="21">
        <v>0</v>
      </c>
      <c r="H30" s="52">
        <v>3</v>
      </c>
      <c r="I30" s="52"/>
      <c r="J30" s="10">
        <v>3</v>
      </c>
    </row>
    <row r="31" spans="1:10" ht="14.1" customHeight="1" x14ac:dyDescent="0.3">
      <c r="A31" s="4">
        <v>26</v>
      </c>
      <c r="B31" s="4" t="s">
        <v>9</v>
      </c>
      <c r="C31" s="4" t="s">
        <v>292</v>
      </c>
      <c r="D31" s="28" t="s">
        <v>293</v>
      </c>
      <c r="E31" s="6">
        <v>9542901865</v>
      </c>
      <c r="F31" s="12" t="s">
        <v>439</v>
      </c>
      <c r="G31" s="21">
        <v>0</v>
      </c>
      <c r="H31" s="52">
        <v>3</v>
      </c>
      <c r="I31" s="52"/>
      <c r="J31" s="10">
        <v>3</v>
      </c>
    </row>
    <row r="32" spans="1:10" ht="14.1" customHeight="1" x14ac:dyDescent="0.3">
      <c r="A32" s="4">
        <v>27</v>
      </c>
      <c r="B32" s="4" t="s">
        <v>9</v>
      </c>
      <c r="C32" s="4" t="s">
        <v>294</v>
      </c>
      <c r="D32" s="28" t="s">
        <v>295</v>
      </c>
      <c r="E32" s="6"/>
      <c r="F32" s="12" t="s">
        <v>439</v>
      </c>
      <c r="G32" s="21">
        <v>0</v>
      </c>
      <c r="H32" s="21">
        <v>0</v>
      </c>
      <c r="I32" s="21"/>
      <c r="J32" s="10">
        <v>0</v>
      </c>
    </row>
    <row r="33" spans="1:10" ht="14.1" customHeight="1" x14ac:dyDescent="0.3">
      <c r="A33" s="4">
        <v>28</v>
      </c>
      <c r="B33" s="4" t="s">
        <v>9</v>
      </c>
      <c r="C33" s="4" t="s">
        <v>296</v>
      </c>
      <c r="D33" s="28" t="s">
        <v>297</v>
      </c>
      <c r="E33" s="6">
        <v>7032005010</v>
      </c>
      <c r="F33" s="12" t="s">
        <v>439</v>
      </c>
      <c r="G33" s="21">
        <v>0</v>
      </c>
      <c r="H33" s="52">
        <v>3</v>
      </c>
      <c r="I33" s="52"/>
      <c r="J33" s="10">
        <v>3</v>
      </c>
    </row>
    <row r="34" spans="1:10" ht="14.1" customHeight="1" x14ac:dyDescent="0.3">
      <c r="A34" s="4">
        <v>29</v>
      </c>
      <c r="B34" s="4" t="s">
        <v>9</v>
      </c>
      <c r="C34" s="4" t="s">
        <v>298</v>
      </c>
      <c r="D34" s="28" t="s">
        <v>299</v>
      </c>
      <c r="E34" s="6">
        <v>9347853513</v>
      </c>
      <c r="F34" s="12" t="s">
        <v>439</v>
      </c>
      <c r="G34" s="10">
        <v>3</v>
      </c>
      <c r="H34" s="52">
        <v>3</v>
      </c>
      <c r="I34" s="52"/>
      <c r="J34" s="10">
        <v>6</v>
      </c>
    </row>
    <row r="35" spans="1:10" ht="14.1" customHeight="1" x14ac:dyDescent="0.3">
      <c r="A35" s="4">
        <v>30</v>
      </c>
      <c r="B35" s="4" t="s">
        <v>9</v>
      </c>
      <c r="C35" s="4" t="s">
        <v>300</v>
      </c>
      <c r="D35" s="34" t="s">
        <v>301</v>
      </c>
      <c r="E35" s="6"/>
      <c r="F35" s="12" t="s">
        <v>439</v>
      </c>
      <c r="G35" s="10">
        <v>3</v>
      </c>
      <c r="H35" s="52">
        <v>3</v>
      </c>
      <c r="I35" s="52"/>
      <c r="J35" s="10">
        <v>6</v>
      </c>
    </row>
    <row r="36" spans="1:10" ht="14.1" customHeight="1" x14ac:dyDescent="0.3">
      <c r="A36" s="4">
        <v>31</v>
      </c>
      <c r="B36" s="4" t="s">
        <v>9</v>
      </c>
      <c r="C36" s="4" t="s">
        <v>302</v>
      </c>
      <c r="D36" s="28" t="s">
        <v>303</v>
      </c>
      <c r="E36" s="6"/>
      <c r="F36" s="12" t="s">
        <v>439</v>
      </c>
      <c r="G36" s="21">
        <v>0</v>
      </c>
      <c r="H36" s="21">
        <v>0</v>
      </c>
      <c r="I36" s="21"/>
      <c r="J36" s="10">
        <v>0</v>
      </c>
    </row>
    <row r="37" spans="1:10" x14ac:dyDescent="0.3">
      <c r="A37" s="4">
        <v>32</v>
      </c>
      <c r="B37" s="4" t="s">
        <v>9</v>
      </c>
      <c r="C37" s="4" t="s">
        <v>304</v>
      </c>
      <c r="D37" s="30" t="s">
        <v>305</v>
      </c>
      <c r="E37" s="3">
        <v>9885582925</v>
      </c>
      <c r="F37" s="12" t="s">
        <v>439</v>
      </c>
      <c r="G37" s="21">
        <v>0</v>
      </c>
      <c r="H37" s="52">
        <v>3</v>
      </c>
      <c r="I37" s="52"/>
      <c r="J37" s="10">
        <v>3</v>
      </c>
    </row>
    <row r="38" spans="1:10" x14ac:dyDescent="0.3">
      <c r="A38" s="4">
        <v>33</v>
      </c>
      <c r="B38" s="4" t="s">
        <v>9</v>
      </c>
      <c r="C38" s="4" t="s">
        <v>306</v>
      </c>
      <c r="D38" s="28" t="s">
        <v>307</v>
      </c>
      <c r="E38" s="6">
        <v>9966459968</v>
      </c>
      <c r="F38" s="12" t="s">
        <v>439</v>
      </c>
      <c r="G38" s="10">
        <v>3</v>
      </c>
      <c r="H38" s="52">
        <v>3</v>
      </c>
      <c r="I38" s="52"/>
      <c r="J38" s="10">
        <v>6</v>
      </c>
    </row>
    <row r="39" spans="1:10" x14ac:dyDescent="0.3">
      <c r="A39" s="4">
        <v>34</v>
      </c>
      <c r="B39" s="4" t="s">
        <v>9</v>
      </c>
      <c r="C39" s="4" t="s">
        <v>308</v>
      </c>
      <c r="D39" s="28" t="s">
        <v>309</v>
      </c>
      <c r="E39" s="6">
        <v>9989252426</v>
      </c>
      <c r="F39" s="33" t="s">
        <v>440</v>
      </c>
      <c r="G39" s="21">
        <v>0</v>
      </c>
      <c r="H39" s="52">
        <v>3</v>
      </c>
      <c r="I39" s="52"/>
      <c r="J39" s="10">
        <v>3</v>
      </c>
    </row>
    <row r="40" spans="1:10" x14ac:dyDescent="0.3">
      <c r="A40" s="4">
        <v>35</v>
      </c>
      <c r="B40" s="4" t="s">
        <v>9</v>
      </c>
      <c r="C40" s="4" t="s">
        <v>310</v>
      </c>
      <c r="D40" s="28" t="s">
        <v>311</v>
      </c>
      <c r="E40" s="6">
        <v>9642439007</v>
      </c>
      <c r="F40" s="33" t="s">
        <v>440</v>
      </c>
      <c r="G40" s="10">
        <v>3</v>
      </c>
      <c r="H40" s="52">
        <v>3</v>
      </c>
      <c r="I40" s="52"/>
      <c r="J40" s="10">
        <v>6</v>
      </c>
    </row>
  </sheetData>
  <autoFilter ref="A5:J5" xr:uid="{EF9BD7F7-4BF9-4561-946D-2C4A433AC113}">
    <sortState xmlns:xlrd2="http://schemas.microsoft.com/office/spreadsheetml/2017/richdata2" ref="A6:J40">
      <sortCondition ref="C5"/>
    </sortState>
  </autoFilter>
  <mergeCells count="3">
    <mergeCell ref="A1:F1"/>
    <mergeCell ref="A2:F2"/>
    <mergeCell ref="A3:G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4E6A-F848-46C2-9A76-1AA8C42DCA16}">
  <dimension ref="A1:I39"/>
  <sheetViews>
    <sheetView workbookViewId="0">
      <selection activeCell="I29" sqref="I29:I39"/>
    </sheetView>
  </sheetViews>
  <sheetFormatPr defaultRowHeight="14.4" x14ac:dyDescent="0.3"/>
  <cols>
    <col min="1" max="1" width="4.88671875" customWidth="1"/>
    <col min="2" max="2" width="6.5546875" customWidth="1"/>
    <col min="3" max="3" width="11.5546875" customWidth="1"/>
    <col min="4" max="4" width="24.44140625" style="27" customWidth="1"/>
    <col min="5" max="5" width="12.44140625" customWidth="1"/>
    <col min="6" max="6" width="26" style="27" customWidth="1"/>
    <col min="7" max="9" width="9.77734375" bestFit="1" customWidth="1"/>
  </cols>
  <sheetData>
    <row r="1" spans="1:9" x14ac:dyDescent="0.3">
      <c r="A1" s="53" t="s">
        <v>3</v>
      </c>
      <c r="B1" s="53"/>
      <c r="C1" s="53"/>
      <c r="D1" s="53"/>
      <c r="E1" s="53"/>
      <c r="F1" s="53"/>
    </row>
    <row r="2" spans="1:9" x14ac:dyDescent="0.3">
      <c r="A2" s="53" t="s">
        <v>4</v>
      </c>
      <c r="B2" s="53"/>
      <c r="C2" s="53"/>
      <c r="D2" s="53"/>
      <c r="E2" s="53"/>
      <c r="F2" s="53"/>
    </row>
    <row r="3" spans="1:9" x14ac:dyDescent="0.3">
      <c r="A3" s="53" t="s">
        <v>459</v>
      </c>
      <c r="B3" s="53"/>
      <c r="C3" s="53"/>
      <c r="D3" s="53"/>
      <c r="E3" s="53"/>
      <c r="F3" s="53"/>
      <c r="G3" s="53"/>
      <c r="H3" s="42"/>
    </row>
    <row r="4" spans="1:9" x14ac:dyDescent="0.3">
      <c r="A4" s="50"/>
      <c r="B4" s="50"/>
      <c r="C4" s="50"/>
      <c r="D4" s="24"/>
      <c r="E4" s="50"/>
      <c r="F4" s="24"/>
      <c r="G4" s="40" t="s">
        <v>460</v>
      </c>
      <c r="H4" s="40" t="s">
        <v>460</v>
      </c>
      <c r="I4" s="35" t="s">
        <v>453</v>
      </c>
    </row>
    <row r="5" spans="1:9" ht="27.6" x14ac:dyDescent="0.3">
      <c r="A5" s="1" t="s">
        <v>0</v>
      </c>
      <c r="B5" s="1" t="s">
        <v>6</v>
      </c>
      <c r="C5" s="1" t="s">
        <v>1</v>
      </c>
      <c r="D5" s="1" t="s">
        <v>2</v>
      </c>
      <c r="E5" s="1" t="s">
        <v>20</v>
      </c>
      <c r="F5" s="2" t="s">
        <v>10</v>
      </c>
      <c r="G5" s="18">
        <v>44628</v>
      </c>
      <c r="H5" s="19">
        <v>44635</v>
      </c>
      <c r="I5" s="41" t="s">
        <v>454</v>
      </c>
    </row>
    <row r="6" spans="1:9" x14ac:dyDescent="0.3">
      <c r="A6" s="4">
        <v>36</v>
      </c>
      <c r="B6" s="4" t="s">
        <v>9</v>
      </c>
      <c r="C6" s="4" t="s">
        <v>312</v>
      </c>
      <c r="D6" s="28" t="s">
        <v>313</v>
      </c>
      <c r="E6" s="6">
        <v>8500103355</v>
      </c>
      <c r="F6" s="33" t="s">
        <v>440</v>
      </c>
      <c r="G6" s="21">
        <v>0</v>
      </c>
      <c r="H6" s="10">
        <v>3</v>
      </c>
      <c r="I6" s="10">
        <v>3</v>
      </c>
    </row>
    <row r="7" spans="1:9" x14ac:dyDescent="0.3">
      <c r="A7" s="4">
        <v>37</v>
      </c>
      <c r="B7" s="4" t="s">
        <v>9</v>
      </c>
      <c r="C7" s="4" t="s">
        <v>314</v>
      </c>
      <c r="D7" s="28" t="s">
        <v>315</v>
      </c>
      <c r="E7" s="6">
        <v>9866715370</v>
      </c>
      <c r="F7" s="33" t="s">
        <v>440</v>
      </c>
      <c r="G7" s="10">
        <v>3</v>
      </c>
      <c r="H7" s="10">
        <v>3</v>
      </c>
      <c r="I7" s="10">
        <v>6</v>
      </c>
    </row>
    <row r="8" spans="1:9" x14ac:dyDescent="0.3">
      <c r="A8" s="4">
        <v>38</v>
      </c>
      <c r="B8" s="4" t="s">
        <v>9</v>
      </c>
      <c r="C8" s="4" t="s">
        <v>316</v>
      </c>
      <c r="D8" s="28" t="s">
        <v>317</v>
      </c>
      <c r="E8" s="6">
        <v>7285972899</v>
      </c>
      <c r="F8" s="33" t="s">
        <v>440</v>
      </c>
      <c r="G8" s="10">
        <v>3</v>
      </c>
      <c r="H8" s="10">
        <v>3</v>
      </c>
      <c r="I8" s="10">
        <v>6</v>
      </c>
    </row>
    <row r="9" spans="1:9" x14ac:dyDescent="0.3">
      <c r="A9" s="4">
        <v>39</v>
      </c>
      <c r="B9" s="4" t="s">
        <v>9</v>
      </c>
      <c r="C9" s="4" t="s">
        <v>318</v>
      </c>
      <c r="D9" s="34" t="s">
        <v>319</v>
      </c>
      <c r="E9" s="6">
        <v>8184803189</v>
      </c>
      <c r="F9" s="33" t="s">
        <v>440</v>
      </c>
      <c r="G9" s="21">
        <v>0</v>
      </c>
      <c r="H9" s="10">
        <v>3</v>
      </c>
      <c r="I9" s="10">
        <v>3</v>
      </c>
    </row>
    <row r="10" spans="1:9" x14ac:dyDescent="0.3">
      <c r="A10" s="4">
        <v>40</v>
      </c>
      <c r="B10" s="4" t="s">
        <v>9</v>
      </c>
      <c r="C10" s="4" t="s">
        <v>320</v>
      </c>
      <c r="D10" s="30" t="s">
        <v>321</v>
      </c>
      <c r="E10" s="7">
        <v>9502707860</v>
      </c>
      <c r="F10" s="33" t="s">
        <v>440</v>
      </c>
      <c r="G10" s="10">
        <v>3</v>
      </c>
      <c r="H10" s="10">
        <v>3</v>
      </c>
      <c r="I10" s="10">
        <v>6</v>
      </c>
    </row>
    <row r="11" spans="1:9" x14ac:dyDescent="0.3">
      <c r="A11" s="4">
        <v>41</v>
      </c>
      <c r="B11" s="4" t="s">
        <v>9</v>
      </c>
      <c r="C11" s="4" t="s">
        <v>322</v>
      </c>
      <c r="D11" s="28" t="s">
        <v>323</v>
      </c>
      <c r="E11" s="6">
        <v>9885524066</v>
      </c>
      <c r="F11" s="33" t="s">
        <v>440</v>
      </c>
      <c r="G11" s="10">
        <v>3</v>
      </c>
      <c r="H11" s="10">
        <v>3</v>
      </c>
      <c r="I11" s="10">
        <v>6</v>
      </c>
    </row>
    <row r="12" spans="1:9" x14ac:dyDescent="0.3">
      <c r="A12" s="4">
        <v>42</v>
      </c>
      <c r="B12" s="4" t="s">
        <v>9</v>
      </c>
      <c r="C12" s="4" t="s">
        <v>324</v>
      </c>
      <c r="D12" s="28" t="s">
        <v>325</v>
      </c>
      <c r="E12" s="6">
        <v>9440047008</v>
      </c>
      <c r="F12" s="33" t="s">
        <v>440</v>
      </c>
      <c r="G12" s="10">
        <v>3</v>
      </c>
      <c r="H12" s="10">
        <v>3</v>
      </c>
      <c r="I12" s="10">
        <v>6</v>
      </c>
    </row>
    <row r="13" spans="1:9" x14ac:dyDescent="0.3">
      <c r="A13" s="4">
        <v>43</v>
      </c>
      <c r="B13" s="4" t="s">
        <v>9</v>
      </c>
      <c r="C13" s="4" t="s">
        <v>326</v>
      </c>
      <c r="D13" s="30" t="s">
        <v>327</v>
      </c>
      <c r="E13" s="5">
        <v>9000730479</v>
      </c>
      <c r="F13" s="11" t="s">
        <v>441</v>
      </c>
      <c r="G13" s="10">
        <v>3</v>
      </c>
      <c r="H13" s="21">
        <v>0</v>
      </c>
      <c r="I13" s="10">
        <v>3</v>
      </c>
    </row>
    <row r="14" spans="1:9" x14ac:dyDescent="0.3">
      <c r="A14" s="4">
        <v>44</v>
      </c>
      <c r="B14" s="4" t="s">
        <v>9</v>
      </c>
      <c r="C14" s="4" t="s">
        <v>328</v>
      </c>
      <c r="D14" s="28" t="s">
        <v>329</v>
      </c>
      <c r="E14" s="6"/>
      <c r="F14" s="11" t="s">
        <v>441</v>
      </c>
      <c r="G14" s="21">
        <v>0</v>
      </c>
      <c r="H14" s="21">
        <v>0</v>
      </c>
      <c r="I14" s="10">
        <v>0</v>
      </c>
    </row>
    <row r="15" spans="1:9" x14ac:dyDescent="0.3">
      <c r="A15" s="4">
        <v>45</v>
      </c>
      <c r="B15" s="4" t="s">
        <v>9</v>
      </c>
      <c r="C15" s="4" t="s">
        <v>330</v>
      </c>
      <c r="D15" s="28" t="s">
        <v>331</v>
      </c>
      <c r="E15" s="6">
        <v>9908746755</v>
      </c>
      <c r="F15" s="11" t="s">
        <v>441</v>
      </c>
      <c r="G15" s="10">
        <v>3</v>
      </c>
      <c r="H15" s="21">
        <v>0</v>
      </c>
      <c r="I15" s="10">
        <v>3</v>
      </c>
    </row>
    <row r="16" spans="1:9" x14ac:dyDescent="0.3">
      <c r="A16" s="4">
        <v>46</v>
      </c>
      <c r="B16" s="4" t="s">
        <v>9</v>
      </c>
      <c r="C16" s="4" t="s">
        <v>332</v>
      </c>
      <c r="D16" s="30" t="s">
        <v>333</v>
      </c>
      <c r="E16" s="8">
        <v>8978680832</v>
      </c>
      <c r="F16" s="11" t="s">
        <v>441</v>
      </c>
      <c r="G16" s="10">
        <v>3</v>
      </c>
      <c r="H16" s="10">
        <v>3</v>
      </c>
      <c r="I16" s="10">
        <v>6</v>
      </c>
    </row>
    <row r="17" spans="1:9" x14ac:dyDescent="0.3">
      <c r="A17" s="4">
        <v>47</v>
      </c>
      <c r="B17" s="4" t="s">
        <v>9</v>
      </c>
      <c r="C17" s="4" t="s">
        <v>334</v>
      </c>
      <c r="D17" s="30" t="s">
        <v>335</v>
      </c>
      <c r="E17" s="7">
        <v>9949799656</v>
      </c>
      <c r="F17" s="11" t="s">
        <v>441</v>
      </c>
      <c r="G17" s="21">
        <v>0</v>
      </c>
      <c r="H17" s="21">
        <v>0</v>
      </c>
      <c r="I17" s="10">
        <v>0</v>
      </c>
    </row>
    <row r="18" spans="1:9" ht="28.8" x14ac:dyDescent="0.3">
      <c r="A18" s="4">
        <v>48</v>
      </c>
      <c r="B18" s="4" t="s">
        <v>9</v>
      </c>
      <c r="C18" s="4" t="s">
        <v>336</v>
      </c>
      <c r="D18" s="28" t="s">
        <v>337</v>
      </c>
      <c r="E18" s="6">
        <v>9966585285</v>
      </c>
      <c r="F18" s="11" t="s">
        <v>441</v>
      </c>
      <c r="G18" s="21">
        <v>0</v>
      </c>
      <c r="H18" s="10">
        <v>3</v>
      </c>
      <c r="I18" s="10">
        <v>3</v>
      </c>
    </row>
    <row r="19" spans="1:9" x14ac:dyDescent="0.3">
      <c r="A19" s="4">
        <v>49</v>
      </c>
      <c r="B19" s="4" t="s">
        <v>9</v>
      </c>
      <c r="C19" s="4" t="s">
        <v>338</v>
      </c>
      <c r="D19" s="30" t="s">
        <v>339</v>
      </c>
      <c r="E19" s="7">
        <v>9618542427</v>
      </c>
      <c r="F19" s="11" t="s">
        <v>441</v>
      </c>
      <c r="G19" s="10">
        <v>3</v>
      </c>
      <c r="H19" s="10">
        <v>3</v>
      </c>
      <c r="I19" s="10">
        <v>6</v>
      </c>
    </row>
    <row r="20" spans="1:9" x14ac:dyDescent="0.3">
      <c r="A20" s="4">
        <v>50</v>
      </c>
      <c r="B20" s="4" t="s">
        <v>9</v>
      </c>
      <c r="C20" s="4" t="s">
        <v>340</v>
      </c>
      <c r="D20" s="30" t="s">
        <v>341</v>
      </c>
      <c r="E20" s="3">
        <v>9160973540</v>
      </c>
      <c r="F20" s="11" t="s">
        <v>441</v>
      </c>
      <c r="G20" s="10">
        <v>3</v>
      </c>
      <c r="H20" s="10">
        <v>3</v>
      </c>
      <c r="I20" s="10">
        <v>6</v>
      </c>
    </row>
    <row r="21" spans="1:9" x14ac:dyDescent="0.3">
      <c r="A21" s="4">
        <v>51</v>
      </c>
      <c r="B21" s="4" t="s">
        <v>9</v>
      </c>
      <c r="C21" s="4" t="s">
        <v>342</v>
      </c>
      <c r="D21" s="28" t="s">
        <v>343</v>
      </c>
      <c r="E21" s="6"/>
      <c r="F21" s="11" t="s">
        <v>441</v>
      </c>
      <c r="G21" s="21">
        <v>0</v>
      </c>
      <c r="H21" s="10">
        <v>3</v>
      </c>
      <c r="I21" s="10">
        <v>3</v>
      </c>
    </row>
    <row r="22" spans="1:9" x14ac:dyDescent="0.3">
      <c r="A22" s="4">
        <v>52</v>
      </c>
      <c r="B22" s="4" t="s">
        <v>9</v>
      </c>
      <c r="C22" s="4" t="s">
        <v>344</v>
      </c>
      <c r="D22" s="28" t="s">
        <v>345</v>
      </c>
      <c r="E22" s="6">
        <v>7483717147</v>
      </c>
      <c r="F22" s="12" t="s">
        <v>442</v>
      </c>
      <c r="G22" s="10">
        <v>3</v>
      </c>
      <c r="H22" s="10">
        <v>3</v>
      </c>
      <c r="I22" s="10">
        <v>6</v>
      </c>
    </row>
    <row r="23" spans="1:9" ht="28.8" x14ac:dyDescent="0.3">
      <c r="A23" s="4">
        <v>53</v>
      </c>
      <c r="B23" s="4" t="s">
        <v>9</v>
      </c>
      <c r="C23" s="4" t="s">
        <v>346</v>
      </c>
      <c r="D23" s="28" t="s">
        <v>347</v>
      </c>
      <c r="E23" s="6">
        <v>9652645581</v>
      </c>
      <c r="F23" s="12" t="s">
        <v>442</v>
      </c>
      <c r="G23" s="10">
        <v>3</v>
      </c>
      <c r="H23" s="10">
        <v>3</v>
      </c>
      <c r="I23" s="10">
        <v>6</v>
      </c>
    </row>
    <row r="24" spans="1:9" x14ac:dyDescent="0.3">
      <c r="A24" s="4">
        <v>54</v>
      </c>
      <c r="B24" s="4" t="s">
        <v>9</v>
      </c>
      <c r="C24" s="4" t="s">
        <v>348</v>
      </c>
      <c r="D24" s="28" t="s">
        <v>349</v>
      </c>
      <c r="E24" s="6"/>
      <c r="F24" s="12" t="s">
        <v>442</v>
      </c>
      <c r="G24" s="10">
        <v>3</v>
      </c>
      <c r="H24" s="10">
        <v>3</v>
      </c>
      <c r="I24" s="10">
        <v>6</v>
      </c>
    </row>
    <row r="25" spans="1:9" x14ac:dyDescent="0.3">
      <c r="A25" s="4">
        <v>55</v>
      </c>
      <c r="B25" s="4" t="s">
        <v>9</v>
      </c>
      <c r="C25" s="4" t="s">
        <v>350</v>
      </c>
      <c r="D25" s="30" t="s">
        <v>351</v>
      </c>
      <c r="E25" s="8">
        <v>9573313911</v>
      </c>
      <c r="F25" s="12" t="s">
        <v>442</v>
      </c>
      <c r="G25" s="21">
        <v>0</v>
      </c>
      <c r="H25" s="21">
        <v>0</v>
      </c>
      <c r="I25" s="10">
        <v>0</v>
      </c>
    </row>
    <row r="26" spans="1:9" x14ac:dyDescent="0.3">
      <c r="A26" s="4">
        <v>56</v>
      </c>
      <c r="B26" s="4" t="s">
        <v>9</v>
      </c>
      <c r="C26" s="4" t="s">
        <v>352</v>
      </c>
      <c r="D26" s="28" t="s">
        <v>353</v>
      </c>
      <c r="E26" s="6"/>
      <c r="F26" s="12" t="s">
        <v>442</v>
      </c>
      <c r="G26" s="21">
        <v>0</v>
      </c>
      <c r="H26" s="21">
        <v>0</v>
      </c>
      <c r="I26" s="10">
        <v>0</v>
      </c>
    </row>
    <row r="27" spans="1:9" x14ac:dyDescent="0.3">
      <c r="A27" s="4">
        <v>57</v>
      </c>
      <c r="B27" s="4" t="s">
        <v>9</v>
      </c>
      <c r="C27" s="4" t="s">
        <v>354</v>
      </c>
      <c r="D27" s="28" t="s">
        <v>355</v>
      </c>
      <c r="E27" s="6">
        <v>9492760058</v>
      </c>
      <c r="F27" s="12" t="s">
        <v>442</v>
      </c>
      <c r="G27" s="10">
        <v>3</v>
      </c>
      <c r="H27" s="10">
        <v>3</v>
      </c>
      <c r="I27" s="10">
        <v>6</v>
      </c>
    </row>
    <row r="28" spans="1:9" x14ac:dyDescent="0.3">
      <c r="A28" s="4">
        <v>58</v>
      </c>
      <c r="B28" s="4" t="s">
        <v>9</v>
      </c>
      <c r="C28" s="4" t="s">
        <v>356</v>
      </c>
      <c r="D28" s="28" t="s">
        <v>357</v>
      </c>
      <c r="E28" s="6">
        <v>9676390513</v>
      </c>
      <c r="F28" s="12" t="s">
        <v>442</v>
      </c>
      <c r="G28" s="10">
        <v>3</v>
      </c>
      <c r="H28" s="10">
        <v>3</v>
      </c>
      <c r="I28" s="10">
        <v>6</v>
      </c>
    </row>
    <row r="29" spans="1:9" x14ac:dyDescent="0.3">
      <c r="A29" s="4">
        <v>59</v>
      </c>
      <c r="B29" s="4" t="s">
        <v>9</v>
      </c>
      <c r="C29" s="10" t="s">
        <v>417</v>
      </c>
      <c r="D29" s="29" t="s">
        <v>418</v>
      </c>
      <c r="E29" s="10">
        <v>6304081929</v>
      </c>
      <c r="F29" s="12" t="s">
        <v>445</v>
      </c>
      <c r="G29" s="10">
        <v>3</v>
      </c>
      <c r="H29" s="10">
        <v>3</v>
      </c>
      <c r="I29" s="10">
        <v>6</v>
      </c>
    </row>
    <row r="30" spans="1:9" x14ac:dyDescent="0.3">
      <c r="A30" s="4">
        <v>60</v>
      </c>
      <c r="B30" s="4" t="s">
        <v>9</v>
      </c>
      <c r="C30" s="10" t="s">
        <v>419</v>
      </c>
      <c r="D30" s="29" t="s">
        <v>420</v>
      </c>
      <c r="E30" s="10">
        <v>8008807009</v>
      </c>
      <c r="F30" s="12" t="s">
        <v>445</v>
      </c>
      <c r="G30" s="10">
        <v>3</v>
      </c>
      <c r="H30" s="10">
        <v>3</v>
      </c>
      <c r="I30" s="10">
        <v>6</v>
      </c>
    </row>
    <row r="31" spans="1:9" x14ac:dyDescent="0.3">
      <c r="A31" s="4">
        <v>61</v>
      </c>
      <c r="B31" s="4" t="s">
        <v>9</v>
      </c>
      <c r="C31" s="10" t="s">
        <v>421</v>
      </c>
      <c r="D31" s="29" t="s">
        <v>422</v>
      </c>
      <c r="E31" s="10">
        <v>9912735389</v>
      </c>
      <c r="F31" s="12" t="s">
        <v>446</v>
      </c>
      <c r="G31" s="10">
        <v>3</v>
      </c>
      <c r="H31" s="10">
        <v>3</v>
      </c>
      <c r="I31" s="10">
        <v>6</v>
      </c>
    </row>
    <row r="32" spans="1:9" x14ac:dyDescent="0.3">
      <c r="A32" s="4">
        <v>62</v>
      </c>
      <c r="B32" s="4" t="s">
        <v>9</v>
      </c>
      <c r="C32" s="10" t="s">
        <v>423</v>
      </c>
      <c r="D32" s="29" t="s">
        <v>424</v>
      </c>
      <c r="E32" s="10">
        <v>9177711987</v>
      </c>
      <c r="F32" s="12" t="s">
        <v>446</v>
      </c>
      <c r="G32" s="10">
        <v>3</v>
      </c>
      <c r="H32" s="10">
        <v>3</v>
      </c>
      <c r="I32" s="10">
        <v>6</v>
      </c>
    </row>
    <row r="33" spans="1:9" x14ac:dyDescent="0.3">
      <c r="A33" s="4">
        <v>63</v>
      </c>
      <c r="B33" s="4" t="s">
        <v>9</v>
      </c>
      <c r="C33" s="10" t="s">
        <v>425</v>
      </c>
      <c r="D33" s="29" t="s">
        <v>426</v>
      </c>
      <c r="E33" s="10">
        <v>9494480585</v>
      </c>
      <c r="F33" s="12" t="s">
        <v>446</v>
      </c>
      <c r="G33" s="10">
        <v>3</v>
      </c>
      <c r="H33" s="10">
        <v>3</v>
      </c>
      <c r="I33" s="10">
        <v>6</v>
      </c>
    </row>
    <row r="34" spans="1:9" x14ac:dyDescent="0.3">
      <c r="A34" s="4">
        <v>64</v>
      </c>
      <c r="B34" s="4" t="s">
        <v>9</v>
      </c>
      <c r="C34" s="10" t="s">
        <v>427</v>
      </c>
      <c r="D34" s="29" t="s">
        <v>428</v>
      </c>
      <c r="E34" s="10">
        <v>9347781874</v>
      </c>
      <c r="F34" s="12" t="s">
        <v>446</v>
      </c>
      <c r="G34" s="10">
        <v>3</v>
      </c>
      <c r="H34" s="10">
        <v>3</v>
      </c>
      <c r="I34" s="10">
        <v>6</v>
      </c>
    </row>
    <row r="35" spans="1:9" x14ac:dyDescent="0.3">
      <c r="A35" s="4">
        <v>65</v>
      </c>
      <c r="B35" s="4" t="s">
        <v>9</v>
      </c>
      <c r="C35" s="10" t="s">
        <v>429</v>
      </c>
      <c r="D35" s="29" t="s">
        <v>430</v>
      </c>
      <c r="E35" s="10">
        <v>9640033017</v>
      </c>
      <c r="F35" s="12" t="s">
        <v>446</v>
      </c>
      <c r="G35" s="10">
        <v>3</v>
      </c>
      <c r="H35" s="10">
        <v>3</v>
      </c>
      <c r="I35" s="10">
        <v>6</v>
      </c>
    </row>
    <row r="36" spans="1:9" x14ac:dyDescent="0.3">
      <c r="A36" s="4">
        <v>66</v>
      </c>
      <c r="B36" s="4" t="s">
        <v>9</v>
      </c>
      <c r="C36" s="10" t="s">
        <v>431</v>
      </c>
      <c r="D36" s="29" t="s">
        <v>432</v>
      </c>
      <c r="E36" s="13">
        <v>9394714793</v>
      </c>
      <c r="F36" s="12" t="s">
        <v>446</v>
      </c>
      <c r="G36" s="10">
        <v>3</v>
      </c>
      <c r="H36" s="10">
        <v>3</v>
      </c>
      <c r="I36" s="10">
        <v>6</v>
      </c>
    </row>
    <row r="37" spans="1:9" x14ac:dyDescent="0.3">
      <c r="A37" s="4">
        <v>67</v>
      </c>
      <c r="B37" s="4" t="s">
        <v>9</v>
      </c>
      <c r="C37" s="10" t="s">
        <v>433</v>
      </c>
      <c r="D37" s="29" t="s">
        <v>434</v>
      </c>
      <c r="E37" s="10">
        <v>8790702099</v>
      </c>
      <c r="F37" s="12" t="s">
        <v>446</v>
      </c>
      <c r="G37" s="10">
        <v>3</v>
      </c>
      <c r="H37" s="10">
        <v>3</v>
      </c>
      <c r="I37" s="10">
        <v>6</v>
      </c>
    </row>
    <row r="38" spans="1:9" x14ac:dyDescent="0.3">
      <c r="A38" s="4">
        <v>68</v>
      </c>
      <c r="B38" s="4" t="s">
        <v>9</v>
      </c>
      <c r="C38" s="10" t="s">
        <v>435</v>
      </c>
      <c r="D38" s="29" t="s">
        <v>436</v>
      </c>
      <c r="E38" s="10">
        <v>9959153162</v>
      </c>
      <c r="F38" s="12" t="s">
        <v>446</v>
      </c>
      <c r="G38" s="10">
        <v>3</v>
      </c>
      <c r="H38" s="10">
        <v>3</v>
      </c>
      <c r="I38" s="10">
        <v>6</v>
      </c>
    </row>
    <row r="39" spans="1:9" x14ac:dyDescent="0.3">
      <c r="A39" s="4">
        <v>69</v>
      </c>
      <c r="B39" s="4" t="s">
        <v>9</v>
      </c>
      <c r="C39" s="10" t="s">
        <v>437</v>
      </c>
      <c r="D39" s="29" t="s">
        <v>438</v>
      </c>
      <c r="E39" s="10">
        <v>9441713079</v>
      </c>
      <c r="F39" s="12" t="s">
        <v>446</v>
      </c>
      <c r="G39" s="10">
        <v>3</v>
      </c>
      <c r="H39" s="10">
        <v>3</v>
      </c>
      <c r="I39" s="10">
        <v>6</v>
      </c>
    </row>
  </sheetData>
  <autoFilter ref="A5:I5" xr:uid="{1A684E6A-F848-46C2-9A76-1AA8C42DCA16}">
    <sortState xmlns:xlrd2="http://schemas.microsoft.com/office/spreadsheetml/2017/richdata2" ref="A6:I39">
      <sortCondition ref="C5"/>
    </sortState>
  </autoFilter>
  <mergeCells count="3">
    <mergeCell ref="A1:F1"/>
    <mergeCell ref="A2:F2"/>
    <mergeCell ref="A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II B.Tech ECE A</vt:lpstr>
      <vt:lpstr>II B.Tech ECE B</vt:lpstr>
      <vt:lpstr>II B.Tech ECE C</vt:lpstr>
      <vt:lpstr>ECA Lab II ECE(C) Batch-1</vt:lpstr>
      <vt:lpstr>ECA Lab II ECE(C) Batch-2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2022-03-28T14:43:41Z</dcterms:modified>
</cp:coreProperties>
</file>