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e_Files\MyBatches\Jan23rd_PuneTalawade_Batch\Digital Learning Details\"/>
    </mc:Choice>
  </mc:AlternateContent>
  <xr:revisionPtr revIDLastSave="0" documentId="13_ncr:1_{64F8263E-1A14-4576-922A-F608C1900B66}" xr6:coauthVersionLast="44" xr6:coauthVersionMax="44" xr10:uidLastSave="{00000000-0000-0000-0000-000000000000}"/>
  <bookViews>
    <workbookView xWindow="-110" yWindow="-110" windowWidth="19420" windowHeight="10420" activeTab="4" xr2:uid="{3B1F6D72-87D4-4353-A8CD-CB0764F6FF0C}"/>
  </bookViews>
  <sheets>
    <sheet name="Plan" sheetId="1" r:id="rId1"/>
    <sheet name="Week 1" sheetId="2" r:id="rId2"/>
    <sheet name="Week 2" sheetId="3" r:id="rId3"/>
    <sheet name="Week 3" sheetId="4" r:id="rId4"/>
    <sheet name="Week 4" sheetId="5" r:id="rId5"/>
    <sheet name="Sheet1" sheetId="10" r:id="rId6"/>
    <sheet name="Week 5" sheetId="6" r:id="rId7"/>
    <sheet name="Week 6" sheetId="7" r:id="rId8"/>
    <sheet name="Week 7" sheetId="8" r:id="rId9"/>
    <sheet name="Week 8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5" i="6"/>
  <c r="E5" i="5" l="1"/>
  <c r="I5" i="3"/>
  <c r="E5" i="2"/>
</calcChain>
</file>

<file path=xl/sharedStrings.xml><?xml version="1.0" encoding="utf-8"?>
<sst xmlns="http://schemas.openxmlformats.org/spreadsheetml/2006/main" count="402" uniqueCount="182">
  <si>
    <t>Mode of Training</t>
  </si>
  <si>
    <t>Status of Training</t>
  </si>
  <si>
    <t>Week Name</t>
  </si>
  <si>
    <t>Topic</t>
  </si>
  <si>
    <t>Duration in Days</t>
  </si>
  <si>
    <t>Hands-on Learning in Days</t>
  </si>
  <si>
    <t>Start Date</t>
  </si>
  <si>
    <t>End Date</t>
  </si>
  <si>
    <t>Digital Learning</t>
  </si>
  <si>
    <t>Effective from 1st April 2020</t>
  </si>
  <si>
    <t>Week 1</t>
  </si>
  <si>
    <t>Soft Skills</t>
  </si>
  <si>
    <t>Week 2</t>
  </si>
  <si>
    <t>Week 3</t>
  </si>
  <si>
    <t>RECAP - .NET Framework 4.6 with C# 7.0</t>
  </si>
  <si>
    <t>Week 4</t>
  </si>
  <si>
    <t>RECAP - RDBMS SQL Server</t>
  </si>
  <si>
    <t>RECAP - ADO.NET</t>
  </si>
  <si>
    <t>RECAP - LINQ and Entity Framework</t>
  </si>
  <si>
    <t>RECAP - ASP.NET</t>
  </si>
  <si>
    <t>RECAP - ASP.NET MVC</t>
  </si>
  <si>
    <t>Week 5</t>
  </si>
  <si>
    <t>RECAP - ASP.NET Web API</t>
  </si>
  <si>
    <t>RECAP - WCF</t>
  </si>
  <si>
    <t>.NET FullStack Partial Immersive 23rd Jan 2020 Pune Talawade</t>
  </si>
  <si>
    <t>Online Learning in Days</t>
  </si>
  <si>
    <t>TDD and BDD</t>
  </si>
  <si>
    <t>JavaScript and Angular</t>
  </si>
  <si>
    <t>Module 3 Assessment</t>
  </si>
  <si>
    <t>Assessment</t>
  </si>
  <si>
    <t>Effective from 1st May 2020</t>
  </si>
  <si>
    <t>Week 6</t>
  </si>
  <si>
    <t>Week 8</t>
  </si>
  <si>
    <t>Sprint 2 Implementation</t>
  </si>
  <si>
    <t>Week 7</t>
  </si>
  <si>
    <t>Sprint 2 Assessment</t>
  </si>
  <si>
    <t>4 hrs day</t>
  </si>
  <si>
    <t>L1 Preparation</t>
  </si>
  <si>
    <t>L1 Test</t>
  </si>
  <si>
    <t>Course Name</t>
  </si>
  <si>
    <t>Duration 
(h:mm)</t>
  </si>
  <si>
    <t>Link</t>
  </si>
  <si>
    <t>https://degreed.com/paths?path=fundamentals-of-soft-skills&amp;id=1009459&amp;orgsso=capgemini</t>
  </si>
  <si>
    <t>Total Duration</t>
  </si>
  <si>
    <t>Day</t>
  </si>
  <si>
    <t>Date</t>
  </si>
  <si>
    <t>Day Name</t>
  </si>
  <si>
    <t>Course</t>
  </si>
  <si>
    <t>Day 1</t>
  </si>
  <si>
    <t>Wednesday</t>
  </si>
  <si>
    <t>Virtual Communication</t>
  </si>
  <si>
    <t>Lesson 1 : Communication Strategies for a Virtual Age</t>
  </si>
  <si>
    <t>Day 2</t>
  </si>
  <si>
    <t>Thursday</t>
  </si>
  <si>
    <t>Day 3</t>
  </si>
  <si>
    <t>Friday</t>
  </si>
  <si>
    <t>Presentation Skills</t>
  </si>
  <si>
    <t>Lesson 1 : Successful Presentation</t>
  </si>
  <si>
    <t>Day 4</t>
  </si>
  <si>
    <t>Monday</t>
  </si>
  <si>
    <t>Interview Skills</t>
  </si>
  <si>
    <t>Lesson 1 : Resume and Job Interview</t>
  </si>
  <si>
    <t>Lesson 2 : Important Interview Techniques &amp; Developing Your Soft Skills</t>
  </si>
  <si>
    <t>Lesson 3 : Creating a Good First Impression in the Interview</t>
  </si>
  <si>
    <t>Writing Skills</t>
  </si>
  <si>
    <t>Lesson 1 : Writing Professional Emails</t>
  </si>
  <si>
    <t>Day 5</t>
  </si>
  <si>
    <t>Tuesday</t>
  </si>
  <si>
    <t>Refresher Duration 
(hr:mm:ss)</t>
  </si>
  <si>
    <t>.NET Framework</t>
  </si>
  <si>
    <t>Introduction to .NET Framework 4.6</t>
  </si>
  <si>
    <t>.Net Framework &amp; C# + Introduction to WPF</t>
  </si>
  <si>
    <t>https://degreed.com/pathway/7pv4ljl39r?path=cht----net-framework---c----introduction-to-wpf#/pathway</t>
  </si>
  <si>
    <t>C#</t>
  </si>
  <si>
    <t>Introduction to C# 7.0</t>
  </si>
  <si>
    <t>DataTypes, Arrays &amp; Miscellaneous in C#</t>
  </si>
  <si>
    <t>Using Microsoft Visual Studio Community</t>
  </si>
  <si>
    <t>OOP using C#</t>
  </si>
  <si>
    <t>Exception Handling</t>
  </si>
  <si>
    <t>Garbage Collection</t>
  </si>
  <si>
    <t>Collections and Generics</t>
  </si>
  <si>
    <t>Delegates, Events and Lambdas</t>
  </si>
  <si>
    <t>IO and Serialization</t>
  </si>
  <si>
    <t>Reflection and Attribute Based Programming</t>
  </si>
  <si>
    <t>Parallel and Async Programming</t>
  </si>
  <si>
    <t>New Features in C Sharp 6.0</t>
  </si>
  <si>
    <t>New Features in C Sharp 7.0</t>
  </si>
  <si>
    <t>Encryption and Decryption</t>
  </si>
  <si>
    <t>Introduction to WPF</t>
  </si>
  <si>
    <t>Case Study</t>
  </si>
  <si>
    <t>RDBMS - SQL Server</t>
  </si>
  <si>
    <t>Lesson 01: Introduction to RDBMS</t>
  </si>
  <si>
    <t>Lesson 02: Introduction to SQL Server 2012</t>
  </si>
  <si>
    <t>RDBMS – SQL Server</t>
  </si>
  <si>
    <t>https://degreed.com/pathway/o97wl5ov8n?path=cht---rdbms---sql-server#/pathway</t>
  </si>
  <si>
    <t>Lesson 03: Working with Data Types, Tables &amp; Data Integrity covering DDL, DML, DCL statements</t>
  </si>
  <si>
    <t xml:space="preserve">Lesson 04: Beginning with Transact-SQL </t>
  </si>
  <si>
    <t>Lesson 05: Working with Joins and Subqueries</t>
  </si>
  <si>
    <t>Lesson 06: Database Objects: Indexes and Views</t>
  </si>
  <si>
    <t>Lesson 07: Stored Procedures</t>
  </si>
  <si>
    <t>Lesson 08: Implementing Triggers</t>
  </si>
  <si>
    <t>Lesson 09: Transactions</t>
  </si>
  <si>
    <t>Lesson 10: SQL Server Profiler</t>
  </si>
  <si>
    <t>ADO.NET</t>
  </si>
  <si>
    <t>Introduction to ADO.NET 4.5</t>
  </si>
  <si>
    <t>Working with Connected Architecture</t>
  </si>
  <si>
    <t>https://degreed.com/pathway/mply6o6r8d?path=cht---ado-net#/pathway</t>
  </si>
  <si>
    <t>Working with DisConnected Architecture</t>
  </si>
  <si>
    <t>XML Support in ADO.NET</t>
  </si>
  <si>
    <t>Implementing Data Access Layer in ADO.NET</t>
  </si>
  <si>
    <t>LINQ &amp; Entity Framework</t>
  </si>
  <si>
    <t>Lesson 1</t>
  </si>
  <si>
    <t>https://degreed.com/pathway/dp6vo2km97?path=cht---linq---ef#/pathway</t>
  </si>
  <si>
    <t>Lesson 2</t>
  </si>
  <si>
    <t>Lesson 3</t>
  </si>
  <si>
    <t>Lesson 4</t>
  </si>
  <si>
    <t>Lesson 5</t>
  </si>
  <si>
    <t>ASP.NET</t>
  </si>
  <si>
    <t>Introduction to ASP NET 4.5</t>
  </si>
  <si>
    <t>Validation in ASP NET</t>
  </si>
  <si>
    <t>https://degreed.com/pathway/08qdgeq5pr?path=cht-asp-net-web-forms-4-5#/pathway</t>
  </si>
  <si>
    <t>ASP.NET Master Pages</t>
  </si>
  <si>
    <t>Debugging and Tracing</t>
  </si>
  <si>
    <t>Data Driven Pages</t>
  </si>
  <si>
    <t>State Management &amp; Caching</t>
  </si>
  <si>
    <t>Deploying ASP.NET Application</t>
  </si>
  <si>
    <t>New Features in ASP.NET 4.5</t>
  </si>
  <si>
    <t>ASP.NET Identity</t>
  </si>
  <si>
    <t>ASP.NET MVC</t>
  </si>
  <si>
    <t>Lesson 01: Fundamentals of  ASP.NET MVC 5</t>
  </si>
  <si>
    <t>Lesson 02: Exploring Controllers</t>
  </si>
  <si>
    <t>ASP.NET MVC5</t>
  </si>
  <si>
    <t>https://degreed.com/pathway/v9r651q58j?path=cht---asp-net-mvc-5#/pathway</t>
  </si>
  <si>
    <t>Lesson 03: Working with Views</t>
  </si>
  <si>
    <t>Lesson 04: Exploring Models &amp; working with data</t>
  </si>
  <si>
    <t>Lesson 05: Entity Framework 6 Features with Asp. Net Scaffolding</t>
  </si>
  <si>
    <t>Lesson 06: Web Optimization with ASP.NET MVC</t>
  </si>
  <si>
    <t>Lesson 07: Using AJAX In ASP.NET MVC</t>
  </si>
  <si>
    <t>ASP.NET Web API</t>
  </si>
  <si>
    <t>Lesson 01: Introduction to ASP.NET Web API</t>
  </si>
  <si>
    <t>WCF</t>
  </si>
  <si>
    <t>Lesson 01 : Overview of WCF 4.5</t>
  </si>
  <si>
    <t>https://degreed.com/pathway/e9kjd2lo8o?path=cht--asp-net-web-api#/pathway</t>
  </si>
  <si>
    <t>Lesson 02 : Hosting and Consuming WCF Service</t>
  </si>
  <si>
    <t>Lesson 03 : Instance Management and Throttling</t>
  </si>
  <si>
    <t>https://degreed.com/pathway/k9ojgklxpx?path=cht-wcf#/pathway</t>
  </si>
  <si>
    <t>https://degreed.com/pathway/08go2e2wpw?path=cht--basic-testing-and-tdd#/pathway 
https://degreed.com/pathway/79x4xmee9k?path=cht--bdd-with-selenium-and-specflow-gherkin#/pathway</t>
  </si>
  <si>
    <t>Basic Testing Concepts</t>
  </si>
  <si>
    <t>Lesson 01: Selenium Introduction</t>
  </si>
  <si>
    <t>Lesson 02: Introduction to Selenium WebDriver</t>
  </si>
  <si>
    <t>Lesson 03: Working with Web Elements and Tables</t>
  </si>
  <si>
    <t>Lesson 04: Commands, Alerts and Windows in Selenium</t>
  </si>
  <si>
    <t>Lesson 05: Introduction to BDD</t>
  </si>
  <si>
    <t>Lesson 06: Working with Specflow using Gherkhin</t>
  </si>
  <si>
    <t>JavaScript</t>
  </si>
  <si>
    <t xml:space="preserve">https://degreed.com/pathway/3pm3r4qn8n?path=cht---javascript#/pathway </t>
  </si>
  <si>
    <t>Lesson 01: Introduction to Java script</t>
  </si>
  <si>
    <t>Lesson 02 - JavaScript Language</t>
  </si>
  <si>
    <t>Lesson 03 - Working with Predefined Core Objects</t>
  </si>
  <si>
    <t>Lesson 04 - Working with Arrays</t>
  </si>
  <si>
    <t>Lesson 05 - Document Object Model</t>
  </si>
  <si>
    <t xml:space="preserve">Lesson 06 - Working With Document Object
</t>
  </si>
  <si>
    <t>Lesson 07 - Working with Form Object</t>
  </si>
  <si>
    <t>Lesson 08 - Working With Regular Expressions</t>
  </si>
  <si>
    <t>Lesson 09 - Object Oriented Programming</t>
  </si>
  <si>
    <t>Lesson 10 - Prototypal Inheritance</t>
  </si>
  <si>
    <t>Lesson 11 - JavaScript Functions</t>
  </si>
  <si>
    <t>Angular</t>
  </si>
  <si>
    <t>https://degreed.com/pathway/1pnlmjn68n?path=cht---angular#/pathway</t>
  </si>
  <si>
    <t>Sprint 2</t>
  </si>
  <si>
    <t>Lesson01 : ES6 &amp; Typescript</t>
  </si>
  <si>
    <t>Lesson02 : Introduction to Angular Framework</t>
  </si>
  <si>
    <t>Lesson03 : Essentials of Angular</t>
  </si>
  <si>
    <t>Lesson04 : Templates, Styles &amp; Directives</t>
  </si>
  <si>
    <t>Lesson05 : Pipes, Services &amp; Dependency Injection</t>
  </si>
  <si>
    <t>Lesson06 : Template-Driven and Reactive Forms</t>
  </si>
  <si>
    <t>Lesson07 : Components Deep Dive or Routing</t>
  </si>
  <si>
    <t>Lesson08 : Http Requests and Observables</t>
  </si>
  <si>
    <t>No of participants attended</t>
  </si>
  <si>
    <t>Session Timing</t>
  </si>
  <si>
    <t>11:00AM to 01:00PM and
02:00 PM to 04:00PM</t>
  </si>
  <si>
    <t>Day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</si>
</sst>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15" fontId="0" fillId="3" borderId="1" xfId="0" applyNumberForma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5" borderId="1" xfId="0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/>
    <xf numFmtId="0" fontId="0" fillId="5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 vertical="top"/>
    </xf>
    <xf numFmtId="15" fontId="0" fillId="5" borderId="1" xfId="0" applyNumberFormat="1" applyFill="1" applyBorder="1" applyAlignment="1">
      <alignment horizontal="center" vertical="top"/>
    </xf>
    <xf numFmtId="46" fontId="6" fillId="0" borderId="1" xfId="0" applyNumberFormat="1" applyFont="1" applyBorder="1" applyAlignment="1">
      <alignment horizontal="center" vertical="center" wrapText="1"/>
    </xf>
    <xf numFmtId="46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5" fillId="7" borderId="8" xfId="0" applyFont="1" applyFill="1" applyBorder="1" applyAlignment="1">
      <alignment horizontal="center" vertical="top"/>
    </xf>
    <xf numFmtId="0" fontId="5" fillId="7" borderId="8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3" fillId="0" borderId="9" xfId="1" applyBorder="1" applyAlignment="1">
      <alignment vertical="top" wrapText="1"/>
    </xf>
    <xf numFmtId="46" fontId="6" fillId="0" borderId="10" xfId="0" applyNumberFormat="1" applyFont="1" applyBorder="1" applyAlignment="1">
      <alignment horizontal="center" vertical="top" wrapText="1"/>
    </xf>
    <xf numFmtId="0" fontId="3" fillId="0" borderId="8" xfId="1" applyBorder="1" applyAlignment="1">
      <alignment vertical="top" wrapText="1"/>
    </xf>
    <xf numFmtId="0" fontId="5" fillId="0" borderId="9" xfId="0" applyFont="1" applyBorder="1" applyAlignment="1">
      <alignment horizontal="center" vertical="top" wrapText="1"/>
    </xf>
    <xf numFmtId="46" fontId="5" fillId="0" borderId="10" xfId="0" applyNumberFormat="1" applyFont="1" applyBorder="1" applyAlignment="1">
      <alignment horizontal="center" vertical="top" wrapText="1"/>
    </xf>
    <xf numFmtId="21" fontId="6" fillId="0" borderId="10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5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15" fontId="0" fillId="3" borderId="2" xfId="0" applyNumberForma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15" fontId="0" fillId="5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46" fontId="6" fillId="0" borderId="10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46" fontId="6" fillId="0" borderId="1" xfId="0" applyNumberFormat="1" applyFont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/>
    </xf>
    <xf numFmtId="0" fontId="3" fillId="3" borderId="0" xfId="1" applyFill="1" applyAlignment="1">
      <alignment vertical="top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3" fillId="3" borderId="2" xfId="1" applyFill="1" applyBorder="1" applyAlignment="1">
      <alignment horizontal="left" vertical="top"/>
    </xf>
    <xf numFmtId="0" fontId="3" fillId="3" borderId="3" xfId="1" applyFill="1" applyBorder="1" applyAlignment="1">
      <alignment horizontal="left" vertical="top"/>
    </xf>
    <xf numFmtId="0" fontId="3" fillId="3" borderId="7" xfId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 wrapText="1"/>
    </xf>
    <xf numFmtId="0" fontId="3" fillId="3" borderId="0" xfId="1" applyFill="1" applyAlignment="1">
      <alignment vertical="top"/>
    </xf>
    <xf numFmtId="0" fontId="1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15" fontId="0" fillId="3" borderId="2" xfId="0" applyNumberForma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15" fontId="0" fillId="5" borderId="2" xfId="0" applyNumberFormat="1" applyFill="1" applyBorder="1" applyAlignment="1">
      <alignment horizontal="center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3" fillId="0" borderId="1" xfId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center" vertical="top" wrapText="1"/>
    </xf>
    <xf numFmtId="15" fontId="0" fillId="3" borderId="3" xfId="0" applyNumberForma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15" fontId="0" fillId="5" borderId="2" xfId="0" applyNumberFormat="1" applyFill="1" applyBorder="1" applyAlignment="1">
      <alignment horizontal="center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15" fontId="0" fillId="3" borderId="7" xfId="0" applyNumberFormat="1" applyFill="1" applyBorder="1" applyAlignment="1">
      <alignment horizontal="center" vertical="top"/>
    </xf>
    <xf numFmtId="15" fontId="0" fillId="5" borderId="3" xfId="0" applyNumberFormat="1" applyFill="1" applyBorder="1" applyAlignment="1">
      <alignment horizontal="center" vertical="top"/>
    </xf>
    <xf numFmtId="15" fontId="0" fillId="5" borderId="7" xfId="0" applyNumberForma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15" fontId="0" fillId="3" borderId="3" xfId="0" applyNumberForma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8" borderId="11" xfId="0" applyFill="1" applyBorder="1" applyAlignment="1">
      <alignment horizontal="center" vertical="top"/>
    </xf>
    <xf numFmtId="15" fontId="0" fillId="8" borderId="12" xfId="0" applyNumberFormat="1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8" borderId="12" xfId="0" applyFill="1" applyBorder="1" applyAlignment="1">
      <alignment horizontal="left" vertical="top"/>
    </xf>
    <xf numFmtId="0" fontId="0" fillId="8" borderId="12" xfId="0" applyFill="1" applyBorder="1"/>
    <xf numFmtId="0" fontId="0" fillId="8" borderId="12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8" borderId="14" xfId="0" applyFill="1" applyBorder="1" applyAlignment="1">
      <alignment horizontal="center" vertical="top"/>
    </xf>
    <xf numFmtId="15" fontId="0" fillId="8" borderId="15" xfId="0" applyNumberFormat="1" applyFill="1" applyBorder="1" applyAlignment="1">
      <alignment horizontal="center" vertical="top"/>
    </xf>
    <xf numFmtId="0" fontId="0" fillId="8" borderId="15" xfId="0" applyFill="1" applyBorder="1" applyAlignment="1">
      <alignment horizontal="center" vertical="top"/>
    </xf>
    <xf numFmtId="0" fontId="0" fillId="8" borderId="15" xfId="0" applyFill="1" applyBorder="1" applyAlignment="1">
      <alignment horizontal="left" vertical="top"/>
    </xf>
    <xf numFmtId="0" fontId="0" fillId="8" borderId="15" xfId="0" applyFill="1" applyBorder="1"/>
    <xf numFmtId="0" fontId="0" fillId="8" borderId="15" xfId="0" applyFill="1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greed.com/paths?path=fundamentals-of-soft-skills&amp;id=1009459&amp;orgsso=capgemin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greed.com/pathway/o97wl5ov8n?path=cht---rdbms---sql-server" TargetMode="External"/><Relationship Id="rId2" Type="http://schemas.openxmlformats.org/officeDocument/2006/relationships/hyperlink" Target="https://degreed.com/pathway/7pv4ljl39r?path=cht----net-framework---c----introduction-to-wpf" TargetMode="External"/><Relationship Id="rId1" Type="http://schemas.openxmlformats.org/officeDocument/2006/relationships/hyperlink" Target="https://degreed.com/pathway/7pv4ljl39r?path=cht----net-framework---c----introduction-to-wpf" TargetMode="External"/><Relationship Id="rId6" Type="http://schemas.openxmlformats.org/officeDocument/2006/relationships/hyperlink" Target="https://degreed.com/pathway/mply6o6r8d?path=cht---ado-net" TargetMode="External"/><Relationship Id="rId5" Type="http://schemas.openxmlformats.org/officeDocument/2006/relationships/hyperlink" Target="https://degreed.com/pathway/mply6o6r8d?path=cht---ado-net" TargetMode="External"/><Relationship Id="rId4" Type="http://schemas.openxmlformats.org/officeDocument/2006/relationships/hyperlink" Target="https://degreed.com/pathway/o97wl5ov8n?path=cht---rdbms---sql-serv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greed.com/pathway/jp1loekopv?path=cht-mandatory-e-learning-modules" TargetMode="External"/><Relationship Id="rId3" Type="http://schemas.openxmlformats.org/officeDocument/2006/relationships/hyperlink" Target="https://degreed.com/pathway/dp6vo2km97?path=cht---linq---ef" TargetMode="External"/><Relationship Id="rId7" Type="http://schemas.openxmlformats.org/officeDocument/2006/relationships/hyperlink" Target="https://degreed.com/pathway/e9kjd2lo8o?path=cht--asp-net-web-api" TargetMode="External"/><Relationship Id="rId2" Type="http://schemas.openxmlformats.org/officeDocument/2006/relationships/hyperlink" Target="https://degreed.com/pathway/v9r651q58j?path=cht---asp-net-mvc-5" TargetMode="External"/><Relationship Id="rId1" Type="http://schemas.openxmlformats.org/officeDocument/2006/relationships/hyperlink" Target="https://degreed.com/pathway/v9r651q58j?path=cht---asp-net-mvc-5" TargetMode="External"/><Relationship Id="rId6" Type="http://schemas.openxmlformats.org/officeDocument/2006/relationships/hyperlink" Target="https://degreed.com/pathway/08qdgeq5pr?path=cht-asp-net-web-forms-4-5" TargetMode="External"/><Relationship Id="rId5" Type="http://schemas.openxmlformats.org/officeDocument/2006/relationships/hyperlink" Target="https://degreed.com/pathway/08qdgeq5pr?path=cht-asp-net-web-forms-4-5" TargetMode="External"/><Relationship Id="rId10" Type="http://schemas.openxmlformats.org/officeDocument/2006/relationships/hyperlink" Target="https://degreed.com/pathway/k9ojgklxpx?path=cht-wcf" TargetMode="External"/><Relationship Id="rId4" Type="http://schemas.openxmlformats.org/officeDocument/2006/relationships/hyperlink" Target="https://degreed.com/pathway/dp6vo2km97?path=cht---linq---ef" TargetMode="External"/><Relationship Id="rId9" Type="http://schemas.openxmlformats.org/officeDocument/2006/relationships/hyperlink" Target="https://degreed.com/pathway/k9ojgklxpx?path=cht-wc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egreed.com/paths?path=fundamentals-of-soft-skills&amp;id=1009459&amp;orgsso=capgemini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egreed.com/pathway/3pm3r4qn8n?path=cht---javascri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greed.com/pathway/1pnlmjn68n?path=cht---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2C58-6DEC-4BD8-B5E9-CB67254826CE}">
  <dimension ref="B3:L31"/>
  <sheetViews>
    <sheetView topLeftCell="C15" zoomScale="110" zoomScaleNormal="110" workbookViewId="0">
      <selection activeCell="J24" sqref="J24"/>
    </sheetView>
  </sheetViews>
  <sheetFormatPr defaultRowHeight="14.5" x14ac:dyDescent="0.35"/>
  <cols>
    <col min="1" max="1" width="8.7265625" style="1"/>
    <col min="2" max="2" width="16.36328125" style="1" customWidth="1"/>
    <col min="3" max="3" width="17.54296875" style="1" customWidth="1"/>
    <col min="4" max="4" width="11.90625" style="1" customWidth="1"/>
    <col min="5" max="5" width="36.453125" style="1" customWidth="1"/>
    <col min="6" max="9" width="8.7265625" style="1"/>
    <col min="10" max="11" width="9.7265625" style="1" bestFit="1" customWidth="1"/>
    <col min="12" max="16384" width="8.7265625" style="1"/>
  </cols>
  <sheetData>
    <row r="3" spans="2:11" ht="15.5" x14ac:dyDescent="0.35">
      <c r="B3" s="60" t="s">
        <v>24</v>
      </c>
      <c r="C3" s="60"/>
      <c r="D3" s="60"/>
      <c r="E3" s="60"/>
      <c r="F3" s="60"/>
      <c r="G3" s="60"/>
      <c r="H3" s="60"/>
      <c r="I3" s="60"/>
      <c r="J3" s="60"/>
      <c r="K3" s="60"/>
    </row>
    <row r="5" spans="2:11" ht="58" x14ac:dyDescent="0.35">
      <c r="B5" s="2" t="s">
        <v>0</v>
      </c>
      <c r="C5" s="2" t="s">
        <v>1</v>
      </c>
      <c r="D5" s="6" t="s">
        <v>2</v>
      </c>
      <c r="E5" s="2" t="s">
        <v>3</v>
      </c>
      <c r="F5" s="2" t="s">
        <v>4</v>
      </c>
      <c r="G5" s="2" t="s">
        <v>25</v>
      </c>
      <c r="H5" s="2" t="s">
        <v>5</v>
      </c>
      <c r="I5" s="2" t="s">
        <v>29</v>
      </c>
      <c r="J5" s="2" t="s">
        <v>6</v>
      </c>
      <c r="K5" s="2" t="s">
        <v>7</v>
      </c>
    </row>
    <row r="6" spans="2:11" ht="29" customHeight="1" x14ac:dyDescent="0.35">
      <c r="B6" s="52" t="s">
        <v>8</v>
      </c>
      <c r="C6" s="52" t="s">
        <v>9</v>
      </c>
      <c r="D6" s="48" t="s">
        <v>10</v>
      </c>
      <c r="E6" s="3" t="s">
        <v>11</v>
      </c>
      <c r="F6" s="4">
        <v>5</v>
      </c>
      <c r="G6" s="4">
        <v>5</v>
      </c>
      <c r="H6" s="4">
        <v>0</v>
      </c>
      <c r="I6" s="4">
        <v>0</v>
      </c>
      <c r="J6" s="5">
        <v>43922</v>
      </c>
      <c r="K6" s="5">
        <v>43928</v>
      </c>
    </row>
    <row r="7" spans="2:11" x14ac:dyDescent="0.35">
      <c r="B7" s="53"/>
      <c r="C7" s="53"/>
      <c r="D7" s="54"/>
      <c r="E7" s="55"/>
      <c r="F7" s="55"/>
      <c r="G7" s="55"/>
      <c r="H7" s="55"/>
      <c r="I7" s="55"/>
      <c r="J7" s="55"/>
      <c r="K7" s="56"/>
    </row>
    <row r="8" spans="2:11" x14ac:dyDescent="0.35">
      <c r="B8" s="53"/>
      <c r="C8" s="53"/>
      <c r="D8" s="61" t="s">
        <v>12</v>
      </c>
      <c r="E8" s="3" t="s">
        <v>14</v>
      </c>
      <c r="F8" s="4">
        <v>3</v>
      </c>
      <c r="G8" s="4">
        <v>2</v>
      </c>
      <c r="H8" s="4">
        <v>1</v>
      </c>
      <c r="I8" s="4">
        <v>0</v>
      </c>
      <c r="J8" s="5">
        <v>43929</v>
      </c>
      <c r="K8" s="5">
        <v>43931</v>
      </c>
    </row>
    <row r="9" spans="2:11" x14ac:dyDescent="0.35">
      <c r="B9" s="53"/>
      <c r="C9" s="53"/>
      <c r="D9" s="61"/>
      <c r="E9" s="3" t="s">
        <v>16</v>
      </c>
      <c r="F9" s="4">
        <v>1</v>
      </c>
      <c r="G9" s="4">
        <v>0.75</v>
      </c>
      <c r="H9" s="4">
        <v>0.25</v>
      </c>
      <c r="I9" s="4">
        <v>0</v>
      </c>
      <c r="J9" s="5">
        <v>43934</v>
      </c>
      <c r="K9" s="5">
        <v>43934</v>
      </c>
    </row>
    <row r="10" spans="2:11" x14ac:dyDescent="0.35">
      <c r="B10" s="53"/>
      <c r="C10" s="53"/>
      <c r="D10" s="61"/>
      <c r="E10" s="3" t="s">
        <v>17</v>
      </c>
      <c r="F10" s="4">
        <v>1</v>
      </c>
      <c r="G10" s="4">
        <v>0.5</v>
      </c>
      <c r="H10" s="4">
        <v>0.5</v>
      </c>
      <c r="I10" s="4">
        <v>0</v>
      </c>
      <c r="J10" s="5">
        <v>43935</v>
      </c>
      <c r="K10" s="5">
        <v>43935</v>
      </c>
    </row>
    <row r="11" spans="2:11" x14ac:dyDescent="0.35">
      <c r="B11" s="53"/>
      <c r="C11" s="53"/>
      <c r="D11" s="54"/>
      <c r="E11" s="55"/>
      <c r="F11" s="55"/>
      <c r="G11" s="55"/>
      <c r="H11" s="55"/>
      <c r="I11" s="55"/>
      <c r="J11" s="55"/>
      <c r="K11" s="56"/>
    </row>
    <row r="12" spans="2:11" x14ac:dyDescent="0.35">
      <c r="B12" s="53"/>
      <c r="C12" s="53"/>
      <c r="D12" s="61" t="s">
        <v>13</v>
      </c>
      <c r="E12" s="3" t="s">
        <v>18</v>
      </c>
      <c r="F12" s="4">
        <v>1</v>
      </c>
      <c r="G12" s="4">
        <v>0.5</v>
      </c>
      <c r="H12" s="4">
        <v>0.5</v>
      </c>
      <c r="I12" s="4">
        <v>0</v>
      </c>
      <c r="J12" s="5">
        <v>43936</v>
      </c>
      <c r="K12" s="5">
        <v>43936</v>
      </c>
    </row>
    <row r="13" spans="2:11" x14ac:dyDescent="0.35">
      <c r="B13" s="53"/>
      <c r="C13" s="53"/>
      <c r="D13" s="61"/>
      <c r="E13" s="3" t="s">
        <v>19</v>
      </c>
      <c r="F13" s="4">
        <v>1.5</v>
      </c>
      <c r="G13" s="4">
        <v>1</v>
      </c>
      <c r="H13" s="4">
        <v>0.5</v>
      </c>
      <c r="I13" s="4">
        <v>0</v>
      </c>
      <c r="J13" s="5">
        <v>43937</v>
      </c>
      <c r="K13" s="5">
        <v>43938</v>
      </c>
    </row>
    <row r="14" spans="2:11" x14ac:dyDescent="0.35">
      <c r="B14" s="53"/>
      <c r="C14" s="53"/>
      <c r="D14" s="61"/>
      <c r="E14" s="3" t="s">
        <v>20</v>
      </c>
      <c r="F14" s="4">
        <v>1.5</v>
      </c>
      <c r="G14" s="4">
        <v>1</v>
      </c>
      <c r="H14" s="4">
        <v>0.5</v>
      </c>
      <c r="I14" s="4">
        <v>0</v>
      </c>
      <c r="J14" s="5">
        <v>43938</v>
      </c>
      <c r="K14" s="5">
        <v>43941</v>
      </c>
    </row>
    <row r="15" spans="2:11" x14ac:dyDescent="0.35">
      <c r="B15" s="53"/>
      <c r="C15" s="53"/>
      <c r="D15" s="61"/>
      <c r="E15" s="3" t="s">
        <v>22</v>
      </c>
      <c r="F15" s="4">
        <v>0.5</v>
      </c>
      <c r="G15" s="4">
        <v>0.25</v>
      </c>
      <c r="H15" s="4">
        <v>0.25</v>
      </c>
      <c r="I15" s="4">
        <v>0</v>
      </c>
      <c r="J15" s="5">
        <v>43942</v>
      </c>
      <c r="K15" s="5">
        <v>43942</v>
      </c>
    </row>
    <row r="16" spans="2:11" x14ac:dyDescent="0.35">
      <c r="B16" s="53"/>
      <c r="C16" s="53"/>
      <c r="D16" s="61"/>
      <c r="E16" s="3" t="s">
        <v>23</v>
      </c>
      <c r="F16" s="4">
        <v>0.5</v>
      </c>
      <c r="G16" s="4">
        <v>0.25</v>
      </c>
      <c r="H16" s="4">
        <v>0.25</v>
      </c>
      <c r="I16" s="4">
        <v>0</v>
      </c>
      <c r="J16" s="5">
        <v>43942</v>
      </c>
      <c r="K16" s="5">
        <v>43942</v>
      </c>
    </row>
    <row r="17" spans="2:12" x14ac:dyDescent="0.35">
      <c r="B17" s="53"/>
      <c r="C17" s="53"/>
      <c r="D17" s="54"/>
      <c r="E17" s="55"/>
      <c r="F17" s="55"/>
      <c r="G17" s="55"/>
      <c r="H17" s="55"/>
      <c r="I17" s="55"/>
      <c r="J17" s="55"/>
      <c r="K17" s="56"/>
    </row>
    <row r="18" spans="2:12" x14ac:dyDescent="0.35">
      <c r="B18" s="53"/>
      <c r="C18" s="53"/>
      <c r="D18" s="61" t="s">
        <v>15</v>
      </c>
      <c r="E18" s="3" t="s">
        <v>26</v>
      </c>
      <c r="F18" s="4">
        <v>4</v>
      </c>
      <c r="G18" s="4">
        <v>2.5</v>
      </c>
      <c r="H18" s="4">
        <v>1.5</v>
      </c>
      <c r="I18" s="4">
        <v>0</v>
      </c>
      <c r="J18" s="5">
        <v>43943</v>
      </c>
      <c r="K18" s="5">
        <v>43948</v>
      </c>
      <c r="L18" s="1" t="s">
        <v>36</v>
      </c>
    </row>
    <row r="19" spans="2:12" x14ac:dyDescent="0.35">
      <c r="B19" s="53"/>
      <c r="C19" s="53"/>
      <c r="D19" s="61"/>
      <c r="E19" s="3" t="s">
        <v>28</v>
      </c>
      <c r="F19" s="4">
        <v>1</v>
      </c>
      <c r="G19" s="4">
        <v>0</v>
      </c>
      <c r="H19" s="4">
        <v>0</v>
      </c>
      <c r="I19" s="4">
        <v>1</v>
      </c>
      <c r="J19" s="5">
        <v>43949</v>
      </c>
      <c r="K19" s="5">
        <v>43949</v>
      </c>
    </row>
    <row r="20" spans="2:12" x14ac:dyDescent="0.35">
      <c r="B20" s="53"/>
      <c r="C20" s="53"/>
      <c r="D20" s="54"/>
      <c r="E20" s="55"/>
      <c r="F20" s="55"/>
      <c r="G20" s="55"/>
      <c r="H20" s="55"/>
      <c r="I20" s="55"/>
      <c r="J20" s="55"/>
      <c r="K20" s="56"/>
    </row>
    <row r="21" spans="2:12" x14ac:dyDescent="0.35">
      <c r="B21" s="53"/>
      <c r="C21" s="53"/>
      <c r="D21" s="48" t="s">
        <v>21</v>
      </c>
      <c r="E21" s="3" t="s">
        <v>27</v>
      </c>
      <c r="F21" s="4">
        <v>2</v>
      </c>
      <c r="G21" s="4">
        <v>1</v>
      </c>
      <c r="H21" s="4">
        <v>1</v>
      </c>
      <c r="I21" s="4">
        <v>0</v>
      </c>
      <c r="J21" s="5">
        <v>43950</v>
      </c>
      <c r="K21" s="5">
        <v>43951</v>
      </c>
      <c r="L21" s="1" t="s">
        <v>36</v>
      </c>
    </row>
    <row r="22" spans="2:12" x14ac:dyDescent="0.35">
      <c r="B22" s="49"/>
      <c r="C22" s="50"/>
      <c r="D22" s="50"/>
      <c r="E22" s="50"/>
      <c r="F22" s="50"/>
      <c r="G22" s="50"/>
      <c r="H22" s="50"/>
      <c r="I22" s="50"/>
      <c r="J22" s="50"/>
      <c r="K22" s="51"/>
    </row>
    <row r="23" spans="2:12" x14ac:dyDescent="0.35">
      <c r="B23" s="52" t="s">
        <v>8</v>
      </c>
      <c r="C23" s="52" t="s">
        <v>30</v>
      </c>
      <c r="D23" s="57" t="s">
        <v>31</v>
      </c>
      <c r="E23" s="3" t="s">
        <v>27</v>
      </c>
      <c r="F23" s="4">
        <v>4</v>
      </c>
      <c r="G23" s="4">
        <v>2</v>
      </c>
      <c r="H23" s="4">
        <v>2</v>
      </c>
      <c r="I23" s="4">
        <v>0</v>
      </c>
      <c r="J23" s="5">
        <v>43955</v>
      </c>
      <c r="K23" s="5">
        <v>43958</v>
      </c>
      <c r="L23" s="1" t="s">
        <v>36</v>
      </c>
    </row>
    <row r="24" spans="2:12" x14ac:dyDescent="0.35">
      <c r="B24" s="53"/>
      <c r="C24" s="53"/>
      <c r="D24" s="59"/>
      <c r="E24" s="3" t="s">
        <v>33</v>
      </c>
      <c r="F24" s="4">
        <v>1</v>
      </c>
      <c r="G24" s="4">
        <v>0</v>
      </c>
      <c r="H24" s="4">
        <v>1</v>
      </c>
      <c r="I24" s="4">
        <v>0</v>
      </c>
      <c r="J24" s="5">
        <v>43959</v>
      </c>
      <c r="K24" s="5">
        <v>43959</v>
      </c>
    </row>
    <row r="25" spans="2:12" x14ac:dyDescent="0.35">
      <c r="B25" s="53"/>
      <c r="C25" s="53"/>
      <c r="D25" s="54"/>
      <c r="E25" s="55"/>
      <c r="F25" s="55"/>
      <c r="G25" s="55"/>
      <c r="H25" s="55"/>
      <c r="I25" s="55"/>
      <c r="J25" s="55"/>
      <c r="K25" s="56"/>
    </row>
    <row r="26" spans="2:12" x14ac:dyDescent="0.35">
      <c r="B26" s="53"/>
      <c r="C26" s="53"/>
      <c r="D26" s="48" t="s">
        <v>34</v>
      </c>
      <c r="E26" s="3" t="s">
        <v>33</v>
      </c>
      <c r="F26" s="4">
        <v>5</v>
      </c>
      <c r="G26" s="4">
        <v>0</v>
      </c>
      <c r="H26" s="4">
        <v>5</v>
      </c>
      <c r="I26" s="4">
        <v>0</v>
      </c>
      <c r="J26" s="5">
        <v>43962</v>
      </c>
      <c r="K26" s="5">
        <v>43966</v>
      </c>
    </row>
    <row r="27" spans="2:12" x14ac:dyDescent="0.35">
      <c r="B27" s="53"/>
      <c r="C27" s="53"/>
      <c r="D27" s="54"/>
      <c r="E27" s="55"/>
      <c r="F27" s="55"/>
      <c r="G27" s="55"/>
      <c r="H27" s="55"/>
      <c r="I27" s="55"/>
      <c r="J27" s="55"/>
      <c r="K27" s="56"/>
    </row>
    <row r="28" spans="2:12" x14ac:dyDescent="0.35">
      <c r="B28" s="53"/>
      <c r="C28" s="53"/>
      <c r="D28" s="57" t="s">
        <v>32</v>
      </c>
      <c r="E28" s="3" t="s">
        <v>35</v>
      </c>
      <c r="F28" s="4">
        <v>2</v>
      </c>
      <c r="G28" s="4">
        <v>0</v>
      </c>
      <c r="H28" s="4">
        <v>0</v>
      </c>
      <c r="I28" s="4">
        <v>2</v>
      </c>
      <c r="J28" s="5">
        <v>43969</v>
      </c>
      <c r="K28" s="5">
        <v>43970</v>
      </c>
    </row>
    <row r="29" spans="2:12" x14ac:dyDescent="0.35">
      <c r="B29" s="53"/>
      <c r="C29" s="53"/>
      <c r="D29" s="58"/>
      <c r="E29" s="3" t="s">
        <v>37</v>
      </c>
      <c r="F29" s="4">
        <v>1</v>
      </c>
      <c r="G29" s="4">
        <v>1</v>
      </c>
      <c r="H29" s="4">
        <v>0</v>
      </c>
      <c r="I29" s="4">
        <v>0</v>
      </c>
      <c r="J29" s="5">
        <v>43971</v>
      </c>
      <c r="K29" s="5">
        <v>43971</v>
      </c>
    </row>
    <row r="30" spans="2:12" x14ac:dyDescent="0.35">
      <c r="B30" s="53"/>
      <c r="C30" s="53"/>
      <c r="D30" s="59"/>
      <c r="E30" s="3" t="s">
        <v>38</v>
      </c>
      <c r="F30" s="4">
        <v>1</v>
      </c>
      <c r="G30" s="4">
        <v>0</v>
      </c>
      <c r="H30" s="4">
        <v>0</v>
      </c>
      <c r="I30" s="4">
        <v>1</v>
      </c>
      <c r="J30" s="5">
        <v>43972</v>
      </c>
      <c r="K30" s="5">
        <v>43972</v>
      </c>
    </row>
    <row r="31" spans="2:12" x14ac:dyDescent="0.35">
      <c r="B31" s="49"/>
      <c r="C31" s="50"/>
      <c r="D31" s="50"/>
      <c r="E31" s="50"/>
      <c r="F31" s="50"/>
      <c r="G31" s="50"/>
      <c r="H31" s="50"/>
      <c r="I31" s="50"/>
      <c r="J31" s="50"/>
      <c r="K31" s="51"/>
    </row>
  </sheetData>
  <mergeCells count="18">
    <mergeCell ref="B22:K22"/>
    <mergeCell ref="B3:K3"/>
    <mergeCell ref="B6:B21"/>
    <mergeCell ref="C6:C21"/>
    <mergeCell ref="D18:D19"/>
    <mergeCell ref="D7:K7"/>
    <mergeCell ref="D11:K11"/>
    <mergeCell ref="D17:K17"/>
    <mergeCell ref="D20:K20"/>
    <mergeCell ref="D8:D10"/>
    <mergeCell ref="D12:D16"/>
    <mergeCell ref="B31:K31"/>
    <mergeCell ref="B23:B30"/>
    <mergeCell ref="C23:C30"/>
    <mergeCell ref="D25:K25"/>
    <mergeCell ref="D27:K27"/>
    <mergeCell ref="D28:D30"/>
    <mergeCell ref="D23:D24"/>
  </mergeCells>
  <hyperlinks>
    <hyperlink ref="D6" location="'Week 1'!A1" display="Week 1" xr:uid="{8B6F591E-B634-4784-9D1A-ED74490B11DF}"/>
    <hyperlink ref="D8:D10" location="'Week 2'!A1" display="Week 2" xr:uid="{79894D33-0034-4B03-BD1C-1E5447D4BA6E}"/>
    <hyperlink ref="D12:D16" location="'Week 3'!A1" display="Week 3" xr:uid="{9B07F5AE-2EDD-4617-BA02-05EE92B5F3C2}"/>
    <hyperlink ref="D18:D19" location="'Week 4'!A1" display="Week 4" xr:uid="{F900FAE7-9AB1-40AF-B608-61C6C732B6DE}"/>
    <hyperlink ref="D21" location="'Week 5'!A1" display="Week 5" xr:uid="{19E788D5-A35D-4E7C-A12D-E50BB138408F}"/>
    <hyperlink ref="D23:D24" location="'Week 6'!A1" display="Week 6" xr:uid="{DC2D3F88-02EA-45E4-8E61-F156932A64C6}"/>
    <hyperlink ref="D26" location="'Week 7'!A1" display="Week 7" xr:uid="{068C6536-A321-4F19-8B48-6C0FF08BFB81}"/>
    <hyperlink ref="D28:D30" location="'Week 8'!A1" display="Week 8" xr:uid="{C8255EDA-05F2-48F0-ABBE-2F755BE61F6F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5BCD-C337-4B33-9690-D4D0BB33B5EC}">
  <dimension ref="B3:F7"/>
  <sheetViews>
    <sheetView workbookViewId="0">
      <selection activeCell="F11" sqref="F11"/>
    </sheetView>
  </sheetViews>
  <sheetFormatPr defaultRowHeight="14.5" x14ac:dyDescent="0.35"/>
  <cols>
    <col min="1" max="2" width="8.7265625" style="7"/>
    <col min="3" max="3" width="9.726562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3" spans="2:6" x14ac:dyDescent="0.35">
      <c r="B3" s="14" t="s">
        <v>44</v>
      </c>
      <c r="C3" s="14" t="s">
        <v>45</v>
      </c>
      <c r="D3" s="14" t="s">
        <v>46</v>
      </c>
      <c r="E3" s="14" t="s">
        <v>47</v>
      </c>
      <c r="F3" s="14" t="s">
        <v>3</v>
      </c>
    </row>
    <row r="4" spans="2:6" x14ac:dyDescent="0.35">
      <c r="B4" s="39" t="s">
        <v>48</v>
      </c>
      <c r="C4" s="40">
        <v>43969</v>
      </c>
      <c r="D4" s="39" t="s">
        <v>59</v>
      </c>
      <c r="E4" s="43" t="s">
        <v>169</v>
      </c>
      <c r="F4" s="12" t="s">
        <v>35</v>
      </c>
    </row>
    <row r="5" spans="2:6" x14ac:dyDescent="0.35">
      <c r="B5" s="41" t="s">
        <v>52</v>
      </c>
      <c r="C5" s="42">
        <v>43970</v>
      </c>
      <c r="D5" s="41" t="s">
        <v>67</v>
      </c>
      <c r="E5" s="38" t="s">
        <v>169</v>
      </c>
      <c r="F5" s="10" t="s">
        <v>35</v>
      </c>
    </row>
    <row r="6" spans="2:6" x14ac:dyDescent="0.35">
      <c r="B6" s="39" t="s">
        <v>54</v>
      </c>
      <c r="C6" s="40">
        <v>43971</v>
      </c>
      <c r="D6" s="39" t="s">
        <v>49</v>
      </c>
      <c r="E6" s="43" t="s">
        <v>37</v>
      </c>
      <c r="F6" s="43" t="s">
        <v>37</v>
      </c>
    </row>
    <row r="7" spans="2:6" x14ac:dyDescent="0.35">
      <c r="B7" s="13" t="s">
        <v>58</v>
      </c>
      <c r="C7" s="16">
        <v>43972</v>
      </c>
      <c r="D7" s="13" t="s">
        <v>53</v>
      </c>
      <c r="E7" s="47" t="s">
        <v>38</v>
      </c>
      <c r="F7" s="4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7120-F22B-46C0-A1D8-535A5C2A3163}">
  <dimension ref="A2:F18"/>
  <sheetViews>
    <sheetView workbookViewId="0"/>
  </sheetViews>
  <sheetFormatPr defaultRowHeight="14.5" x14ac:dyDescent="0.35"/>
  <cols>
    <col min="2" max="2" width="8.7265625" style="7"/>
    <col min="3" max="3" width="9.0898437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2" spans="2:6" s="7" customFormat="1" x14ac:dyDescent="0.35">
      <c r="B2" s="62" t="s">
        <v>11</v>
      </c>
      <c r="C2" s="62"/>
      <c r="D2" s="62"/>
      <c r="E2" s="62"/>
      <c r="F2" s="62"/>
    </row>
    <row r="3" spans="2:6" s="7" customFormat="1" ht="29" x14ac:dyDescent="0.35">
      <c r="B3" s="63" t="s">
        <v>39</v>
      </c>
      <c r="C3" s="63"/>
      <c r="D3" s="63"/>
      <c r="E3" s="33" t="s">
        <v>40</v>
      </c>
      <c r="F3" s="33" t="s">
        <v>41</v>
      </c>
    </row>
    <row r="4" spans="2:6" s="7" customFormat="1" x14ac:dyDescent="0.35">
      <c r="B4" s="64" t="s">
        <v>11</v>
      </c>
      <c r="C4" s="64"/>
      <c r="D4" s="64"/>
      <c r="E4" s="17">
        <v>1.6666666666666667</v>
      </c>
      <c r="F4" s="76" t="s">
        <v>42</v>
      </c>
    </row>
    <row r="5" spans="2:6" s="7" customFormat="1" x14ac:dyDescent="0.35">
      <c r="B5" s="65" t="s">
        <v>43</v>
      </c>
      <c r="C5" s="65"/>
      <c r="D5" s="65"/>
      <c r="E5" s="18">
        <f>SUM(E4:E4)</f>
        <v>1.6666666666666667</v>
      </c>
      <c r="F5" s="76"/>
    </row>
    <row r="8" spans="2:6" s="7" customFormat="1" x14ac:dyDescent="0.35">
      <c r="B8" s="14" t="s">
        <v>44</v>
      </c>
      <c r="C8" s="14" t="s">
        <v>45</v>
      </c>
      <c r="D8" s="14" t="s">
        <v>46</v>
      </c>
      <c r="E8" s="14" t="s">
        <v>47</v>
      </c>
      <c r="F8" s="14" t="s">
        <v>3</v>
      </c>
    </row>
    <row r="9" spans="2:6" s="7" customFormat="1" x14ac:dyDescent="0.35">
      <c r="B9" s="11" t="s">
        <v>48</v>
      </c>
      <c r="C9" s="15">
        <v>43929</v>
      </c>
      <c r="D9" s="11" t="s">
        <v>49</v>
      </c>
      <c r="E9" s="12" t="s">
        <v>50</v>
      </c>
      <c r="F9" s="12" t="s">
        <v>51</v>
      </c>
    </row>
    <row r="10" spans="2:6" s="7" customFormat="1" x14ac:dyDescent="0.35">
      <c r="B10" s="13" t="s">
        <v>52</v>
      </c>
      <c r="C10" s="16">
        <v>43930</v>
      </c>
      <c r="D10" s="13" t="s">
        <v>53</v>
      </c>
      <c r="E10" s="10" t="s">
        <v>50</v>
      </c>
      <c r="F10" s="10" t="s">
        <v>51</v>
      </c>
    </row>
    <row r="11" spans="2:6" s="7" customFormat="1" x14ac:dyDescent="0.35">
      <c r="B11" s="66" t="s">
        <v>54</v>
      </c>
      <c r="C11" s="68">
        <v>43931</v>
      </c>
      <c r="D11" s="66" t="s">
        <v>55</v>
      </c>
      <c r="E11" s="12" t="s">
        <v>50</v>
      </c>
      <c r="F11" s="12" t="s">
        <v>51</v>
      </c>
    </row>
    <row r="12" spans="2:6" s="7" customFormat="1" x14ac:dyDescent="0.35">
      <c r="B12" s="67"/>
      <c r="C12" s="67"/>
      <c r="D12" s="67"/>
      <c r="E12" s="12" t="s">
        <v>56</v>
      </c>
      <c r="F12" s="12" t="s">
        <v>57</v>
      </c>
    </row>
    <row r="13" spans="2:6" s="7" customFormat="1" x14ac:dyDescent="0.35">
      <c r="B13" s="69" t="s">
        <v>58</v>
      </c>
      <c r="C13" s="72">
        <v>43934</v>
      </c>
      <c r="D13" s="69" t="s">
        <v>59</v>
      </c>
      <c r="E13" s="10" t="s">
        <v>56</v>
      </c>
      <c r="F13" s="10" t="s">
        <v>57</v>
      </c>
    </row>
    <row r="14" spans="2:6" s="7" customFormat="1" x14ac:dyDescent="0.35">
      <c r="B14" s="70"/>
      <c r="C14" s="70"/>
      <c r="D14" s="70"/>
      <c r="E14" s="73" t="s">
        <v>60</v>
      </c>
      <c r="F14" s="10" t="s">
        <v>61</v>
      </c>
    </row>
    <row r="15" spans="2:6" s="7" customFormat="1" x14ac:dyDescent="0.35">
      <c r="B15" s="70"/>
      <c r="C15" s="70"/>
      <c r="D15" s="70"/>
      <c r="E15" s="74"/>
      <c r="F15" s="10" t="s">
        <v>62</v>
      </c>
    </row>
    <row r="16" spans="2:6" s="7" customFormat="1" x14ac:dyDescent="0.35">
      <c r="B16" s="70"/>
      <c r="C16" s="70"/>
      <c r="D16" s="70"/>
      <c r="E16" s="75"/>
      <c r="F16" s="10" t="s">
        <v>63</v>
      </c>
    </row>
    <row r="17" spans="2:6" s="7" customFormat="1" x14ac:dyDescent="0.35">
      <c r="B17" s="71"/>
      <c r="C17" s="71"/>
      <c r="D17" s="71"/>
      <c r="E17" s="10" t="s">
        <v>64</v>
      </c>
      <c r="F17" s="10" t="s">
        <v>65</v>
      </c>
    </row>
    <row r="18" spans="2:6" s="7" customFormat="1" x14ac:dyDescent="0.35">
      <c r="B18" s="11" t="s">
        <v>66</v>
      </c>
      <c r="C18" s="15">
        <v>43935</v>
      </c>
      <c r="D18" s="11" t="s">
        <v>67</v>
      </c>
      <c r="E18" s="12" t="s">
        <v>64</v>
      </c>
      <c r="F18" s="12" t="s">
        <v>65</v>
      </c>
    </row>
  </sheetData>
  <mergeCells count="12">
    <mergeCell ref="B13:B17"/>
    <mergeCell ref="C13:C17"/>
    <mergeCell ref="D13:D17"/>
    <mergeCell ref="E14:E16"/>
    <mergeCell ref="F4:F5"/>
    <mergeCell ref="B2:F2"/>
    <mergeCell ref="B3:D3"/>
    <mergeCell ref="B4:D4"/>
    <mergeCell ref="B5:D5"/>
    <mergeCell ref="B11:B12"/>
    <mergeCell ref="C11:C12"/>
    <mergeCell ref="D11:D12"/>
  </mergeCells>
  <hyperlinks>
    <hyperlink ref="F4" r:id="rId1" xr:uid="{ABE61713-A4AD-438C-B20D-B4B8497B82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481D-B6CE-43AC-827A-F88FCBE92434}">
  <dimension ref="B2:J39"/>
  <sheetViews>
    <sheetView workbookViewId="0"/>
  </sheetViews>
  <sheetFormatPr defaultRowHeight="14.5" x14ac:dyDescent="0.35"/>
  <cols>
    <col min="1" max="2" width="8.7265625" style="8"/>
    <col min="3" max="3" width="9.08984375" style="8" bestFit="1" customWidth="1"/>
    <col min="4" max="4" width="10.6328125" style="8" bestFit="1" customWidth="1"/>
    <col min="5" max="5" width="14.6328125" style="8" bestFit="1" customWidth="1"/>
    <col min="6" max="6" width="38.36328125" style="8" bestFit="1" customWidth="1"/>
    <col min="7" max="7" width="8.7265625" style="8"/>
    <col min="8" max="8" width="38.90625" style="8" customWidth="1"/>
    <col min="9" max="9" width="28" style="8" customWidth="1"/>
    <col min="10" max="10" width="44.7265625" style="8" customWidth="1"/>
    <col min="11" max="16384" width="8.7265625" style="8"/>
  </cols>
  <sheetData>
    <row r="2" spans="2:10" ht="15" thickBot="1" x14ac:dyDescent="0.4"/>
    <row r="3" spans="2:10" ht="29.5" thickBot="1" x14ac:dyDescent="0.4">
      <c r="B3" s="34" t="s">
        <v>44</v>
      </c>
      <c r="C3" s="34" t="s">
        <v>45</v>
      </c>
      <c r="D3" s="34" t="s">
        <v>46</v>
      </c>
      <c r="E3" s="34" t="s">
        <v>47</v>
      </c>
      <c r="F3" s="34" t="s">
        <v>3</v>
      </c>
      <c r="H3" s="22" t="s">
        <v>39</v>
      </c>
      <c r="I3" s="22" t="s">
        <v>68</v>
      </c>
      <c r="J3" s="22" t="s">
        <v>41</v>
      </c>
    </row>
    <row r="4" spans="2:10" ht="14.5" customHeight="1" thickBot="1" x14ac:dyDescent="0.4">
      <c r="B4" s="77" t="s">
        <v>48</v>
      </c>
      <c r="C4" s="80">
        <v>43929</v>
      </c>
      <c r="D4" s="77" t="s">
        <v>49</v>
      </c>
      <c r="E4" s="9" t="s">
        <v>69</v>
      </c>
      <c r="F4" s="9" t="s">
        <v>70</v>
      </c>
      <c r="H4" s="24" t="s">
        <v>71</v>
      </c>
      <c r="I4" s="25">
        <v>1.75</v>
      </c>
      <c r="J4" s="26" t="s">
        <v>72</v>
      </c>
    </row>
    <row r="5" spans="2:10" ht="15" thickBot="1" x14ac:dyDescent="0.4">
      <c r="B5" s="78"/>
      <c r="C5" s="78"/>
      <c r="D5" s="78"/>
      <c r="E5" s="82" t="s">
        <v>73</v>
      </c>
      <c r="F5" s="9" t="s">
        <v>74</v>
      </c>
      <c r="H5" s="27" t="s">
        <v>43</v>
      </c>
      <c r="I5" s="28">
        <f>SUM(I4)</f>
        <v>1.75</v>
      </c>
    </row>
    <row r="6" spans="2:10" x14ac:dyDescent="0.35">
      <c r="B6" s="78"/>
      <c r="C6" s="78"/>
      <c r="D6" s="78"/>
      <c r="E6" s="83"/>
      <c r="F6" s="9" t="s">
        <v>75</v>
      </c>
    </row>
    <row r="7" spans="2:10" x14ac:dyDescent="0.35">
      <c r="B7" s="78"/>
      <c r="C7" s="78"/>
      <c r="D7" s="78"/>
      <c r="E7" s="83"/>
      <c r="F7" s="9" t="s">
        <v>76</v>
      </c>
    </row>
    <row r="8" spans="2:10" x14ac:dyDescent="0.35">
      <c r="B8" s="78"/>
      <c r="C8" s="78"/>
      <c r="D8" s="78"/>
      <c r="E8" s="83"/>
      <c r="F8" s="9" t="s">
        <v>77</v>
      </c>
    </row>
    <row r="9" spans="2:10" x14ac:dyDescent="0.35">
      <c r="B9" s="78"/>
      <c r="C9" s="78"/>
      <c r="D9" s="78"/>
      <c r="E9" s="83"/>
      <c r="F9" s="9" t="s">
        <v>78</v>
      </c>
    </row>
    <row r="10" spans="2:10" x14ac:dyDescent="0.35">
      <c r="B10" s="79"/>
      <c r="C10" s="79"/>
      <c r="D10" s="79"/>
      <c r="E10" s="84"/>
      <c r="F10" s="9" t="s">
        <v>79</v>
      </c>
    </row>
    <row r="11" spans="2:10" x14ac:dyDescent="0.35">
      <c r="B11" s="85" t="s">
        <v>52</v>
      </c>
      <c r="C11" s="87">
        <v>43930</v>
      </c>
      <c r="D11" s="85" t="s">
        <v>53</v>
      </c>
      <c r="E11" s="88" t="s">
        <v>73</v>
      </c>
      <c r="F11" s="35" t="s">
        <v>79</v>
      </c>
    </row>
    <row r="12" spans="2:10" x14ac:dyDescent="0.35">
      <c r="B12" s="86"/>
      <c r="C12" s="86"/>
      <c r="D12" s="86"/>
      <c r="E12" s="89"/>
      <c r="F12" s="35" t="s">
        <v>80</v>
      </c>
    </row>
    <row r="13" spans="2:10" x14ac:dyDescent="0.35">
      <c r="B13" s="86"/>
      <c r="C13" s="86"/>
      <c r="D13" s="86"/>
      <c r="E13" s="89"/>
      <c r="F13" s="35" t="s">
        <v>81</v>
      </c>
    </row>
    <row r="14" spans="2:10" x14ac:dyDescent="0.35">
      <c r="B14" s="86"/>
      <c r="C14" s="86"/>
      <c r="D14" s="86"/>
      <c r="E14" s="89"/>
      <c r="F14" s="35" t="s">
        <v>82</v>
      </c>
    </row>
    <row r="15" spans="2:10" x14ac:dyDescent="0.35">
      <c r="B15" s="90"/>
      <c r="C15" s="90"/>
      <c r="D15" s="90"/>
      <c r="E15" s="91"/>
      <c r="F15" s="35" t="s">
        <v>83</v>
      </c>
    </row>
    <row r="16" spans="2:10" x14ac:dyDescent="0.35">
      <c r="B16" s="77" t="s">
        <v>54</v>
      </c>
      <c r="C16" s="80">
        <v>43931</v>
      </c>
      <c r="D16" s="77" t="s">
        <v>55</v>
      </c>
      <c r="E16" s="82" t="s">
        <v>73</v>
      </c>
      <c r="F16" s="9" t="s">
        <v>83</v>
      </c>
    </row>
    <row r="17" spans="2:10" x14ac:dyDescent="0.35">
      <c r="B17" s="78"/>
      <c r="C17" s="78"/>
      <c r="D17" s="78"/>
      <c r="E17" s="83"/>
      <c r="F17" s="9" t="s">
        <v>84</v>
      </c>
    </row>
    <row r="18" spans="2:10" x14ac:dyDescent="0.35">
      <c r="B18" s="78"/>
      <c r="C18" s="78"/>
      <c r="D18" s="78"/>
      <c r="E18" s="83"/>
      <c r="F18" s="9" t="s">
        <v>85</v>
      </c>
    </row>
    <row r="19" spans="2:10" x14ac:dyDescent="0.35">
      <c r="B19" s="78"/>
      <c r="C19" s="78"/>
      <c r="D19" s="78"/>
      <c r="E19" s="83"/>
      <c r="F19" s="9" t="s">
        <v>86</v>
      </c>
    </row>
    <row r="20" spans="2:10" x14ac:dyDescent="0.35">
      <c r="B20" s="78"/>
      <c r="C20" s="78"/>
      <c r="D20" s="78"/>
      <c r="E20" s="83"/>
      <c r="F20" s="9" t="s">
        <v>87</v>
      </c>
    </row>
    <row r="21" spans="2:10" x14ac:dyDescent="0.35">
      <c r="B21" s="78"/>
      <c r="C21" s="78"/>
      <c r="D21" s="78"/>
      <c r="E21" s="83"/>
      <c r="F21" s="9" t="s">
        <v>88</v>
      </c>
    </row>
    <row r="22" spans="2:10" ht="15" thickBot="1" x14ac:dyDescent="0.4">
      <c r="B22" s="79"/>
      <c r="C22" s="79"/>
      <c r="D22" s="79"/>
      <c r="E22" s="84"/>
      <c r="F22" s="36" t="s">
        <v>89</v>
      </c>
    </row>
    <row r="23" spans="2:10" ht="29.5" thickBot="1" x14ac:dyDescent="0.4">
      <c r="B23" s="85" t="s">
        <v>58</v>
      </c>
      <c r="C23" s="87">
        <v>43934</v>
      </c>
      <c r="D23" s="85" t="s">
        <v>59</v>
      </c>
      <c r="E23" s="88" t="s">
        <v>90</v>
      </c>
      <c r="F23" s="35" t="s">
        <v>91</v>
      </c>
      <c r="H23" s="22" t="s">
        <v>39</v>
      </c>
      <c r="I23" s="22" t="s">
        <v>68</v>
      </c>
      <c r="J23" s="22" t="s">
        <v>41</v>
      </c>
    </row>
    <row r="24" spans="2:10" ht="29.5" thickBot="1" x14ac:dyDescent="0.4">
      <c r="B24" s="86"/>
      <c r="C24" s="86"/>
      <c r="D24" s="86"/>
      <c r="E24" s="89"/>
      <c r="F24" s="35" t="s">
        <v>92</v>
      </c>
      <c r="H24" s="24" t="s">
        <v>93</v>
      </c>
      <c r="I24" s="25">
        <v>0.29166666666666669</v>
      </c>
      <c r="J24" s="26" t="s">
        <v>94</v>
      </c>
    </row>
    <row r="25" spans="2:10" ht="44" thickBot="1" x14ac:dyDescent="0.4">
      <c r="B25" s="86"/>
      <c r="C25" s="86"/>
      <c r="D25" s="86"/>
      <c r="E25" s="89"/>
      <c r="F25" s="35" t="s">
        <v>95</v>
      </c>
      <c r="H25" s="27" t="s">
        <v>43</v>
      </c>
      <c r="I25" s="28">
        <v>0.29166666666666669</v>
      </c>
    </row>
    <row r="26" spans="2:10" x14ac:dyDescent="0.35">
      <c r="B26" s="86"/>
      <c r="C26" s="86"/>
      <c r="D26" s="86"/>
      <c r="E26" s="89"/>
      <c r="F26" s="35" t="s">
        <v>96</v>
      </c>
    </row>
    <row r="27" spans="2:10" ht="29" x14ac:dyDescent="0.35">
      <c r="B27" s="86"/>
      <c r="C27" s="86"/>
      <c r="D27" s="86"/>
      <c r="E27" s="89"/>
      <c r="F27" s="35" t="s">
        <v>97</v>
      </c>
    </row>
    <row r="28" spans="2:10" ht="29" x14ac:dyDescent="0.35">
      <c r="B28" s="86"/>
      <c r="C28" s="86"/>
      <c r="D28" s="86"/>
      <c r="E28" s="89"/>
      <c r="F28" s="35" t="s">
        <v>98</v>
      </c>
    </row>
    <row r="29" spans="2:10" x14ac:dyDescent="0.35">
      <c r="B29" s="86"/>
      <c r="C29" s="86"/>
      <c r="D29" s="86"/>
      <c r="E29" s="89"/>
      <c r="F29" s="35" t="s">
        <v>99</v>
      </c>
    </row>
    <row r="30" spans="2:10" x14ac:dyDescent="0.35">
      <c r="B30" s="86"/>
      <c r="C30" s="86"/>
      <c r="D30" s="86"/>
      <c r="E30" s="89"/>
      <c r="F30" s="35" t="s">
        <v>100</v>
      </c>
    </row>
    <row r="31" spans="2:10" x14ac:dyDescent="0.35">
      <c r="B31" s="86"/>
      <c r="C31" s="86"/>
      <c r="D31" s="86"/>
      <c r="E31" s="89"/>
      <c r="F31" s="35" t="s">
        <v>101</v>
      </c>
    </row>
    <row r="32" spans="2:10" x14ac:dyDescent="0.35">
      <c r="B32" s="86"/>
      <c r="C32" s="86"/>
      <c r="D32" s="86"/>
      <c r="E32" s="89"/>
      <c r="F32" s="35" t="s">
        <v>102</v>
      </c>
    </row>
    <row r="33" spans="2:10" ht="15" thickBot="1" x14ac:dyDescent="0.4">
      <c r="B33" s="86"/>
      <c r="C33" s="86"/>
      <c r="D33" s="86"/>
      <c r="E33" s="89"/>
      <c r="F33" s="37" t="s">
        <v>89</v>
      </c>
    </row>
    <row r="34" spans="2:10" ht="29.5" thickBot="1" x14ac:dyDescent="0.4">
      <c r="B34" s="77" t="s">
        <v>66</v>
      </c>
      <c r="C34" s="80">
        <v>43935</v>
      </c>
      <c r="D34" s="77" t="s">
        <v>67</v>
      </c>
      <c r="E34" s="82" t="s">
        <v>103</v>
      </c>
      <c r="F34" s="9" t="s">
        <v>104</v>
      </c>
      <c r="H34" s="21" t="s">
        <v>39</v>
      </c>
      <c r="I34" s="22" t="s">
        <v>68</v>
      </c>
      <c r="J34" s="22" t="s">
        <v>41</v>
      </c>
    </row>
    <row r="35" spans="2:10" ht="29.5" thickBot="1" x14ac:dyDescent="0.4">
      <c r="B35" s="78"/>
      <c r="C35" s="81"/>
      <c r="D35" s="78"/>
      <c r="E35" s="83"/>
      <c r="F35" s="9" t="s">
        <v>105</v>
      </c>
      <c r="H35" s="24" t="s">
        <v>103</v>
      </c>
      <c r="I35" s="29">
        <v>0.29166666666666669</v>
      </c>
      <c r="J35" s="26" t="s">
        <v>106</v>
      </c>
    </row>
    <row r="36" spans="2:10" ht="15" thickBot="1" x14ac:dyDescent="0.4">
      <c r="B36" s="78"/>
      <c r="C36" s="81"/>
      <c r="D36" s="78"/>
      <c r="E36" s="83"/>
      <c r="F36" s="9" t="s">
        <v>107</v>
      </c>
      <c r="H36" s="27" t="s">
        <v>43</v>
      </c>
      <c r="I36" s="28">
        <v>0.29166666666666669</v>
      </c>
      <c r="J36" s="19"/>
    </row>
    <row r="37" spans="2:10" x14ac:dyDescent="0.35">
      <c r="B37" s="78"/>
      <c r="C37" s="81"/>
      <c r="D37" s="78"/>
      <c r="E37" s="83"/>
      <c r="F37" s="9" t="s">
        <v>108</v>
      </c>
    </row>
    <row r="38" spans="2:10" x14ac:dyDescent="0.35">
      <c r="B38" s="78"/>
      <c r="C38" s="81"/>
      <c r="D38" s="78"/>
      <c r="E38" s="83"/>
      <c r="F38" s="9" t="s">
        <v>109</v>
      </c>
    </row>
    <row r="39" spans="2:10" x14ac:dyDescent="0.35">
      <c r="B39" s="79"/>
      <c r="C39" s="79"/>
      <c r="D39" s="79"/>
      <c r="E39" s="84"/>
      <c r="F39" s="36" t="s">
        <v>89</v>
      </c>
    </row>
  </sheetData>
  <mergeCells count="20">
    <mergeCell ref="B4:B10"/>
    <mergeCell ref="C4:C10"/>
    <mergeCell ref="D4:D10"/>
    <mergeCell ref="E5:E10"/>
    <mergeCell ref="B11:B15"/>
    <mergeCell ref="C11:C15"/>
    <mergeCell ref="D11:D15"/>
    <mergeCell ref="E11:E15"/>
    <mergeCell ref="B34:B39"/>
    <mergeCell ref="C34:C39"/>
    <mergeCell ref="D34:D39"/>
    <mergeCell ref="E34:E39"/>
    <mergeCell ref="B16:B22"/>
    <mergeCell ref="C16:C22"/>
    <mergeCell ref="D16:D22"/>
    <mergeCell ref="E16:E22"/>
    <mergeCell ref="B23:B33"/>
    <mergeCell ref="C23:C33"/>
    <mergeCell ref="D23:D33"/>
    <mergeCell ref="E23:E33"/>
  </mergeCells>
  <hyperlinks>
    <hyperlink ref="J4" r:id="rId1" location="/pathway" xr:uid="{4AE5B731-1433-41B7-808F-97DDBF6E5E21}"/>
    <hyperlink ref="H4" r:id="rId2" location="/pathway" xr:uid="{AC1A6779-CB10-4AF2-8E1C-85529FD0CDBC}"/>
    <hyperlink ref="J24" r:id="rId3" location="/pathway" xr:uid="{095C5D6A-98F3-45C2-A9A8-77CDBD4C07C1}"/>
    <hyperlink ref="H24" r:id="rId4" location="/pathway" xr:uid="{40376897-2DF9-4F94-8863-0FECA2B65A54}"/>
    <hyperlink ref="J35" r:id="rId5" location="/pathway" xr:uid="{EA6DD04E-0FFA-4C49-AF26-6B86BE816376}"/>
    <hyperlink ref="H35" r:id="rId6" location="/pathway" xr:uid="{B7A204C6-C9C1-4B03-91A4-AC63296026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54C7-4DAD-4AA1-B756-B9EB75AAFE25}">
  <dimension ref="B2:J35"/>
  <sheetViews>
    <sheetView workbookViewId="0"/>
  </sheetViews>
  <sheetFormatPr defaultRowHeight="14.5" x14ac:dyDescent="0.35"/>
  <cols>
    <col min="1" max="2" width="8.7265625" style="19"/>
    <col min="3" max="3" width="9.08984375" style="19" bestFit="1" customWidth="1"/>
    <col min="4" max="4" width="10.6328125" style="19" bestFit="1" customWidth="1"/>
    <col min="5" max="5" width="22" style="19" bestFit="1" customWidth="1"/>
    <col min="6" max="6" width="81.81640625" style="19" bestFit="1" customWidth="1"/>
    <col min="7" max="7" width="8.7265625" style="19"/>
    <col min="8" max="8" width="34.08984375" style="19" customWidth="1"/>
    <col min="9" max="9" width="52.1796875" style="19" customWidth="1"/>
    <col min="10" max="10" width="81.81640625" style="19" customWidth="1"/>
    <col min="11" max="16384" width="8.7265625" style="19"/>
  </cols>
  <sheetData>
    <row r="2" spans="2:10" ht="15" thickBot="1" x14ac:dyDescent="0.4"/>
    <row r="3" spans="2:10" ht="29.5" thickBot="1" x14ac:dyDescent="0.4">
      <c r="B3" s="20" t="s">
        <v>44</v>
      </c>
      <c r="C3" s="20" t="s">
        <v>45</v>
      </c>
      <c r="D3" s="20" t="s">
        <v>46</v>
      </c>
      <c r="E3" s="20" t="s">
        <v>47</v>
      </c>
      <c r="F3" s="20" t="s">
        <v>3</v>
      </c>
      <c r="H3" s="21" t="s">
        <v>39</v>
      </c>
      <c r="I3" s="22" t="s">
        <v>68</v>
      </c>
      <c r="J3" s="22" t="s">
        <v>41</v>
      </c>
    </row>
    <row r="4" spans="2:10" ht="15" thickBot="1" x14ac:dyDescent="0.4">
      <c r="B4" s="66" t="s">
        <v>48</v>
      </c>
      <c r="C4" s="68">
        <v>43936</v>
      </c>
      <c r="D4" s="66" t="s">
        <v>49</v>
      </c>
      <c r="E4" s="94" t="s">
        <v>110</v>
      </c>
      <c r="F4" s="23" t="s">
        <v>111</v>
      </c>
      <c r="H4" s="24" t="s">
        <v>110</v>
      </c>
      <c r="I4" s="29">
        <v>0.25</v>
      </c>
      <c r="J4" s="26" t="s">
        <v>112</v>
      </c>
    </row>
    <row r="5" spans="2:10" ht="15" thickBot="1" x14ac:dyDescent="0.4">
      <c r="B5" s="92"/>
      <c r="C5" s="92"/>
      <c r="D5" s="92"/>
      <c r="E5" s="95"/>
      <c r="F5" s="23" t="s">
        <v>113</v>
      </c>
      <c r="H5" s="27" t="s">
        <v>43</v>
      </c>
      <c r="I5" s="28">
        <v>0.25</v>
      </c>
    </row>
    <row r="6" spans="2:10" x14ac:dyDescent="0.35">
      <c r="B6" s="92"/>
      <c r="C6" s="92"/>
      <c r="D6" s="92"/>
      <c r="E6" s="95"/>
      <c r="F6" s="23" t="s">
        <v>114</v>
      </c>
    </row>
    <row r="7" spans="2:10" x14ac:dyDescent="0.35">
      <c r="B7" s="92"/>
      <c r="C7" s="92"/>
      <c r="D7" s="92"/>
      <c r="E7" s="95"/>
      <c r="F7" s="23" t="s">
        <v>115</v>
      </c>
    </row>
    <row r="8" spans="2:10" x14ac:dyDescent="0.35">
      <c r="B8" s="92"/>
      <c r="C8" s="92"/>
      <c r="D8" s="92"/>
      <c r="E8" s="95"/>
      <c r="F8" s="23" t="s">
        <v>116</v>
      </c>
    </row>
    <row r="9" spans="2:10" ht="15" thickBot="1" x14ac:dyDescent="0.4">
      <c r="B9" s="67"/>
      <c r="C9" s="67"/>
      <c r="D9" s="67"/>
      <c r="E9" s="96"/>
      <c r="F9" s="30" t="s">
        <v>89</v>
      </c>
    </row>
    <row r="10" spans="2:10" ht="29.5" thickBot="1" x14ac:dyDescent="0.4">
      <c r="B10" s="69" t="s">
        <v>52</v>
      </c>
      <c r="C10" s="72">
        <v>43937</v>
      </c>
      <c r="D10" s="69" t="s">
        <v>53</v>
      </c>
      <c r="E10" s="73" t="s">
        <v>117</v>
      </c>
      <c r="F10" s="31" t="s">
        <v>118</v>
      </c>
      <c r="H10" s="21" t="s">
        <v>39</v>
      </c>
      <c r="I10" s="22" t="s">
        <v>68</v>
      </c>
      <c r="J10" s="22" t="s">
        <v>41</v>
      </c>
    </row>
    <row r="11" spans="2:10" ht="15" thickBot="1" x14ac:dyDescent="0.4">
      <c r="B11" s="70"/>
      <c r="C11" s="70"/>
      <c r="D11" s="70"/>
      <c r="E11" s="74"/>
      <c r="F11" s="31" t="s">
        <v>119</v>
      </c>
      <c r="H11" s="24" t="s">
        <v>117</v>
      </c>
      <c r="I11" s="29">
        <v>0.33333333333333331</v>
      </c>
      <c r="J11" s="26" t="s">
        <v>120</v>
      </c>
    </row>
    <row r="12" spans="2:10" ht="15" thickBot="1" x14ac:dyDescent="0.4">
      <c r="B12" s="70"/>
      <c r="C12" s="70"/>
      <c r="D12" s="70"/>
      <c r="E12" s="74"/>
      <c r="F12" s="31" t="s">
        <v>121</v>
      </c>
      <c r="H12" s="27" t="s">
        <v>43</v>
      </c>
      <c r="I12" s="28">
        <v>0.33333333333333331</v>
      </c>
    </row>
    <row r="13" spans="2:10" x14ac:dyDescent="0.35">
      <c r="B13" s="70"/>
      <c r="C13" s="70"/>
      <c r="D13" s="70"/>
      <c r="E13" s="74"/>
      <c r="F13" s="31" t="s">
        <v>122</v>
      </c>
    </row>
    <row r="14" spans="2:10" x14ac:dyDescent="0.35">
      <c r="B14" s="70"/>
      <c r="C14" s="70"/>
      <c r="D14" s="70"/>
      <c r="E14" s="74"/>
      <c r="F14" s="31" t="s">
        <v>123</v>
      </c>
    </row>
    <row r="15" spans="2:10" x14ac:dyDescent="0.35">
      <c r="B15" s="71"/>
      <c r="C15" s="71"/>
      <c r="D15" s="71"/>
      <c r="E15" s="75"/>
      <c r="F15" s="31" t="s">
        <v>124</v>
      </c>
    </row>
    <row r="16" spans="2:10" x14ac:dyDescent="0.35">
      <c r="B16" s="66" t="s">
        <v>54</v>
      </c>
      <c r="C16" s="68">
        <v>43938</v>
      </c>
      <c r="D16" s="66" t="s">
        <v>55</v>
      </c>
      <c r="E16" s="94" t="s">
        <v>117</v>
      </c>
      <c r="F16" s="23" t="s">
        <v>124</v>
      </c>
    </row>
    <row r="17" spans="2:10" x14ac:dyDescent="0.35">
      <c r="B17" s="92"/>
      <c r="C17" s="92"/>
      <c r="D17" s="92"/>
      <c r="E17" s="95"/>
      <c r="F17" s="23" t="s">
        <v>125</v>
      </c>
    </row>
    <row r="18" spans="2:10" x14ac:dyDescent="0.35">
      <c r="B18" s="92"/>
      <c r="C18" s="92"/>
      <c r="D18" s="92"/>
      <c r="E18" s="95"/>
      <c r="F18" s="23" t="s">
        <v>126</v>
      </c>
    </row>
    <row r="19" spans="2:10" x14ac:dyDescent="0.35">
      <c r="B19" s="92"/>
      <c r="C19" s="92"/>
      <c r="D19" s="92"/>
      <c r="E19" s="95"/>
      <c r="F19" s="23" t="s">
        <v>127</v>
      </c>
    </row>
    <row r="20" spans="2:10" ht="15" thickBot="1" x14ac:dyDescent="0.4">
      <c r="B20" s="92"/>
      <c r="C20" s="92"/>
      <c r="D20" s="92"/>
      <c r="E20" s="96"/>
      <c r="F20" s="30" t="s">
        <v>89</v>
      </c>
    </row>
    <row r="21" spans="2:10" ht="29.5" thickBot="1" x14ac:dyDescent="0.4">
      <c r="B21" s="92"/>
      <c r="C21" s="92"/>
      <c r="D21" s="92"/>
      <c r="E21" s="94" t="s">
        <v>128</v>
      </c>
      <c r="F21" s="23" t="s">
        <v>129</v>
      </c>
      <c r="H21" s="21" t="s">
        <v>39</v>
      </c>
      <c r="I21" s="22" t="s">
        <v>68</v>
      </c>
      <c r="J21" s="22" t="s">
        <v>41</v>
      </c>
    </row>
    <row r="22" spans="2:10" ht="15" thickBot="1" x14ac:dyDescent="0.4">
      <c r="B22" s="67"/>
      <c r="C22" s="67"/>
      <c r="D22" s="67"/>
      <c r="E22" s="96"/>
      <c r="F22" s="23" t="s">
        <v>130</v>
      </c>
      <c r="H22" s="24" t="s">
        <v>131</v>
      </c>
      <c r="I22" s="25">
        <v>0.41666666666666669</v>
      </c>
      <c r="J22" s="26" t="s">
        <v>132</v>
      </c>
    </row>
    <row r="23" spans="2:10" ht="15" thickBot="1" x14ac:dyDescent="0.4">
      <c r="B23" s="69" t="s">
        <v>58</v>
      </c>
      <c r="C23" s="72">
        <v>43941</v>
      </c>
      <c r="D23" s="69" t="s">
        <v>59</v>
      </c>
      <c r="E23" s="73" t="s">
        <v>128</v>
      </c>
      <c r="F23" s="31" t="s">
        <v>133</v>
      </c>
      <c r="H23" s="27" t="s">
        <v>43</v>
      </c>
      <c r="I23" s="28">
        <v>0.41666666666666669</v>
      </c>
    </row>
    <row r="24" spans="2:10" x14ac:dyDescent="0.35">
      <c r="B24" s="70"/>
      <c r="C24" s="70"/>
      <c r="D24" s="70"/>
      <c r="E24" s="74"/>
      <c r="F24" s="31" t="s">
        <v>134</v>
      </c>
    </row>
    <row r="25" spans="2:10" x14ac:dyDescent="0.35">
      <c r="B25" s="70"/>
      <c r="C25" s="70"/>
      <c r="D25" s="70"/>
      <c r="E25" s="74"/>
      <c r="F25" s="31" t="s">
        <v>135</v>
      </c>
    </row>
    <row r="26" spans="2:10" x14ac:dyDescent="0.35">
      <c r="B26" s="70"/>
      <c r="C26" s="70"/>
      <c r="D26" s="70"/>
      <c r="E26" s="74"/>
      <c r="F26" s="31" t="s">
        <v>136</v>
      </c>
    </row>
    <row r="27" spans="2:10" x14ac:dyDescent="0.35">
      <c r="B27" s="70"/>
      <c r="C27" s="70"/>
      <c r="D27" s="70"/>
      <c r="E27" s="74"/>
      <c r="F27" s="31" t="s">
        <v>137</v>
      </c>
    </row>
    <row r="28" spans="2:10" ht="15" thickBot="1" x14ac:dyDescent="0.4">
      <c r="B28" s="71"/>
      <c r="C28" s="71"/>
      <c r="D28" s="71"/>
      <c r="E28" s="75"/>
      <c r="F28" s="32" t="s">
        <v>89</v>
      </c>
    </row>
    <row r="29" spans="2:10" ht="29.5" thickBot="1" x14ac:dyDescent="0.4">
      <c r="B29" s="66" t="s">
        <v>66</v>
      </c>
      <c r="C29" s="68">
        <v>43942</v>
      </c>
      <c r="D29" s="66" t="s">
        <v>67</v>
      </c>
      <c r="E29" s="23" t="s">
        <v>138</v>
      </c>
      <c r="F29" s="23" t="s">
        <v>139</v>
      </c>
      <c r="H29" s="21" t="s">
        <v>39</v>
      </c>
      <c r="I29" s="22" t="s">
        <v>68</v>
      </c>
      <c r="J29" s="22" t="s">
        <v>41</v>
      </c>
    </row>
    <row r="30" spans="2:10" ht="15" thickBot="1" x14ac:dyDescent="0.4">
      <c r="B30" s="92"/>
      <c r="C30" s="92"/>
      <c r="D30" s="92"/>
      <c r="E30" s="93" t="s">
        <v>140</v>
      </c>
      <c r="F30" s="23" t="s">
        <v>141</v>
      </c>
      <c r="H30" s="24" t="s">
        <v>138</v>
      </c>
      <c r="I30" s="25">
        <v>0.16666666666666666</v>
      </c>
      <c r="J30" s="26" t="s">
        <v>142</v>
      </c>
    </row>
    <row r="31" spans="2:10" ht="15" thickBot="1" x14ac:dyDescent="0.4">
      <c r="B31" s="92"/>
      <c r="C31" s="92"/>
      <c r="D31" s="92"/>
      <c r="E31" s="93"/>
      <c r="F31" s="23" t="s">
        <v>143</v>
      </c>
      <c r="H31" s="27" t="s">
        <v>43</v>
      </c>
      <c r="I31" s="28">
        <v>0.16666666666666666</v>
      </c>
    </row>
    <row r="32" spans="2:10" ht="15" thickBot="1" x14ac:dyDescent="0.4">
      <c r="B32" s="92"/>
      <c r="C32" s="92"/>
      <c r="D32" s="92"/>
      <c r="E32" s="93"/>
      <c r="F32" s="23" t="s">
        <v>144</v>
      </c>
    </row>
    <row r="33" spans="8:10" ht="29.5" thickBot="1" x14ac:dyDescent="0.4">
      <c r="H33" s="21" t="s">
        <v>39</v>
      </c>
      <c r="I33" s="22" t="s">
        <v>68</v>
      </c>
      <c r="J33" s="22" t="s">
        <v>41</v>
      </c>
    </row>
    <row r="34" spans="8:10" ht="15" thickBot="1" x14ac:dyDescent="0.4">
      <c r="H34" s="24" t="s">
        <v>140</v>
      </c>
      <c r="I34" s="25">
        <v>0.125</v>
      </c>
      <c r="J34" s="26" t="s">
        <v>145</v>
      </c>
    </row>
    <row r="35" spans="8:10" ht="15" thickBot="1" x14ac:dyDescent="0.4">
      <c r="H35" s="27" t="s">
        <v>43</v>
      </c>
      <c r="I35" s="28">
        <v>0.125</v>
      </c>
    </row>
  </sheetData>
  <mergeCells count="21">
    <mergeCell ref="B4:B9"/>
    <mergeCell ref="C4:C9"/>
    <mergeCell ref="D4:D9"/>
    <mergeCell ref="E4:E9"/>
    <mergeCell ref="B10:B15"/>
    <mergeCell ref="C10:C15"/>
    <mergeCell ref="D10:D15"/>
    <mergeCell ref="E10:E15"/>
    <mergeCell ref="B29:B32"/>
    <mergeCell ref="C29:C32"/>
    <mergeCell ref="D29:D32"/>
    <mergeCell ref="E30:E32"/>
    <mergeCell ref="B16:B22"/>
    <mergeCell ref="C16:C22"/>
    <mergeCell ref="D16:D22"/>
    <mergeCell ref="E16:E20"/>
    <mergeCell ref="E21:E22"/>
    <mergeCell ref="B23:B28"/>
    <mergeCell ref="C23:C28"/>
    <mergeCell ref="D23:D28"/>
    <mergeCell ref="E23:E28"/>
  </mergeCells>
  <hyperlinks>
    <hyperlink ref="J22" r:id="rId1" location="/pathway" xr:uid="{90A0F84B-E6BA-422C-A007-95F33C424056}"/>
    <hyperlink ref="H22" r:id="rId2" location="/pathway" xr:uid="{B7BAA873-4330-436E-AD39-E400B58DA525}"/>
    <hyperlink ref="J4" r:id="rId3" location="/pathway" xr:uid="{FF3F42D6-29EF-4B84-AC1F-4945A98246D1}"/>
    <hyperlink ref="H4" r:id="rId4" location="/pathway" xr:uid="{D8522239-6F21-4D89-9EE4-F34F55360F67}"/>
    <hyperlink ref="J11" r:id="rId5" location="/pathway" xr:uid="{EB25DD01-6C54-4859-8DDB-F76732AC153E}"/>
    <hyperlink ref="H11" r:id="rId6" location="/pathway" xr:uid="{B7ACA4CC-27A8-46BB-BC5A-CD04627B1FC2}"/>
    <hyperlink ref="J30" r:id="rId7" location="/pathway" xr:uid="{A998CC42-A4C5-4E32-9EBA-5C3B988EA15F}"/>
    <hyperlink ref="H30" r:id="rId8" location="/pathway" xr:uid="{243FF3E5-9F11-4809-805D-1D26CE500D91}"/>
    <hyperlink ref="J34" r:id="rId9" location="/pathway" xr:uid="{39BE5EDC-D1E0-4E03-BC9D-64B3E6C0DDD7}"/>
    <hyperlink ref="H34" r:id="rId10" location="/pathway" xr:uid="{98940B10-FE24-40BA-AE7C-4DDCE2D4CF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31F2-F9B9-484D-B810-2A037C8EA06D}">
  <dimension ref="B2:F19"/>
  <sheetViews>
    <sheetView tabSelected="1" workbookViewId="0">
      <selection activeCell="F4" sqref="F4"/>
    </sheetView>
  </sheetViews>
  <sheetFormatPr defaultRowHeight="14.5" x14ac:dyDescent="0.35"/>
  <cols>
    <col min="1" max="2" width="8.7265625" style="7"/>
    <col min="3" max="3" width="9.0898437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2" spans="2:6" x14ac:dyDescent="0.35">
      <c r="B2" s="62" t="s">
        <v>26</v>
      </c>
      <c r="C2" s="62"/>
      <c r="D2" s="62"/>
      <c r="E2" s="62"/>
      <c r="F2" s="62"/>
    </row>
    <row r="3" spans="2:6" ht="29" x14ac:dyDescent="0.35">
      <c r="B3" s="63" t="s">
        <v>39</v>
      </c>
      <c r="C3" s="63"/>
      <c r="D3" s="63"/>
      <c r="E3" s="33" t="s">
        <v>40</v>
      </c>
      <c r="F3" s="33" t="s">
        <v>41</v>
      </c>
    </row>
    <row r="4" spans="2:6" ht="72.5" x14ac:dyDescent="0.35">
      <c r="B4" s="100" t="s">
        <v>26</v>
      </c>
      <c r="C4" s="101"/>
      <c r="D4" s="102"/>
      <c r="E4" s="46">
        <v>1.3333333333333333</v>
      </c>
      <c r="F4" s="45" t="s">
        <v>146</v>
      </c>
    </row>
    <row r="5" spans="2:6" x14ac:dyDescent="0.35">
      <c r="B5" s="65" t="s">
        <v>43</v>
      </c>
      <c r="C5" s="65"/>
      <c r="D5" s="65"/>
      <c r="E5" s="18">
        <f>SUM(E4:E4)</f>
        <v>1.3333333333333333</v>
      </c>
      <c r="F5" s="45"/>
    </row>
    <row r="8" spans="2:6" x14ac:dyDescent="0.35">
      <c r="B8" s="14" t="s">
        <v>44</v>
      </c>
      <c r="C8" s="14" t="s">
        <v>45</v>
      </c>
      <c r="D8" s="14" t="s">
        <v>46</v>
      </c>
      <c r="E8" s="14" t="s">
        <v>47</v>
      </c>
      <c r="F8" s="14" t="s">
        <v>3</v>
      </c>
    </row>
    <row r="9" spans="2:6" x14ac:dyDescent="0.35">
      <c r="B9" s="66" t="s">
        <v>48</v>
      </c>
      <c r="C9" s="68">
        <v>43943</v>
      </c>
      <c r="D9" s="66" t="s">
        <v>49</v>
      </c>
      <c r="E9" s="94" t="s">
        <v>26</v>
      </c>
      <c r="F9" s="12" t="s">
        <v>147</v>
      </c>
    </row>
    <row r="10" spans="2:6" x14ac:dyDescent="0.35">
      <c r="B10" s="67"/>
      <c r="C10" s="97"/>
      <c r="D10" s="67"/>
      <c r="E10" s="96"/>
      <c r="F10" s="12" t="s">
        <v>148</v>
      </c>
    </row>
    <row r="11" spans="2:6" x14ac:dyDescent="0.35">
      <c r="B11" s="69" t="s">
        <v>52</v>
      </c>
      <c r="C11" s="72">
        <v>43944</v>
      </c>
      <c r="D11" s="69" t="s">
        <v>53</v>
      </c>
      <c r="E11" s="73" t="s">
        <v>26</v>
      </c>
      <c r="F11" s="10" t="s">
        <v>148</v>
      </c>
    </row>
    <row r="12" spans="2:6" x14ac:dyDescent="0.35">
      <c r="B12" s="70"/>
      <c r="C12" s="98"/>
      <c r="D12" s="70"/>
      <c r="E12" s="74"/>
      <c r="F12" s="10" t="s">
        <v>149</v>
      </c>
    </row>
    <row r="13" spans="2:6" x14ac:dyDescent="0.35">
      <c r="B13" s="71"/>
      <c r="C13" s="99"/>
      <c r="D13" s="71"/>
      <c r="E13" s="75"/>
      <c r="F13" s="10" t="s">
        <v>150</v>
      </c>
    </row>
    <row r="14" spans="2:6" x14ac:dyDescent="0.35">
      <c r="B14" s="66" t="s">
        <v>54</v>
      </c>
      <c r="C14" s="68">
        <v>43945</v>
      </c>
      <c r="D14" s="66" t="s">
        <v>55</v>
      </c>
      <c r="E14" s="94" t="s">
        <v>26</v>
      </c>
      <c r="F14" s="12" t="s">
        <v>150</v>
      </c>
    </row>
    <row r="15" spans="2:6" x14ac:dyDescent="0.35">
      <c r="B15" s="92"/>
      <c r="C15" s="103"/>
      <c r="D15" s="92"/>
      <c r="E15" s="95"/>
      <c r="F15" s="12" t="s">
        <v>151</v>
      </c>
    </row>
    <row r="16" spans="2:6" x14ac:dyDescent="0.35">
      <c r="B16" s="67"/>
      <c r="C16" s="97"/>
      <c r="D16" s="67"/>
      <c r="E16" s="96"/>
      <c r="F16" s="12" t="s">
        <v>152</v>
      </c>
    </row>
    <row r="17" spans="2:6" x14ac:dyDescent="0.35">
      <c r="B17" s="69" t="s">
        <v>58</v>
      </c>
      <c r="C17" s="72">
        <v>43948</v>
      </c>
      <c r="D17" s="69" t="s">
        <v>59</v>
      </c>
      <c r="E17" s="73" t="s">
        <v>26</v>
      </c>
      <c r="F17" s="10" t="s">
        <v>152</v>
      </c>
    </row>
    <row r="18" spans="2:6" x14ac:dyDescent="0.35">
      <c r="B18" s="70"/>
      <c r="C18" s="70"/>
      <c r="D18" s="70"/>
      <c r="E18" s="75"/>
      <c r="F18" s="10" t="s">
        <v>153</v>
      </c>
    </row>
    <row r="19" spans="2:6" x14ac:dyDescent="0.35">
      <c r="B19" s="11" t="s">
        <v>66</v>
      </c>
      <c r="C19" s="15">
        <v>43949</v>
      </c>
      <c r="D19" s="11" t="s">
        <v>67</v>
      </c>
      <c r="E19" s="12" t="s">
        <v>28</v>
      </c>
      <c r="F19" s="12" t="s">
        <v>28</v>
      </c>
    </row>
  </sheetData>
  <mergeCells count="20">
    <mergeCell ref="B2:F2"/>
    <mergeCell ref="B3:D3"/>
    <mergeCell ref="B4:D4"/>
    <mergeCell ref="B5:D5"/>
    <mergeCell ref="C14:C16"/>
    <mergeCell ref="D9:D10"/>
    <mergeCell ref="E17:E18"/>
    <mergeCell ref="B17:B18"/>
    <mergeCell ref="C17:C18"/>
    <mergeCell ref="D17:D18"/>
    <mergeCell ref="B9:B10"/>
    <mergeCell ref="B11:B13"/>
    <mergeCell ref="B14:B16"/>
    <mergeCell ref="C9:C10"/>
    <mergeCell ref="C11:C13"/>
    <mergeCell ref="D11:D13"/>
    <mergeCell ref="D14:D16"/>
    <mergeCell ref="E9:E10"/>
    <mergeCell ref="E11:E13"/>
    <mergeCell ref="E14:E16"/>
  </mergeCells>
  <hyperlinks>
    <hyperlink ref="F4" r:id="rId1" display="https://degreed.com/paths?path=fundamentals-of-soft-skills&amp;id=1009459&amp;orgsso=capgemini" xr:uid="{ED30F43C-5DF6-4FCC-8849-A688CF31CF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4959-2E1D-4BE5-9C4A-4F86E8E13E1D}">
  <dimension ref="B1:H3"/>
  <sheetViews>
    <sheetView workbookViewId="0">
      <selection activeCell="F9" sqref="F9"/>
    </sheetView>
  </sheetViews>
  <sheetFormatPr defaultRowHeight="14.5" x14ac:dyDescent="0.35"/>
  <cols>
    <col min="3" max="3" width="9.08984375" bestFit="1" customWidth="1"/>
    <col min="5" max="5" width="12.08984375" bestFit="1" customWidth="1"/>
    <col min="6" max="6" width="28.7265625" bestFit="1" customWidth="1"/>
    <col min="7" max="7" width="24.26953125" bestFit="1" customWidth="1"/>
    <col min="8" max="8" width="24.90625" customWidth="1"/>
  </cols>
  <sheetData>
    <row r="1" spans="2:8" ht="15" thickBot="1" x14ac:dyDescent="0.4">
      <c r="B1" s="105" t="s">
        <v>44</v>
      </c>
      <c r="C1" s="105" t="s">
        <v>45</v>
      </c>
      <c r="D1" s="105" t="s">
        <v>46</v>
      </c>
      <c r="E1" s="105" t="s">
        <v>47</v>
      </c>
      <c r="F1" s="105" t="s">
        <v>3</v>
      </c>
      <c r="G1" s="104" t="s">
        <v>178</v>
      </c>
      <c r="H1" s="104" t="s">
        <v>179</v>
      </c>
    </row>
    <row r="2" spans="2:8" x14ac:dyDescent="0.35">
      <c r="B2" s="106" t="s">
        <v>181</v>
      </c>
      <c r="C2" s="107">
        <v>43943</v>
      </c>
      <c r="D2" s="108" t="s">
        <v>49</v>
      </c>
      <c r="E2" s="109" t="s">
        <v>26</v>
      </c>
      <c r="F2" s="110" t="s">
        <v>147</v>
      </c>
      <c r="G2" s="111">
        <v>28</v>
      </c>
      <c r="H2" s="112" t="s">
        <v>180</v>
      </c>
    </row>
    <row r="3" spans="2:8" ht="15" thickBot="1" x14ac:dyDescent="0.4">
      <c r="B3" s="113"/>
      <c r="C3" s="114"/>
      <c r="D3" s="115"/>
      <c r="E3" s="116"/>
      <c r="F3" s="117" t="s">
        <v>148</v>
      </c>
      <c r="G3" s="118"/>
      <c r="H3" s="119"/>
    </row>
  </sheetData>
  <mergeCells count="6">
    <mergeCell ref="B2:B3"/>
    <mergeCell ref="C2:C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12CA-19CA-455D-9C96-D8651103B859}">
  <dimension ref="B2:F19"/>
  <sheetViews>
    <sheetView workbookViewId="0">
      <selection activeCell="D15" sqref="D15:D19"/>
    </sheetView>
  </sheetViews>
  <sheetFormatPr defaultRowHeight="14.5" x14ac:dyDescent="0.35"/>
  <cols>
    <col min="1" max="2" width="8.7265625" style="7"/>
    <col min="3" max="3" width="9.0898437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2" spans="2:6" x14ac:dyDescent="0.35">
      <c r="B2" s="62" t="s">
        <v>154</v>
      </c>
      <c r="C2" s="62"/>
      <c r="D2" s="62"/>
      <c r="E2" s="62"/>
      <c r="F2" s="62"/>
    </row>
    <row r="3" spans="2:6" ht="29" x14ac:dyDescent="0.35">
      <c r="B3" s="63" t="s">
        <v>39</v>
      </c>
      <c r="C3" s="63"/>
      <c r="D3" s="63"/>
      <c r="E3" s="33" t="s">
        <v>40</v>
      </c>
      <c r="F3" s="33" t="s">
        <v>41</v>
      </c>
    </row>
    <row r="4" spans="2:6" ht="15" thickBot="1" x14ac:dyDescent="0.4">
      <c r="B4" s="64" t="s">
        <v>154</v>
      </c>
      <c r="C4" s="64"/>
      <c r="D4" s="64"/>
      <c r="E4" s="44">
        <v>0.66666666666666663</v>
      </c>
      <c r="F4" s="76" t="s">
        <v>155</v>
      </c>
    </row>
    <row r="5" spans="2:6" x14ac:dyDescent="0.35">
      <c r="B5" s="65" t="s">
        <v>43</v>
      </c>
      <c r="C5" s="65"/>
      <c r="D5" s="65"/>
      <c r="E5" s="18">
        <f>SUM(E4:E4)</f>
        <v>0.66666666666666663</v>
      </c>
      <c r="F5" s="76"/>
    </row>
    <row r="8" spans="2:6" x14ac:dyDescent="0.35">
      <c r="B8" s="14" t="s">
        <v>44</v>
      </c>
      <c r="C8" s="14" t="s">
        <v>45</v>
      </c>
      <c r="D8" s="14" t="s">
        <v>46</v>
      </c>
      <c r="E8" s="14" t="s">
        <v>47</v>
      </c>
      <c r="F8" s="14" t="s">
        <v>3</v>
      </c>
    </row>
    <row r="9" spans="2:6" x14ac:dyDescent="0.35">
      <c r="B9" s="66" t="s">
        <v>48</v>
      </c>
      <c r="C9" s="68">
        <v>43950</v>
      </c>
      <c r="D9" s="66" t="s">
        <v>49</v>
      </c>
      <c r="E9" s="94" t="s">
        <v>154</v>
      </c>
      <c r="F9" s="12" t="s">
        <v>156</v>
      </c>
    </row>
    <row r="10" spans="2:6" x14ac:dyDescent="0.35">
      <c r="B10" s="92"/>
      <c r="C10" s="103"/>
      <c r="D10" s="92"/>
      <c r="E10" s="95"/>
      <c r="F10" s="12" t="s">
        <v>157</v>
      </c>
    </row>
    <row r="11" spans="2:6" x14ac:dyDescent="0.35">
      <c r="B11" s="92"/>
      <c r="C11" s="103"/>
      <c r="D11" s="92"/>
      <c r="E11" s="95"/>
      <c r="F11" s="12" t="s">
        <v>158</v>
      </c>
    </row>
    <row r="12" spans="2:6" x14ac:dyDescent="0.35">
      <c r="B12" s="92"/>
      <c r="C12" s="103"/>
      <c r="D12" s="92"/>
      <c r="E12" s="95"/>
      <c r="F12" s="12" t="s">
        <v>159</v>
      </c>
    </row>
    <row r="13" spans="2:6" x14ac:dyDescent="0.35">
      <c r="B13" s="92"/>
      <c r="C13" s="103"/>
      <c r="D13" s="92"/>
      <c r="E13" s="95"/>
      <c r="F13" s="12" t="s">
        <v>160</v>
      </c>
    </row>
    <row r="14" spans="2:6" x14ac:dyDescent="0.35">
      <c r="B14" s="67"/>
      <c r="C14" s="97"/>
      <c r="D14" s="67"/>
      <c r="E14" s="96"/>
      <c r="F14" s="12" t="s">
        <v>161</v>
      </c>
    </row>
    <row r="15" spans="2:6" x14ac:dyDescent="0.35">
      <c r="B15" s="69" t="s">
        <v>52</v>
      </c>
      <c r="C15" s="72">
        <v>43951</v>
      </c>
      <c r="D15" s="69" t="s">
        <v>53</v>
      </c>
      <c r="E15" s="73" t="s">
        <v>154</v>
      </c>
      <c r="F15" s="10" t="s">
        <v>162</v>
      </c>
    </row>
    <row r="16" spans="2:6" x14ac:dyDescent="0.35">
      <c r="B16" s="70"/>
      <c r="C16" s="98"/>
      <c r="D16" s="70"/>
      <c r="E16" s="74"/>
      <c r="F16" s="10" t="s">
        <v>163</v>
      </c>
    </row>
    <row r="17" spans="2:6" x14ac:dyDescent="0.35">
      <c r="B17" s="70"/>
      <c r="C17" s="98"/>
      <c r="D17" s="70"/>
      <c r="E17" s="74"/>
      <c r="F17" s="10" t="s">
        <v>164</v>
      </c>
    </row>
    <row r="18" spans="2:6" x14ac:dyDescent="0.35">
      <c r="B18" s="70"/>
      <c r="C18" s="98"/>
      <c r="D18" s="70"/>
      <c r="E18" s="74"/>
      <c r="F18" s="10" t="s">
        <v>165</v>
      </c>
    </row>
    <row r="19" spans="2:6" x14ac:dyDescent="0.35">
      <c r="B19" s="71"/>
      <c r="C19" s="99"/>
      <c r="D19" s="71"/>
      <c r="E19" s="75"/>
      <c r="F19" s="10" t="s">
        <v>166</v>
      </c>
    </row>
  </sheetData>
  <mergeCells count="13">
    <mergeCell ref="B2:F2"/>
    <mergeCell ref="B3:D3"/>
    <mergeCell ref="B4:D4"/>
    <mergeCell ref="F4:F5"/>
    <mergeCell ref="B5:D5"/>
    <mergeCell ref="D15:D19"/>
    <mergeCell ref="E15:E19"/>
    <mergeCell ref="B9:B14"/>
    <mergeCell ref="C9:C14"/>
    <mergeCell ref="D9:D14"/>
    <mergeCell ref="E9:E14"/>
    <mergeCell ref="B15:B19"/>
    <mergeCell ref="C15:C19"/>
  </mergeCells>
  <hyperlinks>
    <hyperlink ref="F4" r:id="rId1" location="/pathway " xr:uid="{F6DEF919-AB93-4434-9CA5-E5B3D2007DD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CFB9-37ED-4007-BBDF-EF573BA67474}">
  <dimension ref="B2:F17"/>
  <sheetViews>
    <sheetView topLeftCell="A5" workbookViewId="0">
      <selection activeCell="F17" sqref="F17"/>
    </sheetView>
  </sheetViews>
  <sheetFormatPr defaultRowHeight="14.5" x14ac:dyDescent="0.35"/>
  <cols>
    <col min="1" max="2" width="8.7265625" style="7"/>
    <col min="3" max="3" width="9.726562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2" spans="2:6" x14ac:dyDescent="0.35">
      <c r="B2" s="62" t="s">
        <v>167</v>
      </c>
      <c r="C2" s="62"/>
      <c r="D2" s="62"/>
      <c r="E2" s="62"/>
      <c r="F2" s="62"/>
    </row>
    <row r="3" spans="2:6" ht="29" x14ac:dyDescent="0.35">
      <c r="B3" s="63" t="s">
        <v>39</v>
      </c>
      <c r="C3" s="63"/>
      <c r="D3" s="63"/>
      <c r="E3" s="33" t="s">
        <v>40</v>
      </c>
      <c r="F3" s="33" t="s">
        <v>41</v>
      </c>
    </row>
    <row r="4" spans="2:6" ht="29" x14ac:dyDescent="0.35">
      <c r="B4" s="100" t="s">
        <v>167</v>
      </c>
      <c r="C4" s="101"/>
      <c r="D4" s="102"/>
      <c r="E4" s="46">
        <v>1.3333333333333333</v>
      </c>
      <c r="F4" s="45" t="s">
        <v>168</v>
      </c>
    </row>
    <row r="5" spans="2:6" x14ac:dyDescent="0.35">
      <c r="B5" s="65" t="s">
        <v>43</v>
      </c>
      <c r="C5" s="65"/>
      <c r="D5" s="65"/>
      <c r="E5" s="18">
        <f>SUM(E4:E4)</f>
        <v>1.3333333333333333</v>
      </c>
      <c r="F5" s="45"/>
    </row>
    <row r="8" spans="2:6" x14ac:dyDescent="0.35">
      <c r="B8" s="14" t="s">
        <v>44</v>
      </c>
      <c r="C8" s="14" t="s">
        <v>45</v>
      </c>
      <c r="D8" s="14" t="s">
        <v>46</v>
      </c>
      <c r="E8" s="14" t="s">
        <v>47</v>
      </c>
      <c r="F8" s="14" t="s">
        <v>3</v>
      </c>
    </row>
    <row r="9" spans="2:6" x14ac:dyDescent="0.35">
      <c r="B9" s="66" t="s">
        <v>48</v>
      </c>
      <c r="C9" s="68">
        <v>43955</v>
      </c>
      <c r="D9" s="66" t="s">
        <v>59</v>
      </c>
      <c r="E9" s="94" t="s">
        <v>167</v>
      </c>
      <c r="F9" s="12" t="s">
        <v>170</v>
      </c>
    </row>
    <row r="10" spans="2:6" x14ac:dyDescent="0.35">
      <c r="B10" s="67"/>
      <c r="C10" s="97"/>
      <c r="D10" s="67"/>
      <c r="E10" s="96"/>
      <c r="F10" s="12" t="s">
        <v>171</v>
      </c>
    </row>
    <row r="11" spans="2:6" x14ac:dyDescent="0.35">
      <c r="B11" s="69" t="s">
        <v>52</v>
      </c>
      <c r="C11" s="72">
        <v>43956</v>
      </c>
      <c r="D11" s="69" t="s">
        <v>67</v>
      </c>
      <c r="E11" s="73" t="s">
        <v>167</v>
      </c>
      <c r="F11" s="10" t="s">
        <v>172</v>
      </c>
    </row>
    <row r="12" spans="2:6" x14ac:dyDescent="0.35">
      <c r="B12" s="70"/>
      <c r="C12" s="98"/>
      <c r="D12" s="70"/>
      <c r="E12" s="74"/>
      <c r="F12" s="10" t="s">
        <v>173</v>
      </c>
    </row>
    <row r="13" spans="2:6" x14ac:dyDescent="0.35">
      <c r="B13" s="66" t="s">
        <v>54</v>
      </c>
      <c r="C13" s="68">
        <v>43957</v>
      </c>
      <c r="D13" s="66" t="s">
        <v>49</v>
      </c>
      <c r="E13" s="94" t="s">
        <v>167</v>
      </c>
      <c r="F13" s="12" t="s">
        <v>174</v>
      </c>
    </row>
    <row r="14" spans="2:6" x14ac:dyDescent="0.35">
      <c r="B14" s="92"/>
      <c r="C14" s="103"/>
      <c r="D14" s="92"/>
      <c r="E14" s="95"/>
      <c r="F14" s="12" t="s">
        <v>175</v>
      </c>
    </row>
    <row r="15" spans="2:6" x14ac:dyDescent="0.35">
      <c r="B15" s="69" t="s">
        <v>58</v>
      </c>
      <c r="C15" s="72">
        <v>43958</v>
      </c>
      <c r="D15" s="69" t="s">
        <v>53</v>
      </c>
      <c r="E15" s="73" t="s">
        <v>167</v>
      </c>
      <c r="F15" s="10" t="s">
        <v>176</v>
      </c>
    </row>
    <row r="16" spans="2:6" x14ac:dyDescent="0.35">
      <c r="B16" s="70"/>
      <c r="C16" s="70"/>
      <c r="D16" s="70"/>
      <c r="E16" s="75"/>
      <c r="F16" s="10" t="s">
        <v>177</v>
      </c>
    </row>
    <row r="17" spans="2:6" x14ac:dyDescent="0.35">
      <c r="B17" s="11" t="s">
        <v>66</v>
      </c>
      <c r="C17" s="15">
        <v>43959</v>
      </c>
      <c r="D17" s="11" t="s">
        <v>55</v>
      </c>
      <c r="E17" s="12" t="s">
        <v>169</v>
      </c>
      <c r="F17" s="12" t="s">
        <v>33</v>
      </c>
    </row>
  </sheetData>
  <mergeCells count="20">
    <mergeCell ref="B2:F2"/>
    <mergeCell ref="B3:D3"/>
    <mergeCell ref="B4:D4"/>
    <mergeCell ref="B5:D5"/>
    <mergeCell ref="B9:B10"/>
    <mergeCell ref="C9:C10"/>
    <mergeCell ref="D9:D10"/>
    <mergeCell ref="E9:E10"/>
    <mergeCell ref="B15:B16"/>
    <mergeCell ref="C15:C16"/>
    <mergeCell ref="D15:D16"/>
    <mergeCell ref="E15:E16"/>
    <mergeCell ref="B11:B12"/>
    <mergeCell ref="C11:C12"/>
    <mergeCell ref="D11:D12"/>
    <mergeCell ref="E11:E12"/>
    <mergeCell ref="B13:B14"/>
    <mergeCell ref="C13:C14"/>
    <mergeCell ref="D13:D14"/>
    <mergeCell ref="E13:E14"/>
  </mergeCells>
  <hyperlinks>
    <hyperlink ref="F4" r:id="rId1" location="/pathway" xr:uid="{F418FEC3-11AD-4454-A879-A5B45D52B5B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CF5D-C081-49BD-B933-74547921FDA7}">
  <dimension ref="B3:F8"/>
  <sheetViews>
    <sheetView workbookViewId="0"/>
  </sheetViews>
  <sheetFormatPr defaultRowHeight="14.5" x14ac:dyDescent="0.35"/>
  <cols>
    <col min="1" max="2" width="8.7265625" style="7"/>
    <col min="3" max="3" width="9.7265625" style="7" bestFit="1" customWidth="1"/>
    <col min="4" max="4" width="10.6328125" style="7" bestFit="1" customWidth="1"/>
    <col min="5" max="5" width="20.08984375" style="7" bestFit="1" customWidth="1"/>
    <col min="6" max="6" width="61.1796875" style="7" bestFit="1" customWidth="1"/>
    <col min="7" max="16384" width="8.7265625" style="7"/>
  </cols>
  <sheetData>
    <row r="3" spans="2:6" x14ac:dyDescent="0.35">
      <c r="B3" s="14" t="s">
        <v>44</v>
      </c>
      <c r="C3" s="14" t="s">
        <v>45</v>
      </c>
      <c r="D3" s="14" t="s">
        <v>46</v>
      </c>
      <c r="E3" s="14" t="s">
        <v>47</v>
      </c>
      <c r="F3" s="14" t="s">
        <v>3</v>
      </c>
    </row>
    <row r="4" spans="2:6" x14ac:dyDescent="0.35">
      <c r="B4" s="39" t="s">
        <v>48</v>
      </c>
      <c r="C4" s="40">
        <v>43962</v>
      </c>
      <c r="D4" s="39" t="s">
        <v>59</v>
      </c>
      <c r="E4" s="43" t="s">
        <v>169</v>
      </c>
      <c r="F4" s="12" t="s">
        <v>33</v>
      </c>
    </row>
    <row r="5" spans="2:6" x14ac:dyDescent="0.35">
      <c r="B5" s="41" t="s">
        <v>52</v>
      </c>
      <c r="C5" s="42">
        <v>43963</v>
      </c>
      <c r="D5" s="41" t="s">
        <v>67</v>
      </c>
      <c r="E5" s="38" t="s">
        <v>169</v>
      </c>
      <c r="F5" s="10" t="s">
        <v>33</v>
      </c>
    </row>
    <row r="6" spans="2:6" x14ac:dyDescent="0.35">
      <c r="B6" s="39" t="s">
        <v>54</v>
      </c>
      <c r="C6" s="40">
        <v>43964</v>
      </c>
      <c r="D6" s="39" t="s">
        <v>49</v>
      </c>
      <c r="E6" s="43" t="s">
        <v>169</v>
      </c>
      <c r="F6" s="12" t="s">
        <v>33</v>
      </c>
    </row>
    <row r="7" spans="2:6" x14ac:dyDescent="0.35">
      <c r="B7" s="41" t="s">
        <v>58</v>
      </c>
      <c r="C7" s="42">
        <v>43965</v>
      </c>
      <c r="D7" s="41" t="s">
        <v>53</v>
      </c>
      <c r="E7" s="38" t="s">
        <v>169</v>
      </c>
      <c r="F7" s="10" t="s">
        <v>33</v>
      </c>
    </row>
    <row r="8" spans="2:6" x14ac:dyDescent="0.35">
      <c r="B8" s="11" t="s">
        <v>66</v>
      </c>
      <c r="C8" s="15">
        <v>43966</v>
      </c>
      <c r="D8" s="11" t="s">
        <v>55</v>
      </c>
      <c r="E8" s="12" t="s">
        <v>169</v>
      </c>
      <c r="F8" s="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Plan</vt:lpstr>
      <vt:lpstr>Week 1</vt:lpstr>
      <vt:lpstr>Week 2</vt:lpstr>
      <vt:lpstr>Week 3</vt:lpstr>
      <vt:lpstr>Week 4</vt:lpstr>
      <vt:lpstr>Sheet1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Shital</dc:creator>
  <cp:lastModifiedBy>KN, RAGHU</cp:lastModifiedBy>
  <dcterms:created xsi:type="dcterms:W3CDTF">2020-03-27T12:20:58Z</dcterms:created>
  <dcterms:modified xsi:type="dcterms:W3CDTF">2020-04-23T05:03:03Z</dcterms:modified>
</cp:coreProperties>
</file>